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  g11项目支出绩效自评报告（数字化城市管理平台建设专项经费" sheetId="11" r:id="rId11"/>
    <sheet name=" g11项目支出绩效自评报告（节日氛围营造专项经费）" sheetId="12" r:id="rId12"/>
    <sheet name="g11项目支出绩效自评报告（城市管理综合专项) " sheetId="13" r:id="rId13"/>
    <sheet name="g11项目支出绩效自评报告（城市维护维修专项） " sheetId="14" r:id="rId14"/>
    <sheet name="g11项目支出绩效自评报告（汨罗市城市管理综合整治管理费用  " sheetId="15" r:id="rId15"/>
    <sheet name="g11项目支出绩效自评报告（ 绿化管护费及设备设施）" sheetId="16" r:id="rId16"/>
    <sheet name="g11项目支出绩效自评报告（天然气入户统筹资金） " sheetId="17" r:id="rId17"/>
    <sheet name=" g11项目支出绩效自评报告（路灯电费）  " sheetId="18" r:id="rId18"/>
    <sheet name="g11项目支出绩效自评报告（路灯维护费）  " sheetId="19" r:id="rId19"/>
    <sheet name="g11项目支出绩效自评报告（智慧路灯）" sheetId="20" r:id="rId20"/>
    <sheet name="g11项目支出绩效自评报告（垃圾焚烧发电）" sheetId="21" r:id="rId21"/>
    <sheet name=" g11项目支出绩效自评报告（新桥垃圾场渗漏液处理第三方运营）" sheetId="22" r:id="rId22"/>
    <sheet name="g11项目支出绩效自评报告（浓缩液处理）" sheetId="23" r:id="rId23"/>
    <sheet name="g11项目支出绩效自评报告（临聘人员工资）" sheetId="24" r:id="rId24"/>
    <sheet name="g11项目支出绩效自评报告（设备设施维修及运营经费） " sheetId="25" r:id="rId25"/>
    <sheet name="g11项目支出绩效自评报告（垃圾场污水处理运营经费+一线环卫）" sheetId="26" r:id="rId26"/>
    <sheet name="g11项目支出绩效自评报告（沿江风光带、屈子生态湿地公园维护费" sheetId="27" r:id="rId27"/>
    <sheet name="g11项目支出绩效自评报告（友谊河公园维护费） " sheetId="28" r:id="rId28"/>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'g05一般公共预算财政拨款支出决算表'!$A$1:$F$52</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<sst xmlns="http://schemas.openxmlformats.org/spreadsheetml/2006/main" count="3710" uniqueCount="1457">
  <si>
    <t>收入支出决算总表</t>
  </si>
  <si>
    <t>公开01表</t>
  </si>
  <si>
    <t>部门(单位）：汨罗市城市管理和综合执法局系统</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</si>
  <si>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</si>
  <si>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</si>
  <si>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</si>
  <si>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</si>
  <si>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</si>
  <si>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</si>
  <si>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</si>
  <si>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</si>
  <si>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</si>
  <si>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</si>
  <si>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</si>
  <si>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</si>
  <si>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</si>
  <si>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</si>
  <si>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</si>
  <si>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</si>
  <si>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</si>
  <si>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</si>
  <si>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</si>
  <si>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</si>
  <si>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</si>
  <si>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八、社会保障和就业支出</t>
  </si>
  <si>
    <t>17</t>
  </si>
  <si>
    <t>五、事业收入</t>
  </si>
  <si>
    <t>5</t>
  </si>
  <si>
    <t>九、卫生健康支出</t>
  </si>
  <si>
    <t>18</t>
  </si>
  <si>
    <t>六、经营收入</t>
  </si>
  <si>
    <t>6</t>
  </si>
  <si>
    <t>十、节能环保支出</t>
  </si>
  <si>
    <t>19</t>
  </si>
  <si>
    <t>七、附属单位上缴收入</t>
  </si>
  <si>
    <t>7</t>
  </si>
  <si>
    <t>十一、城乡社区支出</t>
  </si>
  <si>
    <t>20</t>
  </si>
  <si>
    <t>八、其他收入</t>
  </si>
  <si>
    <t>8</t>
  </si>
  <si>
    <t>十八、自然资源海洋气象等支出</t>
  </si>
  <si>
    <t>21</t>
  </si>
  <si>
    <t>9</t>
  </si>
  <si>
    <t>十九、住房保障支出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</si>
  <si>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</si>
  <si>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</si>
  <si>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</si>
  <si>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</si>
  <si>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</si>
  <si>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</si>
  <si>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</si>
  <si>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</si>
  <si>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</si>
  <si>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</si>
  <si>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</si>
  <si>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</si>
  <si>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</si>
  <si>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</si>
  <si>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</si>
  <si>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</si>
  <si>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</si>
  <si>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</si>
  <si>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</si>
  <si>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</si>
  <si>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</si>
  <si>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</si>
  <si>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</si>
  <si>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</si>
  <si>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</si>
  <si>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</si>
  <si>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</si>
  <si>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</si>
  <si>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</si>
  <si>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</si>
  <si>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</si>
  <si>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其他政府办公厅（室）及相关机构事务支出</t>
  </si>
  <si>
    <t>群众团体事务</t>
  </si>
  <si>
    <t xml:space="preserve">  工会事务</t>
  </si>
  <si>
    <t>其他一般公共服务支出</t>
  </si>
  <si>
    <t xml:space="preserve">  其他一般公共服务支出</t>
  </si>
  <si>
    <t>社会保障和就业支出</t>
  </si>
  <si>
    <t>行政事业单位养老支出</t>
  </si>
  <si>
    <t xml:space="preserve">  行政单位离退休</t>
  </si>
  <si>
    <t xml:space="preserve">  机关事业单位基本养老保险缴费支出</t>
  </si>
  <si>
    <t>其他社会保障和就业支出</t>
  </si>
  <si>
    <t xml:space="preserve">  其他社会保障和就业支出</t>
  </si>
  <si>
    <t>卫生健康支出</t>
  </si>
  <si>
    <t>公共卫生</t>
  </si>
  <si>
    <t xml:space="preserve">  突发公共卫生事件应急处理</t>
  </si>
  <si>
    <t>行政事业单位医疗</t>
  </si>
  <si>
    <t xml:space="preserve">  行政单位医疗</t>
  </si>
  <si>
    <t>节能环保支出</t>
  </si>
  <si>
    <t>污染防治</t>
  </si>
  <si>
    <t xml:space="preserve">  其他污染防治支出</t>
  </si>
  <si>
    <t>城乡社区支出</t>
  </si>
  <si>
    <t>城乡社区管理事务</t>
  </si>
  <si>
    <t xml:space="preserve">  行政运行</t>
  </si>
  <si>
    <t xml:space="preserve">  一般行政管理事务</t>
  </si>
  <si>
    <t xml:space="preserve">  城管执法</t>
  </si>
  <si>
    <t xml:space="preserve">  其他城乡社区管理事务支出</t>
  </si>
  <si>
    <t>城乡社区规划与管理</t>
  </si>
  <si>
    <t xml:space="preserve">  城乡社区规划与管理</t>
  </si>
  <si>
    <t>城乡社区公共设施</t>
  </si>
  <si>
    <t xml:space="preserve">  小城镇基础设施建设</t>
  </si>
  <si>
    <t xml:space="preserve">  其他城乡社区公共设施支出</t>
  </si>
  <si>
    <t>城乡社区环境卫生</t>
  </si>
  <si>
    <t xml:space="preserve">  城乡社区环境卫生</t>
  </si>
  <si>
    <t>城市基础设施配套费安排的支出</t>
  </si>
  <si>
    <t xml:space="preserve">  其他城市基础设施配套费安排的支出</t>
  </si>
  <si>
    <t>其他城乡社区支出</t>
  </si>
  <si>
    <t xml:space="preserve">  其他城乡社区支出</t>
  </si>
  <si>
    <t>自然资源海洋气象等支出</t>
  </si>
  <si>
    <t>自然资源事务</t>
  </si>
  <si>
    <t xml:space="preserve">  其他自然资源事务支出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</si>
  <si>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</si>
  <si>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</si>
  <si>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</si>
  <si>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</si>
  <si>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</si>
  <si>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</si>
  <si>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</si>
  <si>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</si>
  <si>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</si>
  <si>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</si>
  <si>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</si>
  <si>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</si>
  <si>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20103</t>
  </si>
  <si>
    <t>2010399</t>
  </si>
  <si>
    <t>20129</t>
  </si>
  <si>
    <t>2012906</t>
  </si>
  <si>
    <t>20199</t>
  </si>
  <si>
    <t>2019999</t>
  </si>
  <si>
    <t>208</t>
  </si>
  <si>
    <t>20805</t>
  </si>
  <si>
    <t>2080501</t>
  </si>
  <si>
    <t>2080505</t>
  </si>
  <si>
    <t>20899</t>
  </si>
  <si>
    <t>2089999</t>
  </si>
  <si>
    <t>210</t>
  </si>
  <si>
    <t>21004</t>
  </si>
  <si>
    <t>2100410</t>
  </si>
  <si>
    <t>21011</t>
  </si>
  <si>
    <t>2101101</t>
  </si>
  <si>
    <t>211</t>
  </si>
  <si>
    <t>21103</t>
  </si>
  <si>
    <t>2110399</t>
  </si>
  <si>
    <t>212</t>
  </si>
  <si>
    <t>21201</t>
  </si>
  <si>
    <t>2120101</t>
  </si>
  <si>
    <t>2120102</t>
  </si>
  <si>
    <t>2120104</t>
  </si>
  <si>
    <t>2120199</t>
  </si>
  <si>
    <t>21202</t>
  </si>
  <si>
    <t>2120201</t>
  </si>
  <si>
    <t>21203</t>
  </si>
  <si>
    <t>2120303</t>
  </si>
  <si>
    <t>2120399</t>
  </si>
  <si>
    <t>21205</t>
  </si>
  <si>
    <t>2120501</t>
  </si>
  <si>
    <t>21213</t>
  </si>
  <si>
    <t>2121399</t>
  </si>
  <si>
    <t>21299</t>
  </si>
  <si>
    <t>2129999</t>
  </si>
  <si>
    <t>220</t>
  </si>
  <si>
    <t>22001</t>
  </si>
  <si>
    <t>2200199</t>
  </si>
  <si>
    <t>221</t>
  </si>
  <si>
    <t>22102</t>
  </si>
  <si>
    <t>2210201</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</si>
  <si>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</si>
  <si>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</si>
  <si>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</si>
  <si>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</si>
  <si>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</si>
  <si>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</si>
  <si>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</si>
  <si>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</si>
  <si>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</si>
  <si>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</si>
  <si>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</si>
  <si>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</si>
  <si>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</si>
  <si>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</si>
  <si>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</si>
  <si>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</si>
  <si>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</si>
  <si>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</si>
  <si>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</si>
  <si>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</si>
  <si>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</si>
  <si>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</si>
  <si>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</si>
  <si>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</si>
  <si>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</si>
  <si>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</si>
  <si>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</si>
  <si>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</si>
  <si>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</si>
  <si>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</si>
  <si>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</si>
  <si>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</si>
  <si>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</si>
  <si>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</si>
  <si>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</si>
  <si>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</si>
  <si>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</si>
  <si>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</si>
  <si>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</si>
  <si>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</si>
  <si>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</si>
  <si>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</si>
  <si>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</si>
  <si>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</si>
  <si>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</si>
  <si>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</si>
  <si>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</si>
  <si>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</si>
  <si>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</si>
  <si>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</si>
  <si>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</si>
  <si>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</si>
  <si>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</si>
  <si>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</si>
  <si>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</si>
  <si>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</si>
  <si>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</si>
  <si>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</si>
  <si>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</si>
  <si>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</si>
  <si>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</si>
  <si>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</si>
  <si>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</si>
  <si>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</si>
  <si>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</si>
  <si>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</si>
  <si>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</si>
  <si>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</si>
  <si>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</si>
  <si>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</si>
  <si>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</si>
  <si>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</si>
  <si>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</si>
  <si>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</si>
  <si>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</si>
  <si>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</si>
  <si>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</si>
  <si>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</si>
  <si>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</si>
  <si>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</si>
  <si>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</si>
  <si>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</si>
  <si>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</si>
  <si>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</si>
  <si>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</si>
  <si>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</si>
  <si>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</si>
  <si>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</si>
  <si>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</si>
  <si>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</si>
  <si>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</si>
  <si>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</si>
  <si>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</si>
  <si>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</si>
  <si>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</si>
  <si>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</si>
  <si>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</si>
  <si>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</si>
  <si>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</si>
  <si>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</si>
  <si>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</si>
  <si>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</si>
  <si>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</si>
  <si>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</si>
  <si>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</si>
  <si>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</si>
  <si>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</si>
  <si>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</si>
  <si>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</si>
  <si>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</si>
  <si>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</si>
  <si>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</si>
  <si>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</si>
  <si>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</si>
  <si>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</si>
  <si>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</si>
  <si>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</si>
  <si>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</si>
  <si>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</si>
  <si>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</si>
  <si>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</si>
  <si>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</si>
  <si>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</si>
  <si>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</si>
  <si>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</si>
  <si>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</si>
  <si>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</si>
  <si>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</si>
  <si>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</si>
  <si>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rPr>
        <b/>
        <sz val="24"/>
        <rFont val="方正小标宋简体"/>
        <family val="0"/>
      </rP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</si>
  <si>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rPr>
        <sz val="12"/>
        <rFont val="仿宋_GB2312"/>
        <family val="0"/>
      </rP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仿宋_GB2312"/>
        <family val="0"/>
      </rPr>
      <t xml:space="preserve">汨罗市城市管理和综合执法局系统 </t>
    </r>
    <r>
      <rPr>
        <u val="single"/>
        <sz val="12"/>
        <rFont val="Times New Roman"/>
        <family val="1"/>
      </rPr>
      <t xml:space="preserve">             </t>
    </r>
  </si>
  <si>
    <r>
      <t xml:space="preserve">        预算编码</t>
    </r>
    <r>
      <rPr>
        <u val="single"/>
        <sz val="12"/>
        <rFont val="Times New Roman"/>
        <family val="1"/>
      </rPr>
      <t xml:space="preserve">                    410001 -410008                          </t>
    </r>
  </si>
  <si>
    <t xml:space="preserve">        评价方式：部门（单位）绩效自评</t>
  </si>
  <si>
    <r>
      <rPr>
        <sz val="12"/>
        <rFont val="仿宋_GB2312"/>
        <family val="0"/>
      </rPr>
      <t xml:space="preserve">        评价机构：部门（单位）评价组</t>
    </r>
    <r>
      <rPr>
        <sz val="12"/>
        <rFont val="Times New Roman"/>
        <family val="1"/>
      </rPr>
      <t xml:space="preserve">   </t>
    </r>
  </si>
  <si>
    <t xml:space="preserve">        报告日期：2023年 3 月 25 日</t>
  </si>
  <si>
    <t>汨罗市财政局（制）</t>
  </si>
  <si>
    <t>一、部门（单位）基本概况</t>
  </si>
  <si>
    <t>联系人</t>
  </si>
  <si>
    <t>巢岳飞</t>
  </si>
  <si>
    <t>联络电话</t>
  </si>
  <si>
    <t>人员编制</t>
  </si>
  <si>
    <t>实有人数</t>
  </si>
  <si>
    <t>职能职责概述</t>
  </si>
  <si>
    <t>汨罗市城市管理和综合执法局承担着城市基础设施建设、维护和日常管理、建筑质量管理、园林绿化养护、城市市容市貌和次序管理等职能，维护保障相关城市服务功能正常运行，依照批准的权力清单和行政许可审批项目清单，负责临时占用和挖掘城市道路等方面的审批和管理，负责依法管理全市燃气市场，负责对庆典、促销、展览宣传咨询、演出及门店门头、招牌的装饰装修、亮化等活动占用道路、广场等管理等工作。</t>
  </si>
  <si>
    <t>年度主要工作内容</t>
  </si>
  <si>
    <t>目标1：保障在职人员经费正常发放及单位日常工作的正常运转；</t>
  </si>
  <si>
    <t>目标2：保障本级及二级机构共计34个项目收支管理，低于30万元以下单个项目共计15个（其中机关6个、城管大队1个、燃气2个、公用事业1个、路灯1个、环卫5个），确保项目各项工作正常运转；</t>
  </si>
  <si>
    <t>目标3：完成部门智慧化城市管理系统的建设和日常维护管理工作；完成市城区智慧化城市监督、指挥、调度和考核的事务；</t>
  </si>
  <si>
    <t>目标4：完成办理城市管理问题投诉、举报和12345公众服务热线转办件的行政辅助性工作；</t>
  </si>
  <si>
    <t>目标5：根据城市精细化管理要求，进一步提升城市形象，给市民营造了一个干净、舒适的工作和生活环境，应当不断开展市容秩序整治、烟花炮竹鞭炮禁存、禁售、禁燃管理、门店经营、户外广告等管理工作；加强绿化管养工作，保证全市绿化管理日常维护工作按质按量完成，达到县级绿化环境不断改善的目标；加快推进城区天然气入户工作，开展行业安全用气专项检查，确保无燃气安全事故；加强对城市街道路灯设施管理维护保障，背街小巷路灯设施维护管理，对城区道路及背街小巷路灯新建、改建及景观照明工程施工和监管；加强对风光带、屈子生态湿地公园、友谊河城市公园的保障工作；为市民朋友们营造一个美好的休闲场所；加强环境卫生管理，主次街道、城乡结合部的清扫、垃圾清运、垃圾粪便无害化处理和垃圾容器的清晰工作；加强城区道路、人行道、桥梁、下水道等市政公用设施的日常管理和维修养护工作；</t>
  </si>
  <si>
    <t>年度部门（单位）总体运行情况及取得的成绩</t>
  </si>
  <si>
    <t>2022年，全局上下认真贯彻落实市委、市政府关于城管执法工作的各项任务和指示精神，围绕年初确定的各项工作目标狠抓落实，取得了一定成绩。在继续保住全市先进单位的基础上，进一步破解城市管理难点痛点，着力提升城市精细化管理水平，为打造管理秩序井然、人居环境优良、文化内涵丰富的品质小城而不懈努力，在部分工作领域创造了一些全市、全省的亮点、特色，继续保持了良好的发展态势。</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</si>
  <si>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</si>
  <si>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</si>
  <si>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</si>
  <si>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</si>
  <si>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</si>
  <si>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</si>
  <si>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</si>
  <si>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</si>
  <si>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</si>
  <si>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</si>
  <si>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</si>
  <si>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2、城管大队</t>
  </si>
  <si>
    <t>3、市容环卫</t>
  </si>
  <si>
    <t>4、园林绿化</t>
  </si>
  <si>
    <t>5、公用事业</t>
  </si>
  <si>
    <t>6、公园管理</t>
  </si>
  <si>
    <t>7、路灯管理</t>
  </si>
  <si>
    <t>8、燃气事务</t>
  </si>
  <si>
    <t>部门（单位）年度支出和结余情况（万元）</t>
  </si>
  <si>
    <t>支出合计</t>
  </si>
  <si>
    <t>结余</t>
  </si>
  <si>
    <t>人员支出</t>
  </si>
  <si>
    <t>公用支出</t>
  </si>
  <si>
    <t>三公经费</t>
  </si>
  <si>
    <t>公务用车运维费</t>
  </si>
  <si>
    <t>公务用车购置费</t>
  </si>
  <si>
    <t>因公出国费</t>
  </si>
  <si>
    <t>固定资产</t>
  </si>
  <si>
    <t>其他</t>
  </si>
  <si>
    <t>在用固定资产</t>
  </si>
  <si>
    <t>出租固定资产</t>
  </si>
  <si>
    <t>三、部门（单位）整体支出绩效自评情况</t>
  </si>
  <si>
    <t>整体支出绩效定性目标及实施计划完成情况</t>
  </si>
  <si>
    <t>预期目标</t>
  </si>
  <si>
    <t>实际完成</t>
  </si>
  <si>
    <t>目标1：保障在职人员经费正常发放及单位日常工作的正常运转；满意率达100%</t>
  </si>
  <si>
    <t>目标1：保障在职人员313人经费正常发放及单位日常工作的正常运转；满意率达100%                                          目标2：保障本级及二级机构共计34个项目收支管理，低于30万元以下单个项目共计15个（其中机关5个、城管大队1个、燃气2个、公用事业1个、路灯1个、环卫5个），确保项目各项工作正常运转；                                                  目标3：完成部门智慧化城市管理系统的建设和日常维护管理工作；完成市城区智慧化城市监督、指挥、调度和考核的事务；取得较好成绩；                                                      目标4：完成办理城市管理问题投诉、举报和12345公众服务热线转办件的行政辅助性工作；处理热线结办率达到96%以上                                                                             目标5：根据城市精细化管理要求，进一步提升城市形象，给市民营造了一个干净、舒适的工作和生活环境，应当不断开展市容秩序整治、烟花炮竹鞭炮禁存、禁售、禁燃管理、门店经营、户外广告等管理工作；加强绿化管养工作，保证全市绿化管理日常维护工作按质按量完成，达到县级绿化环境不断改善的目标；加快推进城区天然气入户工作，开展行业安全用气专项检查，确保无燃气安全事故；加强对城市街道路灯设施管理维护保障，背街小巷路灯设施维护管理，对城区道路及背街小巷路灯新建、改建及景观照明工程施工和监管；加强对风光带、屈子生态湿地公园、友谊河城市公园的保障工作；为市民朋友们营造一个美好的休闲场所；加强环境卫生管理，主次街道、城乡结合部的清扫、垃圾清运、垃圾粪便无害化处理和垃圾容器的清晰工作；加强城区道路、人行道、桥梁、下水道等市政公用设施的日常管理和维修养护工作；各项工作取得较好成绩。</t>
  </si>
  <si>
    <t>目标2：保障本级及二级机构共计33个项目收支管理，低于30万元以下单个项目共计15个（其中机关5个、城管大队1个、燃气2个、公用事业1个、路灯1个、环卫5个），确保项目各项工作正常运转；</t>
  </si>
  <si>
    <t>评价内容</t>
  </si>
  <si>
    <t>绩效内容</t>
  </si>
  <si>
    <t>绩效目标值</t>
  </si>
  <si>
    <t>完成情况</t>
  </si>
  <si>
    <t xml:space="preserve">产出目标
（部门工作实绩，即绩效办制定的单位年度考核计分办法中考核的部门工作实绩内容）
</t>
  </si>
  <si>
    <t>质量指标</t>
  </si>
  <si>
    <t>保障在职人数、专项个数</t>
  </si>
  <si>
    <t>≤313人、≤33个</t>
  </si>
  <si>
    <t>313人、33个</t>
  </si>
  <si>
    <t>城管工作考评</t>
  </si>
  <si>
    <t>≥24次</t>
  </si>
  <si>
    <t>26次</t>
  </si>
  <si>
    <t>开展市容秩序整治</t>
  </si>
  <si>
    <t>≤120次</t>
  </si>
  <si>
    <t>123次</t>
  </si>
  <si>
    <t>规范门店经营、户外广告牌及牛皮癣清理，禁炮等宣传工作</t>
  </si>
  <si>
    <t>≥30次</t>
  </si>
  <si>
    <t>35次</t>
  </si>
  <si>
    <t>绿化管养、鲜花栽植面积</t>
  </si>
  <si>
    <t>≥750000㎡ 、≥4500㎡</t>
  </si>
  <si>
    <t>755068㎡、4786㎡</t>
  </si>
  <si>
    <t>城区清扫面积、渗漏液日处理</t>
  </si>
  <si>
    <t>≥365.2万㎡、≥200吨</t>
  </si>
  <si>
    <t>365.2万㎡、200吨</t>
  </si>
  <si>
    <t>处理12345公众热线督办单</t>
  </si>
  <si>
    <t>≥95%</t>
  </si>
  <si>
    <t>燃气行业安全用气专项检查次</t>
  </si>
  <si>
    <t>≥20次</t>
  </si>
  <si>
    <t>22次</t>
  </si>
  <si>
    <t>排水防涝巡查</t>
  </si>
  <si>
    <t>日常≥2次/日、雨水天气≥4次/日</t>
  </si>
  <si>
    <t>数量指标</t>
  </si>
  <si>
    <t>人员经费、项目经费保障率</t>
  </si>
  <si>
    <t>≥100%</t>
  </si>
  <si>
    <t>城管工作考评合格率</t>
  </si>
  <si>
    <t>≥90%</t>
  </si>
  <si>
    <t>城管热线办结率</t>
  </si>
  <si>
    <t>重大活动保障率</t>
  </si>
  <si>
    <t>城管执法、行政审批公平公正率</t>
  </si>
  <si>
    <t>非税应收尽收率</t>
  </si>
  <si>
    <t>绿化管养、路灯亮化、公园美化面积达标率</t>
  </si>
  <si>
    <t>时效指标</t>
  </si>
  <si>
    <t>各项工作完成时间</t>
  </si>
  <si>
    <t>2022.1.1-2022.12.31</t>
  </si>
  <si>
    <t>各项工作按期完成率</t>
  </si>
  <si>
    <t>成本指标</t>
  </si>
  <si>
    <t>严格控制在预算成本内</t>
  </si>
  <si>
    <t>1.基本支出≤3340.25万元                   2.项目支出≤6369万元</t>
  </si>
  <si>
    <t>1.基本支出≤4308.5万元                   2.项目支出≤6949.6万元</t>
  </si>
  <si>
    <t xml:space="preserve">效益目标
（预期实现的效益）
</t>
  </si>
  <si>
    <t>社会效益</t>
  </si>
  <si>
    <t>提升生活品质，为市民营造宜居环境</t>
  </si>
  <si>
    <t>有效提升</t>
  </si>
  <si>
    <t>提高整体城市形象，对外留下良好印象</t>
  </si>
  <si>
    <t>经济效益</t>
  </si>
  <si>
    <t>无直接经济效益，可促进城市的经济发展</t>
  </si>
  <si>
    <t>间接效益</t>
  </si>
  <si>
    <t>生态效益</t>
  </si>
  <si>
    <t>减少油烟排放摊点</t>
  </si>
  <si>
    <t>不断减少</t>
  </si>
  <si>
    <t>减少</t>
  </si>
  <si>
    <t>减少对地下水资源的污染                打造宜居城市</t>
  </si>
  <si>
    <t>保证城市路段无积水</t>
  </si>
  <si>
    <t>≥98%</t>
  </si>
  <si>
    <t>社会公众或服务对象满意度</t>
  </si>
  <si>
    <t>社会群众满意度</t>
  </si>
  <si>
    <t>职工满意度</t>
  </si>
  <si>
    <t>上级部门满意度</t>
  </si>
  <si>
    <t>绩效自评综合得分</t>
  </si>
  <si>
    <t>评价等次</t>
  </si>
  <si>
    <t>优秀</t>
  </si>
  <si>
    <t>四、评价人员</t>
  </si>
  <si>
    <t>姓  名</t>
  </si>
  <si>
    <t>职务/职称</t>
  </si>
  <si>
    <t>单  位</t>
  </si>
  <si>
    <t>签  字</t>
  </si>
  <si>
    <t>副局长</t>
  </si>
  <si>
    <t>城管执法局</t>
  </si>
  <si>
    <t>杨奇兵</t>
  </si>
  <si>
    <t>楚健</t>
  </si>
  <si>
    <t>股长</t>
  </si>
  <si>
    <t xml:space="preserve">                                                              </t>
  </si>
  <si>
    <t xml:space="preserve">                                               评价组组长（签字）：</t>
  </si>
  <si>
    <t xml:space="preserve">                                                                   年    月    日</t>
  </si>
  <si>
    <t xml:space="preserve">                                                   </t>
  </si>
  <si>
    <t xml:space="preserve">                                       部门（单位）意见：</t>
  </si>
  <si>
    <t xml:space="preserve">                                                       年    月    日</t>
  </si>
  <si>
    <r>
      <rPr>
        <sz val="10"/>
        <rFont val="仿宋_GB2312"/>
        <family val="0"/>
      </rPr>
      <t>填报人（签名）：</t>
    </r>
    <r>
      <rPr>
        <sz val="10"/>
        <rFont val="Times New Roman"/>
        <family val="1"/>
      </rPr>
      <t xml:space="preserve"> </t>
    </r>
    <r>
      <rPr>
        <sz val="10"/>
        <rFont val="宋体"/>
        <family val="0"/>
      </rPr>
      <t>杨子宸</t>
    </r>
    <r>
      <rPr>
        <sz val="10"/>
        <rFont val="Times New Roman"/>
        <family val="1"/>
      </rPr>
      <t xml:space="preserve">                                                                                                                  </t>
    </r>
    <r>
      <rPr>
        <sz val="10"/>
        <rFont val="仿宋_GB2312"/>
        <family val="0"/>
      </rPr>
      <t>联系电话：5112171</t>
    </r>
  </si>
  <si>
    <t xml:space="preserve">                 五、评价报告综述（文字部分）                                                一、部门（单位）概况
（一）部门（单位）基本情况
汨罗市城市管理和综合执法局系统由汨罗市城市管理和综合执法局本级以及下属汨罗市城市综合管理执法大队、汨罗市市容环境卫生服务中心、汨罗市园林绿化服务中心、汨罗市城市路灯管理事务中心、汨罗市城市公用事业服务中心、汨罗市城市公园管理服务中心、汨罗市燃气事务中心7个二级预算单位构成，共计在职人数313人。
主要职能：贯彻执行国家和地方关于城市管理和城市管理行政执法的法律法规和政策，负责城市道路及基础设施的管理、经营、改造和维护，负责指导、协调城市园林绿化管理工作；负责组织城市市政公用设施、城市路灯照明、市容和环境卫生管理工作；负责中心城区城市规划范围内户外广告管理；负责“12345”政府服务热线事项中关于城市管理工作受访服务。负责城市管理的综合整治和行政执法，研究拟订有关管理制度和规定。
（二）部门（单位）整体支出规模、使用方向和主要内容、涉及范围等
2022年度实际支出11134.71万元。其中，基本支出4113.89万元，项目支出7020.82万元。
基本支出主要列支人员工资福利和公用工作经费。
项目支出主要列支节日氛围营造，综合整治管理，绿化管护费及设备设施，城市防涝排渍，管道燃气企业中期评估，天然气入户政府统筹，燃气日常监管，路灯维护，路灯电费，智慧路灯管理系统，新城区路段清扫承包，工业园区环卫经费，新桥垃圾场渗漏液处理三方运营，浓缩液处理，垃圾焚烧发电厂，城乡垃圾清运一体化营运，城乡结合部、背街小巷清扫清运，设备设施维修及运营，垃圾场污水处理运营，环卫节，临聘人员，清退临聘人员补偿及保险费，一线环卫工人津补贴，沿江风光带、屈子生态湿地公园维护，友谊河公园维护。
二、部门（单位）整体支出管理及使用情况
（一）基本支出
2022年度基本支出4113.89万元，其中人员支出3355.97万元，公用支出757.92万元。
本年度公务接待费支出1.34万元。会议费支出3.04万元。
（二）专项支出
1、专项资金安排落实、总投入等情况分析
2022年项目资金年初及后期追加预算共7020.83万元。
2、专项资金实际使用情况分析
2022年项目资金支出7020.83万元。其中局机关2636.38万元，城管大队117.42万元，市容环卫3316.15万元，园林绿化170万元，公园管理205万元，路灯管理470.88万元，燃气事务85万元、公用事业20万元。因各单位为财务独立核算法人单位，专项资金的使用由各单位根据实际情况自行把控使用。
3、专项资金管理情况分析
结合本单位实际情况，从预算编制，预算审批与分解下达流程，预算的执行、控制与调整，决算与绩效评价等方面对专项资金进行管理，做到专项资金预算编制有目标、预算执行有监控、预算完成有评价、评价结果有反馈、反馈结果有应用。
三、部门（单位）专项组织实施情况
（一）专项组织情况分析
工程建设项目主要是节日氛围营造项目，这个项目已按要求履行了政府采购手续。
（二）专项管理情况分析
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四、部门（单位）整体支出绩效情况
（一）聚焦“三个一”，夯实城市基础。抓住燃气管理这一大重点。罗江液化气站要在3月份正式投入运营；加快推进桃林寺镇液化气站建设工作，力争2022年投产运行；加快落实弼时、白水片区新建液化气站土地选址工作。6月底前完成原有液化气站关停改设经营网点工作。常态化开展燃气安全隐患大排查、大整治工作，依法规范燃气经营许可，无证经营的一律取缔，对取得经营许可的企业在安全生产措施不到位、建设迟缓、只拿许可不建设的行为，要采取停业整改和收回特许经营许可的办法加以解决。健全燃气安全监管体制机制，推进工商用户可燃气体报警装置安装使用，确保年底前全市液化气行业安全隐患清零，推动液化气市场安全、规范和有序运行。启动现有气站网点改造工作。按照“城区治站、乡镇治瓶”的思路，加快推进城区钢瓶信息化管理和产权置换工作，将用户钢瓶置换成企业自有产权钢瓶。加快推进《汨罗市城镇燃气发展规划（2021-2035）》编制工作。强化港华燃气特许经营权中期评估结果运用及规范化管理，积极谋划为用户提供方便、快捷、安全的燃气服务；加快推进城区天然气入户率，在年底前完成1.1万户自建房推进工作；加强安全生产投入，增加SCADA和GIS系统；完善燃气工程建设基本流程，规范规划许可、初步设计评审等建设程序；建设应急储配气源，推进LNG气化站的建设，在年底前完成项目建设。突破雨污分流这一大难题。要提升城市污水处理质效，通过对友谊河污水主管病害进行定期监测与分析，从数据中找出病害根源并进行有效整治，彻底解决友谊河河水渗入污水管道造成污水浓度偏低、污水处理低效的问题；对城区污水截流口采用限流措施，减少雨水进入污水管道，提高城市生活污水处理厂进水BOD浓度，力争友谊河污水主管无河水渗入，城市生活污水处理进水BOD浓度年均值达到59.87mg/L，污水集中收集率达到39.7%，较2021年提升15%。推动环卫管理这一大创新。按照“总体谋划、试点先行、分步实施”的原则，以罗城环卫所（铁路西）为试点，稳步推进城区环卫外包服务。扩大垃圾不落地的保洁清运范围，打破保洁埋头苦干、垃圾越扫越多的环卫困境，有效推动环境卫生管理从“末端垃圾清理”向“源头污染防治”转变。严格对照《汨罗市城镇垃圾处理费划转税务部门征收实施方案》，统筹做好城镇垃圾处理费划转工作，合理调整垃圾处理费收费范围、标准、方式，力争征缴额在2021年基础上递增30%以上。结合我市垃圾处置费收费情况，加快将门店、经营性场所生活垃圾及开发小区装修垃圾处理费征收纳入并水征收，防止费源流失，做到应收尽收。依托智慧城管平台，实现垃圾源头、运输和处置的合理监控。加快推进农村垃圾清运、保洁一体化工作。抓好垃圾源头减量和分类处理工作，建成装修垃圾自动分拣生产线，启动餐厨垃圾终端处置项目及污泥无害化处理项目建设，提高生活垃圾减量化、资源化、无害化水平，确保生活垃圾回收利用率达到35%以上。扎实推进市域内垃圾分类工作，在年底前完成一个乡镇、一个村（社区）、一个小区、一个机关、一所学校、一所医院、一家酒店的“七个一”垃圾分类试点。
（二）紧盯重点，提升城市品质。完善建筑垃圾管理和资源化利用。高标准、高质量推进汨罗市建筑垃圾消纳和资源化利用处置基地二期项目建设，投建约5000㎡二期生产车间，上半年度投产泥沙分类、装饰装修垃圾回收线，确保进一步深化建筑垃圾管理和资源化利用的制度体系、规划体系、标准体系和全生命周期监管体系等要求，为湖南省建筑垃圾源头减量和资源化利用创造更多汨罗的亮点和特色，积极争创全国建筑垃圾资源化管理试点县（市）。加快智慧停车建设步伐。按照“科学规划、产权明确、规范管理”原则，严格对照《汨罗市智慧停车及信息化平台建设实施方案》，协调配合楚之晟加快推进城区智慧停车信息化平台建设，确保年内将城区道路两侧约2000个路面泊位及所有社会经营性停车场纳入平台管理，逐步实现有偿停车、规范停车、高效停车。全力推进国园创建。按照今年住建部颁发的《国家园林城市申报与评选管理办法的通知》重新组织申报材料，修编《汨罗市创建国家园林城市实施方案》与《汨罗市创建国家园林城市任务分解表》，层层压实责任，明确时间节点，确保成功创建。完成罗城森林公园、瓦泥塘社区级公园、正则西街道游园、山塘桥下口袋公园建设，确保公园绿地覆盖居住用地达标占比80%以上，达到国园创建标准。对沿江风光带二期进行公园功能性、景观性的增添建设，确保建成区硬质指标绿地率与绿化覆盖率达标。启动30多公里环城绿道（汨罗江风光带—屈原大道—友谊河城市公园—屈子生态湿地公园—屈子文化园）贯连工作，重点完善绿道周边道路绿带补植换植工作以及断头绿道绿带的碰通。规范城市容貌标准。借鉴外地经验，结合汨罗实际，从空中、地面、地下三个维度，就建筑物、道路、绿化、城市家具、户外广告招牌、城市照明等容貌建设与管理上制定相关指导标准，通过开展管线入地、城市家具清理、户外广告清理、消极空间环境整治等专项行动，对一些有碍城市容貌的实行应拆尽拆、应修尽修、应绿尽绿。优化城市产业空间布局。加强行业市场的规划与建设，积极推动将洗车市场、机动车修理市场、货车停车场、快递物流市场建设等纳入城市发展规划，实现划行归市。
五、存在的主要问题
1、预算执行度有待进一步提高。年末财政指标结转资金较以前年度有较大增加，主要是部分二级机构存在因费用支出手续未完结等导致应付费用暂挂往来未做支出的情况。
2、预算项目与实际支出的差异。如2022年度支付扶贫款和党建活动经费，这个项目财政没有安排预算，但是又是必须支出的。
六、改进措施和有关建议
1、需进一步完善专项资金管理制度。现行管理制度是暂行版本，需根据每年的实际情况制定新的专项资金管理制度。
2、加快预算执行进度。一是盘活存量资金，优先用存量资金解决资金需求。二是加快预算执行，督促项目实施单位加快项目实施进度，加快资金结算进度，严控项目结转结余。
3、建议财政部门合理安排预算项目。</t>
  </si>
  <si>
    <r>
      <t>汨罗市202</t>
    </r>
    <r>
      <rPr>
        <b/>
        <u val="single"/>
        <sz val="24"/>
        <rFont val="方正小标宋简体"/>
        <family val="0"/>
      </rPr>
      <t xml:space="preserve"> 2 </t>
    </r>
    <r>
      <rPr>
        <b/>
        <sz val="24"/>
        <rFont val="方正小标宋简体"/>
        <family val="0"/>
      </rPr>
      <t>年度项目支出                
 绩效评价自评报告</t>
    </r>
  </si>
  <si>
    <r>
      <t xml:space="preserve">          评价类型：项目实施过程评价□   项目完成结果评价</t>
    </r>
    <r>
      <rPr>
        <sz val="12"/>
        <rFont val="宋体"/>
        <family val="0"/>
      </rPr>
      <t>☑</t>
    </r>
  </si>
  <si>
    <r>
      <t xml:space="preserve">          项目名称：</t>
    </r>
    <r>
      <rPr>
        <u val="single"/>
        <sz val="12"/>
        <rFont val="仿宋_GB2312"/>
        <family val="0"/>
      </rPr>
      <t xml:space="preserve">        数字化城市管理平台建设专项经费  </t>
    </r>
  </si>
  <si>
    <r>
      <t xml:space="preserve">          项目单位：</t>
    </r>
    <r>
      <rPr>
        <u val="single"/>
        <sz val="12"/>
        <rFont val="仿宋_GB2312"/>
        <family val="0"/>
      </rPr>
      <t xml:space="preserve">        汨罗市城市管理和综合执法局    </t>
    </r>
  </si>
  <si>
    <r>
      <t xml:space="preserve">          主管部门：</t>
    </r>
    <r>
      <rPr>
        <u val="single"/>
        <sz val="12"/>
        <rFont val="仿宋_GB2312"/>
        <family val="0"/>
      </rPr>
      <t xml:space="preserve">        汨罗市城市管理和综合执法局    </t>
    </r>
  </si>
  <si>
    <t xml:space="preserve">          评价方式：部门（单位）绩效自评</t>
  </si>
  <si>
    <t xml:space="preserve">          评价机构：部门（单位）评价组   </t>
  </si>
  <si>
    <t xml:space="preserve">          报告日期： 2023年  4 月 28 日</t>
  </si>
  <si>
    <t>一、项 目 基 本 概 况</t>
  </si>
  <si>
    <t>项目负责人</t>
  </si>
  <si>
    <t>湛龙</t>
  </si>
  <si>
    <t>联系电话</t>
  </si>
  <si>
    <t>项目地址</t>
  </si>
  <si>
    <t>汨罗市城市管理和综合执法局</t>
  </si>
  <si>
    <t>邮  编</t>
  </si>
  <si>
    <t>项目起止时间</t>
  </si>
  <si>
    <t>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</si>
  <si>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</si>
  <si>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</si>
  <si>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</si>
  <si>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</si>
  <si>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</si>
  <si>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</si>
  <si>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</si>
  <si>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</si>
  <si>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</si>
  <si>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</si>
  <si>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</si>
  <si>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</si>
  <si>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</si>
  <si>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</si>
  <si>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</si>
  <si>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付数字化城市管理平台费</t>
  </si>
  <si>
    <t>3-13#</t>
  </si>
  <si>
    <t>三、项目绩效自评情况</t>
  </si>
  <si>
    <t>项目绩效定性目标及实施计划完成情况</t>
  </si>
  <si>
    <t>预  期 目 标</t>
  </si>
  <si>
    <t>汨罗市智慧城管第1期政府采购项目指挥中心、5G+网联无人机软件平台的建设，项目包含指挥中心一个、环卫平台、城市部件普查、地形入库、专题数据建设、三维数据建设、九大标准系统、本地化服务基础软件+服务器、专业系统+辅助系统费用、全移动系统接口设计、呼叫中心软硬件数据传输，以及数字城管平台建设的运维服务。
预期目标：
1.完善指挥中心建设
2.安装配套设施及平台运营调试
3.购买数字终端设备</t>
  </si>
  <si>
    <t>目标完成度：
1.完善指挥中心建设，100%
2.安装配套设施及平台运营调试，50%
3.购买数字终端设备100%</t>
  </si>
  <si>
    <t>项目绩效定量目标（指标）及完成情况</t>
  </si>
  <si>
    <t>一级指标</t>
  </si>
  <si>
    <t>二级指标</t>
  </si>
  <si>
    <t>指标内容</t>
  </si>
  <si>
    <t>指标（目标）值</t>
  </si>
  <si>
    <t>实际完成值</t>
  </si>
  <si>
    <t>项目产出指标</t>
  </si>
  <si>
    <t>1、完善指挥中心建设；
2、主体硬件设施（机房、设备等）建设</t>
  </si>
  <si>
    <t>1、安装配套设施及平台运营调试；
2、主体硬件设施（机房、设备等）建设</t>
  </si>
  <si>
    <t>1、100%
2、50%</t>
  </si>
  <si>
    <t>按照合同，建设需达到规定标准</t>
  </si>
  <si>
    <t>按照要求采购符合质量要求的数字终端设备</t>
  </si>
  <si>
    <t>按照合同规定的时间节点推进</t>
  </si>
  <si>
    <t>严格控制采购材料成本</t>
  </si>
  <si>
    <t>项目效益指标</t>
  </si>
  <si>
    <t>经济效益
指标</t>
  </si>
  <si>
    <t>1.无直接经济效益，可促进城市的经济发展</t>
  </si>
  <si>
    <t>社会效益指标</t>
  </si>
  <si>
    <t>1.提升生活品质，为市民营造宜居环境                           2.提高整体城市形象，对外留下良好印象</t>
  </si>
  <si>
    <t>提升</t>
  </si>
  <si>
    <t>生态效益指标</t>
  </si>
  <si>
    <t>改善人居环境</t>
  </si>
  <si>
    <t>服务对象满意度指标</t>
  </si>
  <si>
    <t>98分</t>
  </si>
  <si>
    <t>优</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</si>
  <si>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</si>
  <si>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</si>
  <si>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</si>
  <si>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</si>
  <si>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</si>
  <si>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</si>
  <si>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</si>
  <si>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</si>
  <si>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</si>
  <si>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</si>
  <si>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</si>
  <si>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</si>
  <si>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</si>
  <si>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杨子宸                                              联系电话：5112171</t>
  </si>
  <si>
    <t xml:space="preserve">（一）项目基本概况
为深入推进我市城市执法体制改革、提高政府治理能力、增进民生福祉、促进城市发展转型、全面认识数字城管建设工作的极端重要性和紧迫性、高度重视大力推进数字城管建设，按照湖南省住房和城乡建设厅关于印发《全省数字化城市管理平台建设工作方案的通知》，湘建〔2018〕112号文件精神，设立此项目。
（二）项目资金使用及管理情况
1、资金到位情况：数字化城市管理平台建设（智慧城管）项目由我局于2019年申报，项目总预计费用为789.9492万元，市财政根据采购合同约定的支付比例分年度将项目费用拨付我局。经批复，2022年预算为85万元，实际拨付我单位资金为85万元。
2、项目资金执行情况：2022年实际支付85万元。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我单位高度重视数字化城市管理平台建设（智慧城管）项目的相关工作，成立了领导小组，召开了智慧城管相关工作部署协调会，指定专人负责，向市城管执法局分管领导及主要领导报告后实施。
项目完成后，由实施单位向市城管执法局提交项目经费使用申请及相关票据，经市城管执法局分管领导审核签署意见后，报市城管执法局分管财务领导审批后拨付。
（四）综合评价情况及评价结论
1、绩效评价的目的
通过绩效评价，进一步完善数字化城市管理平台建设（智慧城管）项目工作，提高财政资金使用效益。
2、绩效评价原则、评价指标体系、评价方法
坚持公开、公正、公平和综合分析原则，依照汨罗市财政局关于印发《2022年汨罗市预算绩效管理工作方案的通知》（汨财绩〔2023〕1号），采取评价小组自评的方法对数字化城市管理平台建设（智慧城管）项目经费进行客观、真实的评价。
3、绩效评价工作过程
局绩效自评工作小组于2023年4月28日到5月13日对数字化城市管理平台建设（智慧城管）项目经费使用情况进行了认真审核，对相关情况进行了认真地汇总分析，按照《汨罗市项目支出绩效评价指标体系》提出的各项指标，进行了打分，严格绩效自评。
综合分析，数字化城市管理平台建设（智慧城管）项目经费的使用符合城市管理发展的需要，符合我市数字城管建设的发展需求。数字化城市管理平台建设（智慧城管）项目经费的投入，推动了我市数字城管建设全覆盖、全运行、全联网工作的开展和城市管理工作的发展。绩效评价自评小组根据绩效评价方案，自评得分98分。考评结果为优秀。
（五）项目主要绩效情况分析
数字化城市管理平台建设（智慧城管）项目按照预定计划，于2020年12月30日完成主体建设，并由承建方提供5年的平台运行维护工作。
（六）主要经验及做法、存在问题和建议
数字化城市管理平台建设（智慧城管）项目经费解决了我市对标全省数字城管建设“全覆盖、全运行、全联网”中遇到的一些问题，但与市委、市政府领导对数字化城管工作的要求还存在一定的差距，这种矛盾突出表现在每年财政预算项目经费有限，难以按照已签订合同及时拨付资金，要求承建方稳步推进项目的实际需求。
工作建议：数字化城市管理平台建设（智慧城管）项目经费使用效益良好，建议市财政每年按照合同要求批复该项经费，让已经开始的项目工作能够稳步推进。
</t>
  </si>
  <si>
    <r>
      <t>汨罗市202</t>
    </r>
    <r>
      <rPr>
        <b/>
        <u val="single"/>
        <sz val="22"/>
        <rFont val="方正小标宋简体"/>
        <family val="0"/>
      </rPr>
      <t xml:space="preserve"> 2 </t>
    </r>
    <r>
      <rPr>
        <b/>
        <sz val="22"/>
        <rFont val="方正小标宋简体"/>
        <family val="0"/>
      </rPr>
      <t>年度项目支出                             
 绩效评价自评报告</t>
    </r>
  </si>
  <si>
    <r>
      <t xml:space="preserve">          项目名称：</t>
    </r>
    <r>
      <rPr>
        <u val="single"/>
        <sz val="12"/>
        <rFont val="仿宋_GB2312"/>
        <family val="0"/>
      </rPr>
      <t xml:space="preserve">        节日氛围营造专项经费           </t>
    </r>
  </si>
  <si>
    <t>谭俊</t>
  </si>
  <si>
    <t>汨罗市市委、市政府、归义广场、市委政府灯笼墙、东广场、南广场、政务中心、滨江一号</t>
  </si>
  <si>
    <t>春节氛围营造项目费用</t>
  </si>
  <si>
    <t>19.87万元</t>
  </si>
  <si>
    <t>4-10#</t>
  </si>
  <si>
    <t>13万元</t>
  </si>
  <si>
    <t>5-7#</t>
  </si>
  <si>
    <t>节日氛围营造项目费用</t>
  </si>
  <si>
    <t>10万元</t>
  </si>
  <si>
    <t>11-2#</t>
  </si>
  <si>
    <t>42.87万元</t>
  </si>
  <si>
    <t>1.屈子公园东广场、南广场氛围营造，包括彩灯、PVC加厚宣传板、春节、国庆或其他节日雕刻字。
2.归义广场、政务中心西广场、市委市政府氛围营造，包括彩灯、PVC加厚宣传板、护栏、造型灯、雕刻字等。                                                                                                            3、在节日来临之前，对全市市委、市政府、四个广场、滨江一号上采用布质型的铁口灯笼、中国结进行组合搭配、国旗以及造型铁艺加固等方案。</t>
  </si>
  <si>
    <t>1.屈子公园东广场、南广场氛围营造，包括彩灯、PVC加厚宣传板、春节、国庆或其他节日雕刻字。
2.归义广场、政务中心西广场、市委市政府氛围营造，包括彩灯、PVC加厚宣传板、护栏、造型灯、雕刻字等。                                                                                                            3、在节日来临之前，对全市市委、市政府、四个广场、滨江一号上采用布质型的铁口灯笼、中国结进行组合搭配、国旗以及造型铁艺加固等方案。整体目标完成度100%</t>
  </si>
  <si>
    <t>彩灯、PVC加厚宣传板、春节、国庆等节日雕刻字</t>
  </si>
  <si>
    <t>需要烘托氛围的节假日≥2次</t>
  </si>
  <si>
    <t>符合安全生产质量要求</t>
  </si>
  <si>
    <t>彩灯、宣传板等制品需符合安全生产质量要求，确保0事故。</t>
  </si>
  <si>
    <t>按照各大节日提前2周布置</t>
  </si>
  <si>
    <t>营造节日祥和喜庆氛围</t>
  </si>
  <si>
    <t>氛围效果≥95%</t>
  </si>
  <si>
    <t>填报人（签名）：     杨子宸                                 联系电话：5112171</t>
  </si>
  <si>
    <t>五、评价报告综述（文字部分）
（一）项目基本概况
为营造喜庆祥和的节日氛围，讴歌我们伟大祖国新貌，增强爱国情感，弘扬民族精神，按照市委、市政府指示，我局对屈子公园东广场、南广场等地实施春节、国庆氛围营造及其他节日氛围营造。
（二）项目资金使用及管理情况
1、资金到位情况：节日氛围营造项目由我局于2022年年初申报，经批复，预算为50万元，实际拨付我单位资金为50万元。
2、项目资金执行情况：根据实际工作情况，节日氛围营造共计支出50万元，此笔专项资金共涉及2个具体项目，春节氛围营造项目费用32.87万元、国庆氛围营造项目费用10万元，剩余7.13万元用于支付2023年春节氛围前期费用。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此项目为我单位延续项目，按照以往项目支出的工作经验，我单位高度重视重大节日氛围营造的相关工作，成立了领导小组，召开了节日氛围营造相关工作部署协调会，指定专人负责整体氛围营造的设计、制定，向市城管执法局分管领导及主要领导报告后实施。在实施过程中，单位根据实际情况在湖南省电子卖场筛选合适商家下单，再根据相关规定，由市城管执法局相关业务科室进行验货签收、跟进监管。项目完成后，由实施单位向市城管执法局提交电子卖场采购合同及相关票据，经市城管执法局分管领导审核签署意见后，报市城管执法局分管财务领导审批后拨付。
（四）综合评价情况及评价结论
1、绩效评价的目的
通过绩效评价，进一步完善城市节日氛围营造工作，提高财政资金使用效益。
2、绩效评价原则、评价指标体系、评价方法
坚持公开、公正、公平和综合分析原则，依照汨罗市财政局关于印发《2022年汨罗市预算绩效管理工作方案的通知》（汨财绩〔2023〕1号），采取评价小组自评的方法对节日氛围营造项目经费进行客观、真实的评价。
3、绩效评价工作过程
局绩效自评工作小组于2023年4月28日到5月13日对节日氛围营造项目经费使用情况进行了认真审核，对相关情况进行了认真地汇总分析，按照《汨罗市项目支出绩效评价指标体系》提出的各项指标，进行了打分，严格绩效自评。
综合分析，节日氛围营造项目经费的使用符合城市管理发展的需要，符合我市创全国文明城市、园林城市、卫生城市的发展需求。节日氛围营造项目经费的投入，营造出了浓厚喜庆的节日气氛，获得了广大市民的好评，为扮靓汨罗，营造和谐秀美的城市形象提供了有力支撑。打造了环境秀美、秩序良好、市容整洁的亮丽城市，推动了城市管理工作的发展。绩效评价自评小组根据绩效评价方案，自评得分98分。考评结果为优秀。
（五）项目主要绩效情况分析
打造了环境秀美、秩序良好、市容整洁的亮丽城市。通过对市委市政府、屈子公园东广场、南广场，归义广场、滨江一号及其他城市主干道路灯的亮化、美化等氛围营造，打造了干净整治、秩序良好、市容整洁、环境秀美的亮丽城市，对提升汨罗城市品质、改善居民生活环境，推进“三城同创”建设具有重要作用和意义。
（六）主要经验及做法、存在问题和建议
春节氛围营造项目经费解决了城市管理在重大节日工作中遇到的一些问题，但与市委、市政府领导对城市管理工作的要求、保持秀美罗城金字招牌的现实需求还存在一定的差距，这种矛盾突出表现在新增了城市公园面积和游客广场，而项目经费有限难以满足实际要求。
工作建议有：一是春节氛围营造项目经费使用效益良好，建议市财政每年适当增加该项经费，重点布置城市公园和游客广场及其他主要干道的氛围营造，让城市生活更加惬意，在节日中更加能够感受到“秀美罗城”的美丽。二是规范春节氛围营造项目经费的使用管理，注重资金使用效益，加强财务管理，注重资金分配的程序化、制度化，注重资金使用效益，避免使用的随意性，做到专款专用。
（七）附件</t>
  </si>
  <si>
    <r>
      <t>汨罗市202</t>
    </r>
    <r>
      <rPr>
        <b/>
        <u val="single"/>
        <sz val="22"/>
        <rFont val="方正小标宋简体"/>
        <family val="0"/>
      </rPr>
      <t xml:space="preserve"> 2 </t>
    </r>
    <r>
      <rPr>
        <b/>
        <sz val="22"/>
        <rFont val="方正小标宋简体"/>
        <family val="0"/>
      </rPr>
      <t>年度项目支出                              
绩效评价自评报告</t>
    </r>
  </si>
  <si>
    <r>
      <t xml:space="preserve">          项目名称：</t>
    </r>
    <r>
      <rPr>
        <u val="single"/>
        <sz val="12"/>
        <rFont val="仿宋_GB2312"/>
        <family val="0"/>
      </rPr>
      <t xml:space="preserve">        城市管理综合专项             </t>
    </r>
  </si>
  <si>
    <t>排水防涝经费</t>
  </si>
  <si>
    <t>20万元</t>
  </si>
  <si>
    <t>5-21#</t>
  </si>
  <si>
    <t>城市管理综合协调费</t>
  </si>
  <si>
    <t>7万元</t>
  </si>
  <si>
    <t>1-26#</t>
  </si>
  <si>
    <t>污水处理设施及生活垃圾项目</t>
  </si>
  <si>
    <t>11-13.21#</t>
  </si>
  <si>
    <t>城乡垃圾清运一体化市场化经费</t>
  </si>
  <si>
    <t>3万元</t>
  </si>
  <si>
    <t>3-14#</t>
  </si>
  <si>
    <t>创国家园林城市建设经费</t>
  </si>
  <si>
    <t>15万元</t>
  </si>
  <si>
    <t>1-53#</t>
  </si>
  <si>
    <t>办公楼租赁经费</t>
  </si>
  <si>
    <t>24万元</t>
  </si>
  <si>
    <t>11-7#</t>
  </si>
  <si>
    <t>79万元</t>
  </si>
  <si>
    <t>1、汛期配合城市防汛指挥部完成排水防涝工作。
2、积极与城市建设管理其他职能部门对接工作，保障城市管理程序畅通。                                                                                                            3、督促相关部门完成好污水处理及垃圾分类、城乡垃圾清运一体化市场化。
4、与上级相关部门对接，切实做好创国家园林城市建设工作。
5、按合同约定期限支付办公楼租金。</t>
  </si>
  <si>
    <t>1、汛期配合城市防汛指挥部完成排水防涝工作。
2、积极与城市建设管理其他职能部门对接工作，保障城市管理程序畅通。                                                                                                            3、督促相关部门完成好污水处理及垃圾分类、城乡垃圾清运一体化市场化。
4、与上级相关部门对接，切实做好创国家园林城市建设工作。
5、按合同约定期限支付办公楼租金。
整体目标完成度100%</t>
  </si>
  <si>
    <t>1、汛期排水防涝按防汛指挥部工作安排检查督查。
2、督查下属相关部门垃圾清运工作；
3、与上级对接创国家园林城市建设工作；
4、统筹城乡垃圾治理</t>
  </si>
  <si>
    <t>1、≥10次
2、≥20次
3、≥5次
4、≥11次</t>
  </si>
  <si>
    <t>1、12次
2、20次
3、6次
4、11次</t>
  </si>
  <si>
    <t>文明执法</t>
  </si>
  <si>
    <t>没有发生有理执法纠纷事件、不出现重大伤亡事故、不出负面舆情。</t>
  </si>
  <si>
    <t>办公楼租金</t>
  </si>
  <si>
    <t>按照合同约定的期限支付</t>
  </si>
  <si>
    <t xml:space="preserve">各项工作完成时间  </t>
  </si>
  <si>
    <t xml:space="preserve">2022.1.1-2022.12.31   </t>
  </si>
  <si>
    <t>≤79万元</t>
  </si>
  <si>
    <t>1.提升城市空气质量、气候                    2.提升城市绿化、亮化、美化</t>
  </si>
  <si>
    <t>1、社会群众满意度
2、上级主管部门满意度</t>
  </si>
  <si>
    <t>1、≥95%
2、≥98%</t>
  </si>
  <si>
    <t>1、98%
2、98%</t>
  </si>
  <si>
    <t>五、评价报告综述（文字部分）
（一）项目基本概况
为全面做好城市管理中心工作，在汛期配合城市防汛指挥部完成排水防涝工作，并积极与城市建设管理其他职能部门对接工作，保障城市管理程序畅通，督促相关部门完成好污水处理及垃圾分类、城乡垃圾清运一体化市场化。与上级相关部门对接，切实做好创国家园林城市建设工作，并按合同约定期限支付办公楼租金。保障城市管理工作正常运行，设立该项目。
（二）项目资金使用及管理情况
1、资金到位情况：城市管理综合专项项目由我局于2022年年初申报，经批复，预算为79万元，实际拨付我单位资金为79万元。
2、项目资金执行情况：根据实际工作情况，城市管理综合专项共计支出79万元，此笔专项资金共涉及6个具体项目，分别是排水防涝经费20万元，城市管理综合协调费7万元，污水处理设施及生活垃圾项目10万元，城乡垃圾清运一体化市场化经费3万元，创国家园林城市建设经费15万元，办公楼租赁经费24万元。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此项目为我单位延续项目，按照以往项目支出的工作经验，我单位高度重视城市管理综合专项的相关工作，成立了领导小组，召开了相关工作部署协调会，指定专人负责城市管理综合专项的使用和管理，向市城管执法局分管领导及主要领导报告后实施。在实施过程中，单位根据实际情况申请支出。经市城管执法局分管领导审核签署意见后，报市城管执法局分管财务领导审批后拨付。
（四）综合评价情况及评价结论
1、绩效评价的目的
通过绩效评价，进一步完善城市节日氛围营造工作，提高财政资金使用效益。
2、绩效评价原则、评价指标体系、评价方法
坚持公开、公正、公平和综合分析原则，依照汨罗市财政局关于印发《2022年汨罗市预算绩效管理工作方案的通知》（汨财绩〔2023〕1号），采取评价小组自评的方法对城市管理综合专项经费进行客观、真实的评价。
3、绩效评价工作过程
局绩效自评工作小组于2023年4月28日到5月13日对节日氛围营造项目经费使用情况进行了认真审核，对相关情况进行了认真地汇总分析，按照《汨罗市项目支出绩效评价指标体系》提出的各项指标，进行了打分，严格绩效自评。
综合分析，城市管理综合专项经费的使用符合城市管理发展的需要，符合我市创全国文明城市、园林城市、卫生城市的发展需求。城市管理综合专项经费的投入，更好地支持了城市管理工作的正常运转，为扮靓汨罗，营造和谐秀美的城市形象提供了有力支撑。打造了环境秀美、秩序良好、市容整洁的亮丽城市，推动了城市管理工作的发展。绩效评价自评小组根据绩效评价方案，自评得分98分。考评结果为优秀。
（五）项目主要绩效情况分析
打造了干净整治、秩序良好、市容整洁、环境秀美的亮丽城市，对提升汨罗城市品质、改善居民生活环境，推进“三城同创”建设具有重要作用和意义。
（六）主要经验及做法、存在问题和建议
城市管理综合专项经费解决了城市管理在排水防涝、污水处理、城乡垃圾清运一体化工作中遇到的一些问题，但与市委、市政府领导对城市管理工作的要求、保持秀美罗城金字招牌的现实需求还存在一定的差距，这种矛盾突出表现在新增了城市管理面积，而项目经费有限难以满足实际要求。
工作建议有：一是城市管理综合专项经费使用效益良好，建议市财政每年适当增加该项经费。二是进一步规范城市管理综合专项的使用管理，注重资金使用效益，加强财务管理，注重资金分配的程序化、制度化，注重资金使用效益，避免使用的随意性，做到专款专用。
（七）附件</t>
  </si>
  <si>
    <r>
      <t xml:space="preserve">          项目名称：</t>
    </r>
    <r>
      <rPr>
        <u val="single"/>
        <sz val="12"/>
        <rFont val="仿宋_GB2312"/>
        <family val="0"/>
      </rPr>
      <t xml:space="preserve">        城市维护维修专项             </t>
    </r>
  </si>
  <si>
    <t>汨罗市市内</t>
  </si>
  <si>
    <t>维护维修专项</t>
  </si>
  <si>
    <t>220万元</t>
  </si>
  <si>
    <t>1-25#、26#</t>
  </si>
  <si>
    <t>90万元</t>
  </si>
  <si>
    <t>3-11#</t>
  </si>
  <si>
    <t>50万元</t>
  </si>
  <si>
    <t>5-32#</t>
  </si>
  <si>
    <t>150万元</t>
  </si>
  <si>
    <t>7-15#</t>
  </si>
  <si>
    <t>100万元</t>
  </si>
  <si>
    <t>9-9#</t>
  </si>
  <si>
    <t>70万元</t>
  </si>
  <si>
    <t>11-53#</t>
  </si>
  <si>
    <t>12-28#、29#</t>
  </si>
  <si>
    <t>830万元</t>
  </si>
  <si>
    <t xml:space="preserve">1、全年对辖区内人行道麻石板进行管理、养护及整修，面积约97万㎡，管护维修率达到95%以上；
2、全年对辖区内的车行道、隔离栏杆等进行管理、养护及整修，面积约160万㎡ 管护维修率达到95%以上；                                                                                                         3、全年对城区下水管网进行管理、养护及整修，约170千米，管护维修率达到95%以上；
4、全年对城区雨污井盖约5600座、雨水口约3700座进行管理、养护及整修；                                                     5、全年城区新增斑马线约17条，新增礼让行人标线约10处，完成率100%，
</t>
  </si>
  <si>
    <t>1、全年对辖区内人行道麻石板进行管理、养护及整修，完成面积约97.4万㎡，管护维修率达到98%以上；
2、全年对辖区内的车行道、隔离栏杆等进行管理、养护及整修，完成面积约160万㎡ 管护维修率达到97%以上；                                                                                                         3、全年对城区下水管网进行管理、养护及整修，完成约171千米，管护维修率达到96%以上；
4、全年对城区5615座雨污井盖、3754座雨水口进行管理、养护及整修，                                                     5、全年城区新增斑马线约18条，新增礼让行人标线约12处，完成率100%，</t>
  </si>
  <si>
    <t>1、全年对人行道麻石板管理面积
2、全年对辖区内的车行道、隔离栏杆等进行管理面积
3、全年对城区下水管网进行管理、养护及整修
4、全年对城区雨污井盖、雨水口进行管理、养护及整修；                  5、全年城区新增斑马线、新增礼让行人标线</t>
  </si>
  <si>
    <t>1、≥97万㎡
2、≥160万㎡
3、≥170千米
4、≥5600座、3700座                 5、≥17条、10处</t>
  </si>
  <si>
    <t>1、97万.4㎡
2、160万㎡
3、171千米
4、5615座、3754座                                               5、≥18条、12处</t>
  </si>
  <si>
    <t>1、新增斑马线、礼让行人标线整齐规划、线路清晰                   2、人行道麻石板无破损、无坑洼                       3、雨污井盖无破损、无缺失、吻合度</t>
  </si>
  <si>
    <t xml:space="preserve">1、100%             2、98%                        3、100% </t>
  </si>
  <si>
    <t xml:space="preserve">1、100%                                           2、100%                                           3、100% </t>
  </si>
  <si>
    <t>≥830万元</t>
  </si>
  <si>
    <t>97分</t>
  </si>
  <si>
    <t>肖  安</t>
  </si>
  <si>
    <t>填报人（签名）：     应南                                                                     联系电话：5112171</t>
  </si>
  <si>
    <t>五、评价报告综述（文字部分）
（一）项目基本概况
为全面做好城市维护维修工作，提高城市整体形象，我局负责对责辖区内160万平方米的车行道，97.4万平方米的人行道，171千米的下水管网，5615座雨污检查井、3754座雨水口等市政道路设施的管理、养护及整修，以及应急处置道路设施突发事项，确保上述道路设施平整美观，排水管网畅通无阻。通过与上级相关部门对接，依照上级指示及工作需要与建设单位协商，制定相关合同约定，全力保障城市管理工作正常运行，设立该项目。
（二）项目资金使用及管理情况
1、资金到位情况：城市维护维修项目由我局于2022年年初申报政府性基金预算980万元，经资金管理中心批复，实际拨付我单位资金为830万元。
2、项目资金执行情况：根据实际工作情况，城市维护维修专项共计支出830万元，此笔专项资金分别与罗城园林绿化公司及市政公司签订合同，按季度结算，由公用事业服务中心负责验收及监管后支付，切实做到了公用设施的保障到位。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此项目为我单位延续项目，按照以往项目支出的工作经验，我单位高度重视城市管理综合专项的相关工作，成立了领导小组，召开了相关工作部署协调会，指定专人负责城市维护维修项目的使用和管理，向市城管执法局分管领导及主要领导报告后实施。在实施过程中，单位根据实际情况申请支出。经市城管执法局分管领导审核签署意见后，报市城管执法局分管财务领导审批后拨付。
（四）综合评价情况及评价结论
1、绩效评价的目的
通过绩效评价，进一步完善城市维护维修工作，提高财政资金使用效益，提高城市的整体形象，让市民满意，最大力度减少安全隐患。
2、绩效评价原则、评价指标体系、评价方法
坚持公开、公正、公平和综合分析原则，依照汨罗市财政局关于印发《2022年汨罗市预算绩效管理工作方案的通知》（汨财绩〔2023〕1号），采取评价小组自评的方法对城市管理综合专项经费进行客观、真实的评价。
3、绩效评价工作过程
局绩效自评工作小组于2023年4月28日到5月13日对城市维护维修项目经费使用情况进行了认真审核，对相关情况进行了认真地汇总分析，按照《汨罗市项目支出绩效评价指标体系》提出的各项指标，进行了打分，严格绩效自评。
综合分析，城市维护维修专项经费的使用符合城市管理发展的需要，符合我市创全国文明城市、园林城市、卫生城市的发展需求。城市维护维修专项经费的投入，更好地支持了城市管理工作的正常运转，为扮靓汨罗，营造和谐秀美的城市形象提供了有力支撑。打造了环境秀美、秩序良好、市容整洁的亮丽城市，推动了城市管理工作的发展。绩效评价自评小组根据绩效评价方案，自评得分97分。考评结果为优秀。
（五）项目主要绩效情况分析
打造了干净整治、秩序良好、市容整洁、环境秀美的亮丽城市，对提升汨罗城市品质、改善居民生活环境，推进“三城同创”建设具有重要作用和意义。
（六）主要经验及做法、存在问题和建议
1.城市下水管道疏通难，有些餐馆、洗车房、和楼盘开发地段是下水管道堵塞的高发区域，其原因是商家对市区管道的分布不明确的情况下就擅自自接管道进行排污，严重的造成了管道的堵塞，对水质坏境造成了严重的影响，对城市的形象和市民的出行造成严重的影响；针对于乱接管道严重化，市政部门必须投入大量的人力、物力开展对其疏通、维护的工作；2.城市道路维护、管理上的问题 随着城市的不断变化，人口和汽车的日益增加，城市交通问题日益严重。生活水平的提高，私家车多、停车位少的情况越加严重，甚至占用人行道并将其损坏。无形中增加了维修维护的工作量；    
工作建议有：一建议适当增加相关专业技术和管理人员、加强外部协调，促使相关部门规范道路占破施工验收管理、建议实施老城区道路提质改造；二是进一步提升城市品位一是城市维护维修专项经费使用效益良好，建议市财政每年适当增加该项经费。三是进一步规范城市维护维修专项的使用管理，注重资金使用效益，加强财务管理，注重资金分配的程序化、制度化，注重资金使用效益，避免使用的随意性，做到专款专用。
（七）附件</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</si>
  <si>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</si>
  <si>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</si>
  <si>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汨罗市城市管理综合整治管理费用                                 </t>
    </r>
  </si>
  <si>
    <r>
      <t xml:space="preserve">          项目单位：</t>
    </r>
    <r>
      <rPr>
        <u val="single"/>
        <sz val="12"/>
        <rFont val="仿宋_GB2312"/>
        <family val="0"/>
      </rPr>
      <t xml:space="preserve">     汨罗市城市管理综合行政执法大队                                </t>
    </r>
  </si>
  <si>
    <r>
      <t xml:space="preserve">          主管部门：</t>
    </r>
    <r>
      <rPr>
        <u val="single"/>
        <sz val="12"/>
        <rFont val="仿宋_GB2312"/>
        <family val="0"/>
      </rPr>
      <t xml:space="preserve">     汨罗市城市管理和综合执法局                               </t>
    </r>
  </si>
  <si>
    <t xml:space="preserve">          报告日期：2023年5月15日</t>
  </si>
  <si>
    <t>彭博</t>
  </si>
  <si>
    <t>0730-5712319</t>
  </si>
  <si>
    <t>汨罗市城区</t>
  </si>
  <si>
    <t xml:space="preserve">       2022   年    1   月起至     2022     年    12   月止</t>
  </si>
  <si>
    <t>扫雪除冰工作用餐费</t>
  </si>
  <si>
    <t>JZ-01-20</t>
  </si>
  <si>
    <t>铲雪除冰应急物资费</t>
  </si>
  <si>
    <t>JZ-01-23</t>
  </si>
  <si>
    <t>迎检围挡费用</t>
  </si>
  <si>
    <t>JZ-01-35</t>
  </si>
  <si>
    <t>禁炮宣传费用</t>
  </si>
  <si>
    <t>JZ-01-39</t>
  </si>
  <si>
    <t>警察大队工作经费</t>
  </si>
  <si>
    <t>JZ-01-42</t>
  </si>
  <si>
    <t>迎检标语费用</t>
  </si>
  <si>
    <t>JZ-01-43</t>
  </si>
  <si>
    <t>牛皮癣清理费用</t>
  </si>
  <si>
    <t>JZ-01-48</t>
  </si>
  <si>
    <t>JZ-03-06</t>
  </si>
  <si>
    <t>整治行动加班工作用餐</t>
  </si>
  <si>
    <t>JZ-03-16</t>
  </si>
  <si>
    <t>JZ-03-23</t>
  </si>
  <si>
    <t>JZ-04-08</t>
  </si>
  <si>
    <t>户外广告牌拆除费用</t>
  </si>
  <si>
    <t>JZ-04-15</t>
  </si>
  <si>
    <t>JZ-04-21</t>
  </si>
  <si>
    <t>JZ-04-24</t>
  </si>
  <si>
    <t>宣传资料制作费用</t>
  </si>
  <si>
    <t>JZ-05-16</t>
  </si>
  <si>
    <t>JZ-05-18</t>
  </si>
  <si>
    <t>牛皮癣清理劳务费</t>
  </si>
  <si>
    <t>JZ-05-20</t>
  </si>
  <si>
    <t>端午节保障服装购置费</t>
  </si>
  <si>
    <t>JZ-06-01</t>
  </si>
  <si>
    <t>租赁费</t>
  </si>
  <si>
    <t>JZ-06-12</t>
  </si>
  <si>
    <t>宣传制作费</t>
  </si>
  <si>
    <t>JZ-06-15</t>
  </si>
  <si>
    <t>端午节、高考保障误餐费</t>
  </si>
  <si>
    <t>JZ-06-16</t>
  </si>
  <si>
    <t>高考志愿服务岗帐篷费用</t>
  </si>
  <si>
    <t>JZ-06-17</t>
  </si>
  <si>
    <t>高考保障用水费用</t>
  </si>
  <si>
    <t>JZ-06-18</t>
  </si>
  <si>
    <t>JZ-06-19</t>
  </si>
  <si>
    <t>高考保障药品费用</t>
  </si>
  <si>
    <t>JZ-06-20</t>
  </si>
  <si>
    <t>高考、端午节保障等重大活动误餐费</t>
  </si>
  <si>
    <t>JZ-06-23</t>
  </si>
  <si>
    <t>JZ-07-15</t>
  </si>
  <si>
    <t>JZ-08-11</t>
  </si>
  <si>
    <t>加班工作用餐</t>
  </si>
  <si>
    <t>JZ-08-13</t>
  </si>
  <si>
    <t>迎检应急物资</t>
  </si>
  <si>
    <t>JZ-08-15</t>
  </si>
  <si>
    <t>JZ-08-17</t>
  </si>
  <si>
    <t>JZ-08-19</t>
  </si>
  <si>
    <t>破损广告牌拆除费用</t>
  </si>
  <si>
    <t>JZ-08-21</t>
  </si>
  <si>
    <t>JZ-08-22</t>
  </si>
  <si>
    <t>JZ-08-23</t>
  </si>
  <si>
    <t>清杂费用</t>
  </si>
  <si>
    <t>JZ-08-26</t>
  </si>
  <si>
    <t>各项整治活动加班工作用餐费</t>
  </si>
  <si>
    <t>JZ-08-28</t>
  </si>
  <si>
    <t>执法车辆维修费</t>
  </si>
  <si>
    <t>JZ-09-01</t>
  </si>
  <si>
    <t>广告宣传制作费</t>
  </si>
  <si>
    <t>JZ-09-05</t>
  </si>
  <si>
    <t>JZ-09-16</t>
  </si>
  <si>
    <t>JZ-09-22</t>
  </si>
  <si>
    <t>JZ-10-01</t>
  </si>
  <si>
    <t>JZ-10-05</t>
  </si>
  <si>
    <t>JZ-10-09</t>
  </si>
  <si>
    <t>执法摩托车维修费</t>
  </si>
  <si>
    <t>JZ-10-14</t>
  </si>
  <si>
    <t>JZ-11-05</t>
  </si>
  <si>
    <t>JZ-11-06</t>
  </si>
  <si>
    <t>人行道违停系统费用</t>
  </si>
  <si>
    <t>JZ-12-01</t>
  </si>
  <si>
    <t>JZ-12-04</t>
  </si>
  <si>
    <t>JZ-12-07</t>
  </si>
  <si>
    <t>整治行动租车费</t>
  </si>
  <si>
    <t>JZ-12-08</t>
  </si>
  <si>
    <t>整治行动误餐费</t>
  </si>
  <si>
    <t>JZ-12-09</t>
  </si>
  <si>
    <t>购人行道违停设备费用</t>
  </si>
  <si>
    <t>JZ-12-20</t>
  </si>
  <si>
    <t>整治工作围挡费用</t>
  </si>
  <si>
    <t>JZ-12-23</t>
  </si>
  <si>
    <t>JZ-12-26</t>
  </si>
  <si>
    <t>JZ-12-29</t>
  </si>
  <si>
    <t>JZ-12-34</t>
  </si>
  <si>
    <t>JZ-12-35</t>
  </si>
  <si>
    <t>高铁东站工作用餐费</t>
  </si>
  <si>
    <t>JZ-12-41</t>
  </si>
  <si>
    <t>JZ-12-44</t>
  </si>
  <si>
    <t>JZ-12-46</t>
  </si>
  <si>
    <t>控建拆违费用</t>
  </si>
  <si>
    <t>JZ-12-47</t>
  </si>
  <si>
    <t>JZ-12-48</t>
  </si>
  <si>
    <t>清杂装卸、运输费用</t>
  </si>
  <si>
    <t>JZ-12-49</t>
  </si>
  <si>
    <t>为城市美化提供市容管理保障；建筑物外观管理、户外广告设置与外观管理、道路容貌管理、文明施工管理、城区牛皮癣清理、应急抢险、油烟扬尘防治、控建拆违、燃气整治等保障与整治工作</t>
  </si>
  <si>
    <t>全年共开展市容专项整治行动12次，拆除不符合规定门店招牌、字牌210余块，清除城市“牛皮癣”3万余条，开展燃气领域执法检查90次，行政立案5起，全年扬尘污染方面立案7起，处罚7起；着重延伸对校园周边及居民密集区餐饮油烟管控工作，积极对老旧小区增设、加装专门油烟管道及油烟闭气阀。</t>
  </si>
  <si>
    <t>1.城区管理面积25平方公里</t>
  </si>
  <si>
    <t>2.及时处理违规行为，强化行政管理，案件办结达30起</t>
  </si>
  <si>
    <t>40起</t>
  </si>
  <si>
    <t>行政执法程序合法、依据合理，以事实为依据，以法律为准绳</t>
  </si>
  <si>
    <t>≧95%</t>
  </si>
  <si>
    <t>按照计划和进度完成全年工作</t>
  </si>
  <si>
    <t>全年</t>
  </si>
  <si>
    <t>控制在预算成本之内</t>
  </si>
  <si>
    <t>不超过</t>
  </si>
  <si>
    <t>超预算</t>
  </si>
  <si>
    <t>经济效益指标</t>
  </si>
  <si>
    <t>确保市容秩序，为我市城市管理打下坚实基础，为城市美化提供市容管理保障，促进我市经济发展</t>
  </si>
  <si>
    <t>依法行政、文明执法，管理和服务相结合，提升执法形象。</t>
  </si>
  <si>
    <t>1、美化城市环境
2、为市民提供优美、整洁、规范、有序的游园环境</t>
  </si>
  <si>
    <t>良好</t>
  </si>
  <si>
    <t>市民满意率</t>
  </si>
  <si>
    <t>≧96%</t>
  </si>
  <si>
    <t>教导员</t>
  </si>
  <si>
    <t>城管执法大队</t>
  </si>
  <si>
    <t>伏威</t>
  </si>
  <si>
    <t>纪检委员</t>
  </si>
  <si>
    <t>杨召传</t>
  </si>
  <si>
    <t>组织委员</t>
  </si>
  <si>
    <t>填报人（签名）：湛婷                         联系电话：18873062116</t>
  </si>
  <si>
    <t xml:space="preserve">                     五、评价报告综述（文字部分）                                                 
（一）项目基本概况
负责拟定城区城市管理专项整治、集中执法行动方案并组织实施；负责市城区市政公用设施、市容环境卫生、园林绿化、城市公园、城市燃气等方面法律法规、规章规定的行政执法工作，行使市住房城乡建设领域法律法规规章的全部行政处罚权；负责市城区范围内的户外宣传、广告、促销活动监管，查处擅自设置户外广告牌行为；负责夜宵市场整治；负责行使生态环境保护管理方面对在商业经营活动中使用高音喇叭或高噪声物品、露天焚烧枯枝落叶等产生烟尘污染等行政处罚权；负责餐饮油烟污染防治工作；负责城区内涝应急处置及全市各项应急处突任务；负责城区烟花爆竹禁放管理处罚工作等。
（二）项目资金使用及管理情况
1、资金到位情况：汨罗市城市管理综合整治管理费用经2022年初申报，经批复，预算为100万元，到位资金100万元。
2、项目资金执行情况：根据实际工作情况，汨罗市城市管理综合整治管理费用总计支出117.42万元，此项目主要用于城市管理专项整治、牛皮癣清理、警察大队费用等支出。
3、项目资金管理情况：专项资金本着专款专用原则，严格执行项目资金批准的使用计划和项目批复内容，不擅自调项、扩项、缩项、不拆借、挪用、挤占，对每笔专项资金的支付，严格执行财务制度，落实专项资金审核程序。
（三）项目组织实施情况
专项资金按专项资金的用途专款专用，在使用专项资金时，严格执行专项资金使用制度和财务制度，同时对专项资金的使用流程进行监督，定时查看财务报表检查专项资金使用情况。
（四）综合评价情况及评价结论
1、综合评价情况
    我单位严格规范资金管理，项目管理，在人员支出、公用支出方面严格执行各项财务制度；专项经费使用上，在保证各项整治任务顺利完成的同时，严格落实厉行节约的原则，实行了先有预算，后有执行，用钱必问效，无效必问责的机制。
2、评价结论
    2022年度城市管理综合整治管理费用，达到了预期目标要求，项目管理规范，资金管理安全，资金拨付及时到位，社会效益显著，市民满意率较高。
（五）项目主要绩效情况分析
1、项目经济型分析
项目实施必要性和不可替代性明显，成本（预算）较为不足，项目资金使用合理，有部分必要支出超支部分靠自筹解决。
2、项目完成质量
2022年，大队紧紧围绕上级总体工作安排部署，各项执法管理及保障工作取得了较好的成绩，有力地推进了我市城市依法管理的发展，各项工作达到预期目标。
3、项目主要绩效
我大队践行“721”工作法，将热情服务、管理规范和严格执法三者有机结合，积极探索“城管执法进社区”、城警联动精细化管理城市新模式，进一步建立城市管理和社区治理一体化联动机制，实现城市管理工作重心下移，改变由原来的“单兵作战”转向“协同共进”的工作模式，切实为人民群众办实事、解难事。
全年来，共开展市容专项整治行动12次，下达限期整改通知书380余份，劝导出店经营及占道经营约4500余起（次）,劝离违停车辆700余台次,共劝导行人未戴口罩10000人次，查验劝离流动摊贩1000人次，公园劝离钓鱼人员300人次，对校园环境开展集中整治11次，劝离违停车辆600余台次，劝导出店经营及占道经营约180余起（次）。处理12345热线投诉890件，均做到100%处理，100%回复，满意率达到98%。全年来，共勘察行政审批517项（次）。对不符合市容市貌标准、档次偏低、无审批手续的门店广告牌匾及破旧、残缺、存在安全隐患的悬挂广告，逐店下发《责令限期整改通知书》200余份，拆除不符合规定门店招牌、字牌210余块，清除城市“牛皮癣”3万余条，现场阻止张贴牛皮癣行为120余起，没收散发传单1万余张。通过这些行之有效的手段，提升了城市品味，塑造美好市容，有效的治理了城市“垢病”，坚决防范涉及户外广告和招牌安全事故，切实防范化解了重大安全风险，确保人民群众“头顶上的安全”，得到群众的一致好评。
（六）主要经验及做法、存在问题和建议
1、主要经验
在进行城市综合整治管理中，抓好理顺影响城市管理工作的问题，健全责任机制，积极构建大城管工作格局，重拳推进严管重罚。继续积极探索“城管执法进社区”“城警联动”网格化管理新模式。同时积极推动“智慧城管”运用。利用雪亮工程、智慧停车等科技手段进一步实现智能化管理模式，真正实现城市管理问题“第一时间发现”和“第一时间处置”，为创建全国文明城市助力。
2、存在的问题
（1）城市综合整治管理经费预算不足，难以保障正常费用支出；
（2）城市综合整治管理是一项长期的经常性工作，管理难度大、管理矛盾突出、管理效果容易反弹。
3、意见和建议
进一步加大对城市综合整治管理的人员和经费投入，积极探索城市发展与美化的方向，形成更加完善的城市管理体系，为广大市民建设一个更高品质的生态文化活力汨罗。
（七）附件</t>
  </si>
  <si>
    <r>
      <t xml:space="preserve">          项目名称：</t>
    </r>
    <r>
      <rPr>
        <u val="single"/>
        <sz val="12"/>
        <rFont val="仿宋_GB2312"/>
        <family val="0"/>
      </rPr>
      <t xml:space="preserve">              绿化管护费及设备设施（简称绿化管养）                    </t>
    </r>
  </si>
  <si>
    <r>
      <t xml:space="preserve">          项目单位：</t>
    </r>
    <r>
      <rPr>
        <u val="single"/>
        <sz val="12"/>
        <rFont val="仿宋_GB2312"/>
        <family val="0"/>
      </rPr>
      <t xml:space="preserve">               汨罗市园林绿化服务中心                           </t>
    </r>
  </si>
  <si>
    <r>
      <t xml:space="preserve">          主管部门：</t>
    </r>
    <r>
      <rPr>
        <u val="single"/>
        <sz val="12"/>
        <rFont val="仿宋_GB2312"/>
        <family val="0"/>
      </rPr>
      <t xml:space="preserve">               汨罗市城市管理和综合执法局                       </t>
    </r>
  </si>
  <si>
    <t xml:space="preserve">          报告日期：2023年4月27日</t>
  </si>
  <si>
    <t>陈静</t>
  </si>
  <si>
    <t>汨罗市新旧城区</t>
  </si>
  <si>
    <t xml:space="preserve">          2022        年    1   月起至        2022  年    12   月止</t>
  </si>
  <si>
    <t>绿化管护费</t>
  </si>
  <si>
    <t>2022.1.9#；2022.1.33#；2022.1.10#；2022.5.6#、7#；2022.9.5#；2022.9.15#；2022.12.8#</t>
  </si>
  <si>
    <t>鲜花及苗木费</t>
  </si>
  <si>
    <t>2022.1.11#；2022.1.13#；2022.4.3#；2022.4.14#；2022.6.3#；2022.9.10#；2022.9.16#</t>
  </si>
  <si>
    <t>专用材料费</t>
  </si>
  <si>
    <t>2022.7.3#；2022.9.2#</t>
  </si>
  <si>
    <t>维修维护费</t>
  </si>
  <si>
    <t>2022.8.2#</t>
  </si>
  <si>
    <t>肥料费</t>
  </si>
  <si>
    <t>2022.5.4#</t>
  </si>
  <si>
    <t>2022.8.3#</t>
  </si>
  <si>
    <t>完成全城新旧区管养面积达到约750000㎡，四季鲜花摆放面积约4500㎡ ，包含城区的街头游园、防护绿地、多条主干道等。建造城区公益性绿地景观，改善了城市形象，提升了城市品位，保护了生态环境又恪守了坚持绿水青山理念，让市民真实感受到蓝绿交融、层林尽深、鸟语花香、绿树环绕宜居宜业宜游的家园，提升市民获得感与幸福感指数。</t>
  </si>
  <si>
    <t>完成全城新旧区管养面积达到约755068㎡，四季鲜花摆放面积约4786㎡ ，包含城区的街头游园、防护绿地、多条主干道等。建造城区公益性绿地景观，改善了城市形象，提升了城市品位，保护了生态环境又恪守了坚持绿水青山理念，让市民真实感受到蓝绿交融、层林尽深、鸟语花香、绿树环绕宜居宜业宜游的家园，提升市民获得感与幸福感指数，社会群众满意度98%。</t>
  </si>
  <si>
    <t>1.城区绿化养护管理面积</t>
  </si>
  <si>
    <t>≥750000㎡</t>
  </si>
  <si>
    <t>755068㎡</t>
  </si>
  <si>
    <t>2.城区行道树养护数量</t>
  </si>
  <si>
    <t>≥3万株</t>
  </si>
  <si>
    <t>31000万株</t>
  </si>
  <si>
    <t>3.城区鲜花栽植面积</t>
  </si>
  <si>
    <t>≥4500㎡</t>
  </si>
  <si>
    <t>4786㎡</t>
  </si>
  <si>
    <t>4.城区鲜花栽植数量</t>
  </si>
  <si>
    <t>≥130万盆</t>
  </si>
  <si>
    <t>135万盆</t>
  </si>
  <si>
    <t>5.城区行道树涂白、防冻、防虫害处置数量</t>
  </si>
  <si>
    <t>6.城区树木补植</t>
  </si>
  <si>
    <t>根据绿地需要补植</t>
  </si>
  <si>
    <t>6000株</t>
  </si>
  <si>
    <t>7.园林养护自评工作考核</t>
  </si>
  <si>
    <t>≥12次</t>
  </si>
  <si>
    <t>15次</t>
  </si>
  <si>
    <t>1.绿化养护、鲜花栽植面积数量达标率</t>
  </si>
  <si>
    <t>2.树木、鲜花栽植成活率</t>
  </si>
  <si>
    <t>≥97%</t>
  </si>
  <si>
    <t>3.绿化养护自评工作考核验收合格率</t>
  </si>
  <si>
    <t>4.行道树涂白、防冻、防虫害处置达标率</t>
  </si>
  <si>
    <t>5.树木补植达标率</t>
  </si>
  <si>
    <t>1.各项工作完成时间</t>
  </si>
  <si>
    <t>2.各项工作按期完成率</t>
  </si>
  <si>
    <t>1.严格控制在预算成本内</t>
  </si>
  <si>
    <t>项目支出≤170万元</t>
  </si>
  <si>
    <t>170万元</t>
  </si>
  <si>
    <t>上级主管部门满意度</t>
  </si>
  <si>
    <t>主任/组长</t>
  </si>
  <si>
    <t>园林绿化服务中心</t>
  </si>
  <si>
    <t>书记/副组长</t>
  </si>
  <si>
    <t>杨汨保</t>
  </si>
  <si>
    <t>副主任/成员</t>
  </si>
  <si>
    <t>填报人（签名）：   任羽                       联系电话：13973026543</t>
  </si>
  <si>
    <t xml:space="preserve">                     五、评价报告综述（文字部分）
   （一）项目基本概况
    为美化汨罗城区环境，给市民带来一个舒适、宜居的生态文明城市，也为汨罗树立对外的良好形象，我单位分两项内容常年进行管养工作，一是对新旧城区约750000㎡面积常年进行绿化管养，以保证全市绿地覆盖率及市民生活环境优良率，主要工作包含：松土除草、修剪、抹芽、浇水、中耕施肥、病虫害防治、抗旱防痨、缺株补植、清除枯枝、卫生保洁、清理垃圾、树木绑扎、树干刷白、草坪切边、加土扶正、立架加固、防风防汛、抗灾抢险、设施维护、防人为破坏及安全保护等一切管养工作。二是对城区各主要路段、花坛、广场及道路交叉口等处栽植各种鲜花并进行四季更换，以保证每天都有鲜花盛开。全年分四季更换，鲜花种植面积达到4500㎡，计划栽植鲜花约130万盆。种植的鲜花种类：春季有三色堇、雏菊、金盏菊，夏季有太阳花、孔雀花、长春花、千日红、夏堇等，秋季有鸡冠花、一串红、石竹、万寿菊，冬季有羽衣甘蓝、彩叶草等。
（二）项目资金使用及管理情况
 1、资金到位情况：绿化管养属于历年项目，我单位申报2022年预算绿化管护654.71万元，经批复，预算为170万元，实际拨付我单位170万元。
2、项目资金执行情况：根据实际工作情况，绿化管护项目2022年总计支出170万元，此笔专项资金共分为6大类，其中：（绿化管护费100万元、鲜花及苗木50万元，专用材料费8万元，维修维护4万元、肥料费6万元，其他2万元）。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1、项目组织情况：报单位负责人批准，通过询价小组全面对绿化管护及四季鲜花等采购支出进行市场调研、考察、询价、对比，在保证绿化管护工作、鲜花质量的前提下，按价低必行的原则采购，有经验丰富的专业人员进行栽植和管护。
  2、项目管理情况：制定城区绿化管护分片区管理以及鲜花栽植实施方案，落实城区绿化管护工作责任制，由一名领导班子成员负总责，层层分工负责，责任到片区、组、个人，落实到人，以园林绿化股负责城区鲜花栽植的计划制定、组织实施、栽植、管理等各项工作。
（四）综合评价情况及评价结论
  1、绩效评价情况
我单位严格规范资金管理，项目管理，在人员支出、公用支出方面严格执行各项财务制度；专项经费使用上，在保证各项整治任务顺利完成的同时，严格落实厉行节约的原则，实行了先有预算，后有执行，用钱必问效，无效必问责的机制。
  2、绩效评价原则、评价指标体系、评价方法
坚持公开、公正、公平和综合分析原则，依照《汨罗市财政局关于开展2022年项目支出绩效自评工作的通知》（汨财绩〔2023〕1号），采取评价小组自评的方法对四季鲜花项目经费进行客观、真实的评价。
  3、绩效评价工作过程
本单位绩效自评工作小组于2023年3月1日到2023年5月1日对绿化管养项目经费使用情况进行了认真审核，对相关情况进行了认真地汇总分析，按照《汨罗市项目支出绩效评价指标体系》提出的各项指标，进行了打分，严格绩效自评。
  4、绩效评价结果
综合分析，通过对城区全年四季鲜花摆放及维护管养，大大改善了汨罗城市形象，提升了城市品位，改善了生态环境，得到了广大市民的好评，推动了城市管理工作的发展。绩效评价自评小组根据绩效评价方案，自评得分98分。考评结果为优秀。
（五）项目主要绩效情况分析
1、项目生态效益分析
①建造城区街道绿化景观，保护生态环境、改善生态环境
建设生态文明是关系人民福祉、关乎民族未来的大计，生态环境保护是功在当代、利在千秋的事业。项目的实施对于建设绿水青山，保护生态环境、改善生态环境等方面所起的巨大作用将逐年显现，进一步促进生产力发展与加快城市文明建设的步伐。
经过问卷调查与实际考核，该项目确实有保护生态环境、改善生态环境的作用100%。
2、项目社会效益分析
    ①让居民享受到造林绿化带来的好处，提升幸福指数。
项目的实施满足了城市居民“推窗见绿”、“出门进林”的要求，在城市居民身边增绿，让居民环境绿树环抱、生活空间绿荫常在，更加便捷地享受造林绿化带来的好处，提升幸福指数。
   经过问卷调查与实际考核，让居民享受到造林绿化带来的好处，提升幸福指数值为99%。
  ②增强居民对城市绿地建设的获得感，积极推进各类绿地免费向公众开放。
该项目的实施要充分利用城区有限的土地增加绿地面积，将围绕增加居民对城市绿地建设的获得感，建设遍及城乡的绿道网络和生态服务设施，积极推进各类绿地免费向公众开放。
综合分析，各类绿地免费向公众开放指标为100%。
  ③项目可持续分析
优美的城市环境是促进经济发展不可缺少的先决条件，城市是一个经济社会发展的重要载体，城市环境是城市综合竞争力的重要体现，要实现地区经济的突破，全面建设小康社会，良好的载体和优越的发展环境是不可或缺的，因此项目的实施就是要尽快改善城区的面貌，塑造良好的城市形象，从而推动经济快速持续发展，创造文明和谐社会。
综合分析，应当永久的持续此项目。
3、定量指标完成情况
项目 目标值 实际完成值
绿化管护面积 755068㎡
鲜花栽植面积 4786㎡
成本支出170万元 
4、定性指标完成情况
  项目实施一年来，全部圆满达到了预期的绩效目标，每处栽植鲜花的地方一年四季鲜花盛开，全年换植鲜花4次，分别是元月、4月份、7月份、10月份，品种有春季有三色堇、雏菊、金盏菊，夏季有太阳花、孔雀花、长春花、千日红、夏堇等，秋季有鸡冠花、一串红、石竹、万寿菊，冬季有羽衣甘蓝、彩叶草等。全年总计143.66万盆，平均每季栽植35.96万盆。鲜花品质达到相关要求，全年盛开率95%，达到了预期目标。通过管理和技术效益，开源节流，把经费最大限度控制在预算内，每次鲜花栽换及时，按计划进度，在规定时间内保质保量完成，通过科学有效的技术管护措施，使各类鲜花充分展现其生态美观特性和整体景观效果，大大优化、美化了环境、使人赏心悦目，心旷神怡。   
 四季鲜花项目做到了“规划一步到位，栽植一次成形，景观一次配置，一处一景、景景有别、远近高低各不同”，将造园理论、造园手法运用到了鲜花摆放的各个环节，营造出了四季不同、各具特色、花色艳丽、天天鲜花盛开的景观效果。
5、社会公众满意度
通过调查统计，98%的受访者均对该项目表示支持，社会公众满意度为98%。
（六）主要经验及做法、存在问题和建议
通过本次评价发现，项目实施单位在实施项目过程中，做到了项目资金资金使用符合规定的用途，未发现财政资金截留、挪用、虚列支出等情况，同时具有健全的财务核算制度，对财务工作进行严格管理，资金的支出具有完整的审批程序和手续。项目实施过程中制度健全、管理有效、质量可控，并产生了一定的生态效益和社会效益。
存在问题：
1、绿化管养虽是经常性工作，但有些市民存在不文明行为，喜欢践踏绿地、乱扔垃圾在花坛中等行为，严重破坏了绿化维护效果，对绿化工作造成了困难。
2、随着我市创建国家级园林城市工作的积极推进，建成区不断扩大，绿地系统逐渐完善，我单位绿化面积逐年增加，到2022年底，绿地面积已达到75万㎡左右。周边县市绿化维护约为8元/㎡，而财政安排给我单位的资金在2014年后一直维持未变，经费缺口较大，导致管养工作徘徊不前，单位艰难运转
3、爱花之心人皆有之，但有些市民存在不文明行为，把栽在花坛的鲜花搬回家欣赏，严重破坏了鲜花的栽植效果。
4、随着我市创建国家级园林城市工作的积极推进，建成区不断扩大，四季鲜花摆放面积不断增加，到2022年底，四季鲜花已达到4500㎡左右。要达到县级标准要求需要486元/㎡的造价，每年共需资金大约218.7万元，鲜花价格、人工成本也越来越高逐年增高，而财政安排给我单位的资金经费缺口较大，导致鲜花项目工作徘徊不前，单位艰难运转。
建议：
4、加强绿化区域的后期管理，建立长效机制
5、绿化造林是全社会的公共任务和责任，明确职责分工，加强鲜花后期的工作管理，对绿化植物精心维护，使栽植的各类树木形成丰富季相变化的植物群落景观，持续不断发挥生态效益和社会效益，使项目具有可持续的影响力。
6、建议财政追加绿化管养专项预算资金
</t>
  </si>
  <si>
    <r>
      <t xml:space="preserve">          项目名称：</t>
    </r>
    <r>
      <rPr>
        <u val="single"/>
        <sz val="12"/>
        <rFont val="仿宋_GB2312"/>
        <family val="0"/>
      </rPr>
      <t xml:space="preserve">         天然气入户统筹资金                             </t>
    </r>
  </si>
  <si>
    <r>
      <t xml:space="preserve">          项目单位：</t>
    </r>
    <r>
      <rPr>
        <u val="single"/>
        <sz val="12"/>
        <rFont val="仿宋_GB2312"/>
        <family val="0"/>
      </rPr>
      <t xml:space="preserve">        汨罗市燃气事务中心                              </t>
    </r>
  </si>
  <si>
    <r>
      <t xml:space="preserve">          主管部门：</t>
    </r>
    <r>
      <rPr>
        <u val="single"/>
        <sz val="12"/>
        <rFont val="仿宋_GB2312"/>
        <family val="0"/>
      </rPr>
      <t xml:space="preserve">        汨罗市城市管理和综合执法局                              </t>
    </r>
  </si>
  <si>
    <t>李宇</t>
  </si>
  <si>
    <t>汨罗市中心城区</t>
  </si>
  <si>
    <t xml:space="preserve">          年       月起至          年       月止</t>
  </si>
  <si>
    <t>市政公司天然气入户预付款</t>
  </si>
  <si>
    <t>2022.01.04＃</t>
  </si>
  <si>
    <t>2022.05.04＃</t>
  </si>
  <si>
    <t>1、组织开展燃气安全教育培训和宣传工作约10余次，确保燃气行业的安全生产2、完成天然气通气约5000余户确保居民安全生活。3、同应急管理局、市场局开展学校食堂、餐饮行业安全用气专项检查，检查单位约150余家，4、纠正用户不当行为80余次，发现问题隐患100余个，均现场指导落实整改。保障了企业和居民的安全生产和生活。</t>
  </si>
  <si>
    <t>1、组织开展燃气安全教育培训和宣传工作16余次，确保燃气行业的安全生产2、完成天然气通气5568户，正在施工965户，正在设计629户。3、确保居民安全生活同应急管理局、市场局开展学校食堂、餐饮行业安全用气专项检查，检查单位156家。4、纠正用户不当行为88次，发现问题隐患106个，均现场指导落实整改。保障了企业和居民的安全生产和生活</t>
  </si>
  <si>
    <t>1、完成天然气通气确保居民安全生活</t>
  </si>
  <si>
    <t>≥5000户</t>
  </si>
  <si>
    <t>实际完成5568户</t>
  </si>
  <si>
    <t>2、开展行业安全用气专项检查</t>
  </si>
  <si>
    <t>≥150家</t>
  </si>
  <si>
    <t>实际完成158家</t>
  </si>
  <si>
    <t>3、纠正用户安全用气不当行为，解决问题隐患</t>
  </si>
  <si>
    <t>≥80次
≥100个</t>
  </si>
  <si>
    <t>实际完成88次，106个</t>
  </si>
  <si>
    <t>4、组织开展燃气安全教育培训和宣传</t>
  </si>
  <si>
    <t xml:space="preserve">≥16次
</t>
  </si>
  <si>
    <t>实际完成16次</t>
  </si>
  <si>
    <t>1、天然气通气、施工、设计合格率</t>
  </si>
  <si>
    <t>2、开展安全用气专项检查合格率</t>
  </si>
  <si>
    <t>3、纠正用户安全用气不当行为达标率</t>
  </si>
  <si>
    <t>4、组织开展燃气安全教育培训和宣传合格率</t>
  </si>
  <si>
    <t>项目支持≤75万元</t>
  </si>
  <si>
    <t>75万元</t>
  </si>
  <si>
    <t>1、提升居民生活品质，确保居民安全生活保障。
2、提高整体城市形象，对外留下良好印象</t>
  </si>
  <si>
    <t>1、有效减少安全事故的发生，确保城市燃气安全可靠运行，为城市居民提供更多生活便利。</t>
  </si>
  <si>
    <t>≥96%</t>
  </si>
  <si>
    <t>朱青龙</t>
  </si>
  <si>
    <t>主任</t>
  </si>
  <si>
    <t>汨罗市燃气事务中心</t>
  </si>
  <si>
    <t>副主任</t>
  </si>
  <si>
    <t>李泽平</t>
  </si>
  <si>
    <t>组员</t>
  </si>
  <si>
    <t>填报人（签名）：                         联系电话：</t>
  </si>
  <si>
    <t xml:space="preserve">                     五、评价报告综述（文字部分）                                                 （一）项目基本概况                                                                                         2019年10月18日经汨罗市人民政府第21次常务会议研究通过《汨罗市加快推进 城区天然气入户工作实施方案》，自2020年2月-2023年2月三年内完成城区1.1万户自建房用户天然气入户工作。其中民商主体无法承担的工程作为民生工程由市人民政府负责统筹解决。
（二）项目资金使用及管理情况                                                                            项目支出主要列支综合管道燃气企业中期评估、城镇燃气发展规划编制、天然气入户政府统筹，燃气日常监管及安全宣传费用。
（三）项目组织实施情况                                                                                  目前已通气完工的项目有5586户，正在设计的项目有629户，，正在施工的项目有965户。建成高压管线3.3公里，中低压管线158公里，开发工业用户38户，商业福利用户311户，CNG汽车用户330户。组织开展燃气安全教育培训和宣传工作16余次，确保燃气行业的安全生产确保居民安全生活同应急管理局、市场局开展学校食堂、餐饮行业安全用气专项检查，检查单位156家。4、纠正用户不当行为88次，发现问题隐患106个，均现场指导落实整改。保障了企业和居民的安全生产和生活
（四）综合评价情况及评价结论                                                                              本项目可以提高城市的综合竞争力，是人们宜居生活的前提保障。
（五）项目主要绩效情况分析                                                                                  推进自建房天然气入户实施及液化气安全生产网格规划管理，加快燃气专项规划，促进天然气生态系统健康发展
（六）主要经验及做法存在问题和建议                                                                       各级领导对项目重视程度高，管理规范具有创新，工作效率高资金使用率高。
（七）附件</t>
  </si>
  <si>
    <r>
      <t>汨罗市202</t>
    </r>
    <r>
      <rPr>
        <b/>
        <u val="single"/>
        <sz val="24"/>
        <rFont val="方正小标宋简体"/>
        <family val="0"/>
      </rPr>
      <t xml:space="preserve"> 2 </t>
    </r>
    <r>
      <rPr>
        <b/>
        <sz val="24"/>
        <rFont val="方正小标宋简体"/>
        <family val="0"/>
      </rPr>
      <t>年度项目支出                         绩效评价自评报告</t>
    </r>
  </si>
  <si>
    <r>
      <t xml:space="preserve">          评价类型：项目实施过程评价□   项目完成结果评价□</t>
    </r>
    <r>
      <rPr>
        <sz val="12"/>
        <rFont val="Arial"/>
        <family val="2"/>
      </rPr>
      <t>√</t>
    </r>
  </si>
  <si>
    <r>
      <t xml:space="preserve">          项目名称：</t>
    </r>
    <r>
      <rPr>
        <u val="single"/>
        <sz val="12"/>
        <rFont val="仿宋_GB2312"/>
        <family val="0"/>
      </rPr>
      <t xml:space="preserve">  路灯电费                                    </t>
    </r>
  </si>
  <si>
    <r>
      <t xml:space="preserve">          项目单位：</t>
    </r>
    <r>
      <rPr>
        <u val="single"/>
        <sz val="12"/>
        <rFont val="仿宋_GB2312"/>
        <family val="0"/>
      </rPr>
      <t xml:space="preserve">  汨罗市城市路灯服务中心                                    </t>
    </r>
  </si>
  <si>
    <r>
      <t xml:space="preserve">          主管部门：</t>
    </r>
    <r>
      <rPr>
        <u val="single"/>
        <sz val="12"/>
        <rFont val="仿宋_GB2312"/>
        <family val="0"/>
      </rPr>
      <t xml:space="preserve">  汨罗市城市管理和综合执法局                                    </t>
    </r>
  </si>
  <si>
    <t xml:space="preserve">          报告日期： 2023  年  05 月   05日</t>
  </si>
  <si>
    <t>杨权</t>
  </si>
  <si>
    <t>汨罗市</t>
  </si>
  <si>
    <t xml:space="preserve">     2022     年     1  月起至     2022     年    12   月止</t>
  </si>
  <si>
    <t>路灯电费</t>
  </si>
  <si>
    <t>2022.12.23#</t>
  </si>
  <si>
    <t>2022.07.16#</t>
  </si>
  <si>
    <t>2022.08.07#</t>
  </si>
  <si>
    <t>2022.01.26#</t>
  </si>
  <si>
    <t>.......</t>
  </si>
  <si>
    <t>目标1：对城区内9506盏路灯进行维护,保证路灯完好率、亮灯率达到98%以上
目标2：提高我市路灯设施维护完好率,提高文明指数,保障市民夜间安全顺畅出行。</t>
  </si>
  <si>
    <t>对城区内9506盏路灯进行维护,保证路灯完好率、亮灯率达到98%以上，提高我市路灯设施维护完好率,提高文明指数,保障市民夜间安全顺畅出行。</t>
  </si>
  <si>
    <t>1、落实路灯维护工作</t>
  </si>
  <si>
    <t>维修路灯2500盏，维修路灯线路120次，共3356米。维修控制电源箱180次，排查路灯亮化线路安全隐患20处。确保亮灯率始终保持在98%以上。</t>
  </si>
  <si>
    <t>共维修路灯2859盏，维修路灯线路126次，共3356米。维修控制电源箱185次，接收“12345”热线39起，接收处理“市民热线”38起，排查路灯亮化线路安全隐患26处。确保亮灯率始终保持在98%以上。</t>
  </si>
  <si>
    <t>2、抓好亮化管理工作</t>
  </si>
  <si>
    <t>城区路灯维修维护提升</t>
  </si>
  <si>
    <t>各项工作完成时间2.各项工作按期完成率</t>
  </si>
  <si>
    <t>2021.1.1-2021.12.31100%</t>
  </si>
  <si>
    <t>2022.01.01-2022.12.31按期完成率100%</t>
  </si>
  <si>
    <t>项目支出≤350万元</t>
  </si>
  <si>
    <t>节约共用照明</t>
  </si>
  <si>
    <t>≥20万元</t>
  </si>
  <si>
    <t>指标</t>
  </si>
  <si>
    <t>对提高群众生活水平、促进和谐社会提升程度</t>
  </si>
  <si>
    <t>效果明显</t>
  </si>
  <si>
    <t>保障居民夜间出行安全</t>
  </si>
  <si>
    <t>服务对象满意度</t>
  </si>
  <si>
    <t>1.社会群众满意度 95%                         2.上级部门满意度98%</t>
  </si>
  <si>
    <t>1.95%      2.98%</t>
  </si>
  <si>
    <t>1.100%                    2.100%</t>
  </si>
  <si>
    <t>一等</t>
  </si>
  <si>
    <t>彭景</t>
  </si>
  <si>
    <t>所长</t>
  </si>
  <si>
    <t>汨罗市城市路灯服务中心</t>
  </si>
  <si>
    <t>副所长</t>
  </si>
  <si>
    <t>易满宝</t>
  </si>
  <si>
    <t>填报人（签名）： 陈规                        联系电话：13575047755</t>
  </si>
  <si>
    <t xml:space="preserve"> 五、评价报告综述（文字部分）
（一）项目基本概况
围绕路灯维护管理中心工作，始终践行方便群众出行的服务理念，不断追求更高的工作效率、更优的服务质量、更快捷的运行机制。紧紧围绕城市照明建设、管理和服务三大理念，常抓不懈搞好路灯、亮化维护管理工作，全力服务好政府投资路灯工程项目建设。
（二）项目资金使用及管理情况
1、资金到位情况：路灯维护管理项目经费于2022年初申报，经批复，预算为350万元，到账资金328.65万元。
2、项目资金执行情况：根据实际工作情况，路灯电费共支出328.65万元，，此笔专项主要支出为路灯电费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1、我单位高度重视专项资金使用的组织工作，开专题会布置工作目标任务并作具体安排。
2、组织保障，专项支出有专门的组织机构负责，配备专门人员管理。
3、各小组联动，确保专项支出从预算编制到结果应用，全程受控。
在路灯专用材料的采购过程中，严格按照市采购办规定，先由单位询价领导小组根据实际情况向提供资质及报价清单进行政府采购非公开招标会商，通过会商对3家供应商的性价比及服务承诺等情况进行综合评定，确定其中一家供应商进行合作。再根据相关规定，由采购负责人进行跟进监管。材料验收入库后报分管财务领导审批后拨付。
（四）综合评价情况及评价结论
1、绩效评价的目的
通过绩效评价，进一步完善城市路灯管理维护工作，提高财政资金使用效益。
2、绩效评价原则、评价指标体系、评价方法
坚持公开、公正、公平和综合分析原则，依照《汨罗市财政局关于开展2022年项目支出绩效自评工作的通知》（汨财绩〔20202〕1号），采取评价小组自评的方法对路灯管理维护项目经费进行客观、真实的评价。
3、绩效评价工作过程
局绩效自评工作小组于2023年4月10日到4月15日对路灯管理维护项目经费使用情况进行了认真审核，对相关情况进行了认真地汇总分析，按照《汨罗市项目支出绩效评价指标体系》提出的各项指标，进行了打分，严格绩效自评。
综合分析，路灯管理维护项目经费的使用符合使用规定，根据城市规划，继续加强了城区主干道、次干道等重要路段的路灯、亮化配电设施的日常维护力度，同时对城区边缘地区和线路设施有质量问题的路段要重点投入了人力物力财力，解决了日常维护中的根本性问题，夯实了日常维护基础性工作。
绩效评价自评小组根据绩效评价方案，自评得分98分。考评结果为优秀。
（五）项目主要绩效情况分析
1、定量指标完成情况。
共维修路灯1962盏，维修路灯线路124次，共2240米。维修控制电源箱78次，接收“12345”热线29，接收处理“市民热线”82起，排查路灯亮化线路安全隐患59处。确保亮灯率始终保持在98%以上。完成了健民路生态停车场40基路灯、二中拆围透绿改造50基路灯、昌盛街及荣家坪等背街小巷36基路灯、通江路60基路灯、城北路14基路灯的安装任务。配合友谊河综合治理荣家路桥重点工程建设路灯拆除工作。
2、定性指标完成情况。
我单位深入贯彻执行上级城市管理会议精神，认真践行“人民路灯为人民”的服务宗旨，通过不断制定和完善考评考核机制，加强日常巡査督查和落实整改力度，逐步实现城市照明管理工作科学化、规范化、精细化，着力提升我市城市照明管理水平。按实按时进行了路灯亮化工程维护，保障了城市夜间交通照明，降低了晚间出行事故案件的发生率，有利于城市治安，方便了市民夜间出行，美化了城市夜景、提高了城市品位。2022年度路灯和亮化设施维护管理得到了市民的普遍赞扬，市民满意率为100%，取得了良好的社会效应。
（六）主要经验及做法、存在问题和建议
主要是领导重视，开专题会布置工作或作重要批示；组织保障，有专门的组织机构，配备专门人员。
存在的问题主要为
1、城市路灯管理维护为每年必须延续的专项项目，近年来该笔项目经费历年递减，给路灯管理维护工作增加了难度。且因路灯管理维护范围的扩大（G240、新市工业园区及屈子文化园旅游路段），使得路灯维护经费入不敷出。
2、近年来路面行驶车辆交通事故导致的路灯设施损坏情况严重。
为了解决上述存在的问题，建议：
1、加大路灯管理维护经费投入，确保全城路灯及公用亮化设施正常运行。
2、争取项目资金，推动中心城区路灯节能改造项目，节约电力资源。
（七）附件                   </t>
  </si>
  <si>
    <r>
      <t xml:space="preserve">          项目名称：</t>
    </r>
    <r>
      <rPr>
        <u val="single"/>
        <sz val="12"/>
        <rFont val="仿宋_GB2312"/>
        <family val="0"/>
      </rPr>
      <t xml:space="preserve">  路灯维护费                                   </t>
    </r>
  </si>
  <si>
    <t>路灯维护费</t>
  </si>
  <si>
    <t>2022.0126#</t>
  </si>
  <si>
    <t>2022.03.07#</t>
  </si>
  <si>
    <t>2022.05.04#</t>
  </si>
  <si>
    <t>2022.06.19#</t>
  </si>
  <si>
    <t>......</t>
  </si>
  <si>
    <t>2021.1.1-2021.12.31.100%</t>
  </si>
  <si>
    <t>项目支出≤30万元</t>
  </si>
  <si>
    <t>1.95%                 2.98%</t>
  </si>
  <si>
    <t>1.100%                                2.100%</t>
  </si>
  <si>
    <t xml:space="preserve"> 五、评价报告综述（文字部分）
（一）项目基本概况
围绕路灯维护管理中心工作，始终践行方便群众出行的服务理念，不断追求更高的工作效率、更优的服务质量、更快捷的运行机制。紧紧围绕城市照明建设、管理和服务三大理念，常抓不懈搞好路灯、亮化维护管理工作，全力服务好政府投资路灯工程项目建设。
（二）项目资金使用及管理情况
1、资金到位情况：路灯维护管理项目经费于2022年初申报，经批复，预算为30万元，到账资30万元实际支付44万元。
2、项目资金执行情况：根据实际工作情况，路灯维护费共支出44万元，，此笔专项主要支出为路灯亮化维修、路灯维修材料物资、路灯故障抢修、设施改造、维修租车费、专用燃料费、劳务费、夜班巡查补助等项目。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1、我单位高度重视专项资金使用的组织工作，开专题会布置工作目标任务并作具体安排。
2、组织保障，专项支出有专门的组织机构负责，配备专门人员管理。
3、各小组联动，确保专项支出从预算编制到结果应用，全程受控。
在路灯专用材料的采购过程中，严格按照市采购办规定，先由单位询价领导小组根据实际情况向提供资质及报价清单进行政府采购非公开招标会商，通过会商对3家供应商的性价比及服务承诺等情况进行综合评定，确定其中一家供应商进行合作。再根据相关规定，由采购负责人进行跟进监管。材料验收入库后报分管财务领导审批后拨付。
（四）综合评价情况及评价结论
1、绩效评价的目的
通过绩效评价，进一步完善城市路灯管理维护工作，提高财政资金使用效益。
2、绩效评价原则、评价指标体系、评价方法
坚持公开、公正、公平和综合分析原则，依照《汨罗市财政局关于开展2022年项目支出绩效自评工作的通知》（汨财绩〔2022〕1号），采取评价小组自评的方法对路灯管理维护项目经费进行客观、真实的评价。
3、绩效评价工作过程
局绩效自评工作小组于2023年4月10日到4月15日对路灯管理维护项目经费使用情况进行了认真审核，对相关情况进行了认真地汇总分析，按照《汨罗市项目支出绩效评价指标体系》提出的各项指标，进行了打分，严格绩效自评。
综合分析，路灯管理维护项目经费的使用符合使用规定，根据城市规划，继续加强了城区主干道、次干道等重要路段的路灯、亮化配电设施的日常维护力度，同时对城区边缘地区和线路设施有质量问题的路段要重点投入了人力物力财力，解决了日常维护中的根本性问题，夯实了日常维护基础性工作。
绩效评价自评小组根据绩效评价方案，自评得分98分。考评结果为优秀。
（五）项目主要绩效情况分析
1、定量指标完成情况。
共维修路灯1962盏，维修路灯线路124次，共2240米。维修控制电源箱78次，接收“12345”热线29，接收处理“市民热线”82起，排查路灯亮化线路安全隐患59处。确保亮灯率始终保持在98%以上。完成了健民路生态停车场40基路灯、二中拆围透绿改造50基路灯、昌盛街及荣家坪等背街小巷36基路灯、通江路60基路灯、城北路14基路灯的安装任务。配合友谊河综合治理荣家路桥重点工程建设路灯拆除工作。
2、定性指标完成情况。
我单位深入贯彻执行上级城市管理会议精神，认真践行“人民路灯为人民”的服务宗旨，通过不断制定和完善考评考核机制，加强日常巡査督查和落实整改力度，逐步实现城市照明管理工作科学化、规范化、精细化，着力提升我市城市照明管理水平。按实按时进行了路灯亮化工程维护，保障了城市夜间交通照明，降低了晚间出行事故案件的发生率，有利于城市治安，方便了市民夜间出行，美化了城市夜景、提高了城市品位。2019年度路灯和亮化设施维护管理得到了市民的普遍赞扬，市民满意率为100%，取得了良好的社会效应。
（六）主要经验及做法、存在问题和建议
主要是领导重视，开专题会布置工作或作重要批示；组织保障，有专门的组织机构，配备专门人员。
存在的问题主要为
1、城市路灯管理维护为每年必须延续的专项项目，近年来该笔项目经费历年递减，给路灯管理维护工作增加了难度。且因路灯管理维护范围的扩大（G240、新市工业园区及屈子文化园旅游路段），使得路灯维护经费入不敷出。
2、近年来路面行驶车辆交通事故导致的路灯设施损坏情况严重。
为了解决上述存在的问题，建议：
1、加大路灯管理维护经费投入，确保全城路灯及公用亮化设施正常运行。
2、争取项目资金，推动中心城区路灯节能改造项目，节约电力资源。
（七）附件                   </t>
  </si>
  <si>
    <r>
      <t xml:space="preserve">          项目名称：</t>
    </r>
    <r>
      <rPr>
        <u val="single"/>
        <sz val="12"/>
        <rFont val="仿宋_GB2312"/>
        <family val="0"/>
      </rPr>
      <t xml:space="preserve"> 智慧路灯                                </t>
    </r>
  </si>
  <si>
    <t>智慧路灯</t>
  </si>
  <si>
    <t>2022.12.09#</t>
  </si>
  <si>
    <t>目标1：路灯维护管理；
目标2: 亮化维护管理；
目标3：深化全国文明城市建设；
目标4：全力以赴搞好春节氛围营造工作；
目标5：高标准完成中心城区亮化提质；
目标6：优质完成民生工程建设项目。
2020年我单位相继建立了常态化的巡线制度、标准化考核办法、维护费用节支奖励实施方案，并且不断完善了《绩效考核管理方案》。加强重点路段、广场的路灯维护，配合有关部门完成路灯拆除和更换，春节氛围营造情况受到市民的高度赞扬。</t>
  </si>
  <si>
    <t>1.符合安全生产质量要求</t>
  </si>
  <si>
    <t>1.各项工作完成时间2.各项工作按期完成率</t>
  </si>
  <si>
    <t>1.严格控制采购材料成本</t>
  </si>
  <si>
    <t>项目支出≤27万元</t>
  </si>
  <si>
    <t>1.95%                     2.98%</t>
  </si>
  <si>
    <t>1.100%                                 2.100%</t>
  </si>
  <si>
    <t>填报人（签名）：陈规                         联系电话：13575047755</t>
  </si>
  <si>
    <t xml:space="preserve"> 五、评价报告综述（文字部分）
（一）项目基本概况
围绕路灯维护管理中心工作，始终践行方便群众出行的服务理念，不断追求更高的工作效率、更优的服务质量、更快捷的运行机制。紧紧围绕城市照明建设、管理和服务三大理念，常抓不懈搞好路灯、亮化维护管理工作，全力服务好政府投资路灯工程项目建设。
（二）项目资金使用及管理情况
1、资金到位情况：路灯维护管理项目经费于2022年初申报，经批复，预算为27万元，到账资27万元。
2、项目资金执行情况：根据实际工作情况，路灯维护费共支出27万元，，此笔专项主要支出为智慧路灯费用。
3．项目资金管理情况：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（三）项目组织实施情况
1、我单位高度重视专项资金使用的组织工作，开专题会布置工作目标任务并作具体安排。
2、组织保障，专项支出有专门的组织机构负责，配备专门人员管理。
3、各小组联动，确保专项支出从预算编制到结果应用，全程受控。
在路灯专用材料的采购过程中，严格按照市采购办规定，先由单位询价领导小组根据实际情况向提供资质及报价清单进行政府采购非公开招标会商，通过会商对3家供应商的性价比及服务承诺等情况进行综合评定，确定其中一家供应商进行合作。再根据相关规定，由采购负责人进行跟进监管。材料验收入库后报分管财务领导审批后拨付。
（四）综合评价情况及评价结论
1、绩效评价的目的
通过绩效评价，进一步完善城市路灯管理维护工作，提高财政资金使用效益。
2、绩效评价原则、评价指标体系、评价方法
坚持公开、公正、公平和综合分析原则，依照《汨罗市财政局关于开展2022年项目支出绩效自评工作的通知》（汨财绩〔2022〕1号），采取评价小组自评的方法对路灯管理维护项目经费进行客观、真实的评价。
3、绩效评价工作过程
局绩效自评工作小组于2023年4月10日到4月15日对路灯管理维护项目经费使用情况进行了认真审核，对相关情况进行了认真地汇总分析，按照《汨罗市项目支出绩效评价指标体系》提出的各项指标，进行了打分，严格绩效自评。
综合分析，路灯管理维护项目经费的使用符合使用规定，根据城市规划，继续加强了城区主干道、次干道等重要路段的路灯、亮化配电设施的日常维护力度，同时对城区边缘地区和线路设施有质量问题的路段要重点投入了人力物力财力，解决了日常维护中的根本性问题，夯实了日常维护基础性工作。
绩效评价自评小组根据绩效评价方案，自评得分98分。考评结果为优秀。
（五）项目主要绩效情况分析
1、定量指标完成情况。
共维修路灯1962盏，维修路灯线路124次，共2240米。维修控制电源箱78次，接收“12345”热线29，接收处理“市民热线”82起，排查路灯亮化线路安全隐患59处。确保亮灯率始终保持在98%以上。完成了健民路生态停车场40基路灯、二中拆围透绿改造50基路灯、昌盛街及荣家坪等背街小巷36基路灯、通江路60基路灯、城北路14基路灯的安装任务。配合友谊河综合治理荣家路桥重点工程建设路灯拆除工作。
2、定性指标完成情况。
我单位深入贯彻执行上级城市管理会议精神，认真践行“人民路灯为人民”的服务宗旨，通过不断制定和完善考评考核机制，加强日常巡査督查和落实整改力度，逐步实现城市照明管理工作科学化、规范化、精细化，着力提升我市城市照明管理水平。按实按时进行了路灯亮化工程维护，保障了城市夜间交通照明，降低了晚间出行事故案件的发生率，有利于城市治安，方便了市民夜间出行，美化了城市夜景、提高了城市品位。2019年度路灯和亮化设施维护管理得到了市民的普遍赞扬，市民满意率为100%，取得了良好的社会效应。
（六）主要经验及做法、存在问题和建议
主要是领导重视，开专题会布置工作或作重要批示；组织保障，有专门的组织机构，配备专门人员。
存在的问题主要为
1、城市路灯管理维护为每年必须延续的专项项目，近年来该笔项目经费历年递减，给路灯管理维护工作增加了难度。且因路灯管理维护范围的扩大（G240、新市工业园区及屈子文化园旅游路段），使得路灯维护经费入不敷出。
2、近年来路面行驶车辆交通事故导致的路灯设施损坏情况严重。
为了解决上述存在的问题，建议：
1、加大路灯管理维护经费投入，确保全城路灯及公用亮化设施正常运行。
2、争取项目资金，推动中心城区路灯节能改造项目，节约电力资源。
（七）附件                   </t>
  </si>
  <si>
    <r>
      <t xml:space="preserve">          项目名称：</t>
    </r>
    <r>
      <rPr>
        <u val="single"/>
        <sz val="12"/>
        <rFont val="仿宋_GB2312"/>
        <family val="0"/>
      </rPr>
      <t xml:space="preserve">          垃圾焚烧发电厂                                   </t>
    </r>
  </si>
  <si>
    <r>
      <t xml:space="preserve">          项目单位：</t>
    </r>
    <r>
      <rPr>
        <u val="single"/>
        <sz val="12"/>
        <rFont val="仿宋_GB2312"/>
        <family val="0"/>
      </rPr>
      <t xml:space="preserve">     汨罗市市容环境卫生服务中心                                 </t>
    </r>
  </si>
  <si>
    <r>
      <t xml:space="preserve">          主管部门：</t>
    </r>
    <r>
      <rPr>
        <u val="single"/>
        <sz val="12"/>
        <rFont val="仿宋_GB2312"/>
        <family val="0"/>
      </rPr>
      <t xml:space="preserve">     汨罗市城市管理和综合执法局                                </t>
    </r>
  </si>
  <si>
    <t xml:space="preserve">          报告日期： 2023  年 5  月  5  日</t>
  </si>
  <si>
    <t>谢建光</t>
  </si>
  <si>
    <t>汨罗市新桥垃圾场</t>
  </si>
  <si>
    <t xml:space="preserve">    2022     年   1    月起至   2022      年   12    月止</t>
  </si>
  <si>
    <t>计划安排资金（万元）</t>
  </si>
  <si>
    <t>实际到位资金（万元）</t>
  </si>
  <si>
    <t xml:space="preserve"> </t>
  </si>
  <si>
    <t>付2021年12月光大垃圾焚烧发电处理费</t>
  </si>
  <si>
    <t>JZ-01-18</t>
  </si>
  <si>
    <t>JZ-01-40</t>
  </si>
  <si>
    <t>付1月光大垃圾焚烧发电处理费</t>
  </si>
  <si>
    <t>JZ-02-08</t>
  </si>
  <si>
    <t>JZ-03-28</t>
  </si>
  <si>
    <t>付2-3月光大垃圾焚烧发电处理费</t>
  </si>
  <si>
    <t>JZ-04-13</t>
  </si>
  <si>
    <t>付4-5月光大垃圾焚烧发电处理费</t>
  </si>
  <si>
    <t>JZ-06-35</t>
  </si>
  <si>
    <t>付6-7月光大垃圾焚烧发电处理费</t>
  </si>
  <si>
    <t>JZ-08-33</t>
  </si>
  <si>
    <t>付8月光大垃圾焚烧发电处理费</t>
  </si>
  <si>
    <t>JZ-09-19</t>
  </si>
  <si>
    <t>JZ-10-06</t>
  </si>
  <si>
    <t>付8-9月光大垃圾焚烧发电处理费</t>
  </si>
  <si>
    <t>JZ-11-14</t>
  </si>
  <si>
    <t>付9-10月光大垃圾焚烧发电处理费</t>
  </si>
  <si>
    <t>付4月光大垃圾焚烧发电处理费</t>
  </si>
  <si>
    <t>JZ-05-15</t>
  </si>
  <si>
    <t>付5月光大垃圾焚烧发电处理费</t>
  </si>
  <si>
    <t>付3月光大垃圾焚烧发电处理费</t>
  </si>
  <si>
    <t>付6月光大垃圾焚烧发电处理费</t>
  </si>
  <si>
    <t>JZ-07-14</t>
  </si>
  <si>
    <t>付7月光大垃圾焚烧发电处理费</t>
  </si>
  <si>
    <t>JZ-11-13</t>
  </si>
  <si>
    <t>垃圾焚烧发电厂建于新桥村垃圾填理场，在生产期间处理包含城乡生活垃圾以及飞灰、炉渣、渗滤液、生产及生活污水处置，各项指标均达到国标要求，使我市生活垃圾从单一的填埋方式发展到综合处理和资源再生利用，有效的控制二次污染，有利于改善生活和投资环境。</t>
  </si>
  <si>
    <t>2021年通过垃圾焚烧处理发电，提高我市生活垃圾无害化处理率，推动我市生活垃圾无害化处理工作的发展，以满足全市社会经济的快速发展及人民生活水平迅速提高的要求。</t>
  </si>
  <si>
    <t>生活垃圾焚烧处理量</t>
  </si>
  <si>
    <t>600吨/天</t>
  </si>
  <si>
    <t>20.13万吨/年</t>
  </si>
  <si>
    <t>生活垃圾处理费征收率</t>
  </si>
  <si>
    <t>处理生活垃圾焚烧质量合格率</t>
  </si>
  <si>
    <t>污染排放达标率</t>
  </si>
  <si>
    <t>生活垃圾焚烧处理及时 率</t>
  </si>
  <si>
    <t>生活垃圾处理费征收及时率</t>
  </si>
  <si>
    <r>
      <t>≧</t>
    </r>
    <r>
      <rPr>
        <sz val="10"/>
        <rFont val="仿宋_GB2312"/>
        <family val="0"/>
      </rPr>
      <t>95%</t>
    </r>
  </si>
  <si>
    <t>生活垃圾焚烧处理每吨</t>
  </si>
  <si>
    <t>57元/吨</t>
  </si>
  <si>
    <t>≥1006.44万元</t>
  </si>
  <si>
    <t xml:space="preserve">无直接经济效益，可促进城市的经济发展
</t>
  </si>
  <si>
    <t>社会效益
指标</t>
  </si>
  <si>
    <t>焚烧量增长情况二次污染发生</t>
  </si>
  <si>
    <t>持续增长
0件</t>
  </si>
  <si>
    <t>垃圾处理率达100%无二次污染</t>
  </si>
  <si>
    <t>生态效益
指标</t>
  </si>
  <si>
    <t>运营管理制度
应急预案</t>
  </si>
  <si>
    <t xml:space="preserve">
≥98%覆盖率</t>
  </si>
  <si>
    <t>运营管理制度
≥99%</t>
  </si>
  <si>
    <t>服务对象满意度
指标</t>
  </si>
  <si>
    <t>市民满意</t>
  </si>
  <si>
    <t>≥99%</t>
  </si>
  <si>
    <t>黄晓明</t>
  </si>
  <si>
    <t>城管局</t>
  </si>
  <si>
    <t>副书记</t>
  </si>
  <si>
    <t>环卫中心</t>
  </si>
  <si>
    <t>欧阳郁</t>
  </si>
  <si>
    <t>工会主席</t>
  </si>
  <si>
    <t>填报人（签名）： 罗冬霞                        联系电话：15292000193</t>
  </si>
  <si>
    <r>
      <t xml:space="preserve">                       </t>
    </r>
    <r>
      <rPr>
        <b/>
        <sz val="14"/>
        <rFont val="仿宋_GB2312"/>
        <family val="0"/>
      </rPr>
      <t xml:space="preserve"> 
               五、评价报告综述（文字部分）
</t>
    </r>
    <r>
      <rPr>
        <sz val="10"/>
        <rFont val="仿宋_GB2312"/>
        <family val="0"/>
      </rPr>
      <t xml:space="preserve">
（一）项目基本概况
汨罗市生活垃圾焚烧发电工程项目，位于汨罗市新桥村工业园，占地80亩。一期建设规模为日处理生活垃圾500吨,预留二期建设处理规模250吨/日。项目一期采用两台日处理250吨机械炉排焚烧炉，两台6.4MPa、450℃中温次高压余热锅炉和一套 15MW凝气式汽轮发电机组，满负荷年上网电量8000万千瓦时,节约标煤9832吨，减少排放二氧化碳26153.12吨。
该项目烟气处理系统采用“SNCR 炉内脱氮+半干式脱酸+干法喷射+活性炭吸附+布袋除尘”烟气净化工艺 ；垃圾渗沥液处理采用“预处理+UASB 厌氧反应器+MBR 生化处理系统+NF 纳滤膜+R0”处理工艺，经厂区低浓度废水处理站处理后达到《城市污水再生利用工业用水水质》标准后回用于循环冷却系统补水；炉渣交由专业工厂经破碎、筛分、磁选后，作为建材原料综合利用；3%左右的飞灰经螯合固化后填埋。项目建设标准和工艺标准处于国际领先地位，真正实现了生活垃圾无害化、减量化、资源化处理，是再生资源综合利用和生态文明建设的示范项目。公司渗滤液站现建有两座1250立方米容积的调节池。共设置有一套渗滤液处理系统（IOC+AO+超滤+TUF+反渗透+DTRO）。渗滤液处理系统于2019年11月投入使用，日处理规模250T/d。
（二）项目资金使用及管理情况
   该项目资金实行专款专用，资金拨付严格审批程序，使用规范核算结果真实准确。
（三）项目组织实施情况
  1、工艺运行控制：我司于2019年11月开始处理生活垃圾，同步产生渗滤液并进行处理，累计处理水量达到39371.46吨，日均处理63.50吨，平均进水COD11971.55mg/L,出水COD7.72mg/L,累计消减COD为471.03吨。平均进水氨氮2054.52mg/L,出水氨氮1.19mg/L，累计消减氨氮80.84吨.共用电量为173.346万度，月均82545.71度，平均吨水耗电量为44.03kw/t.
2、设备运行：自2019年11月运行以来，我司已安全运行1年多，为保障处理厂设备的安全、高效、正常的持续运行，已对设备进行了全方位检修、保养、更换。主要有超滤膜、TUF膜、反渗透膜的化学清洗;DTRO系统膜组清洗;生化池曝气机的一般维护及更换;浓水池加装一条回流管道;完成对渗滤液站各池体防漏、防腐工作，对露天池体加装防护栏。我司根据实际运行过程中出现的问题，逐渐完善设备设施操作规程，并加强对全部员工的技能培训，保障了渗滤液处理站设施，设备正常运转.
3、水质分析：我司设有专门的渗滤液化验室，化验员通过对进，出水质开展各项检测工作，指导配合运营工作。根据化验检测结果表明；自2019年11月我司运营以来，渗滤液处理站运行稳定，出水达标，未出现污染物超标现象。目前各池运行正常，各项污染物均达标回收利用。
（四）综合评价情况及评价结论
经测算，该项目每年可减少COD排放269.16吨/年，可减少氨氮排放46.19吨/年。为安全，环保，稳定，可靠的处理垃圾渗滤液提供保障。为构建宜居，宜商，宜游的和谐汨罗做出贡献.经自评，该项目社会效益较为突出，功能实现情况较好，运行保障效果较好，收益群体满意度较好。
（五）项目主要绩效情况分析
经测算，该项目每年可减少COD排放269.16吨/年，可减少氨氮排放46.19吨/年。为安全，环保，稳定，可靠的处理垃圾渗滤液提供保障。为构建宜居，宜商，宜游的和谐汨罗做出贡献.经自评，该项目社会效益较为突出，功能实现情况较好，运行保障效果较好，收益群体满意度较好。
（六）主要经验及做法、存在问题和建议
通过对此项目的实际运营，在工艺参数设定，生化养护方面积累到了一定的经验。不足之处在于对人员专业技能的提升，厂区环境卫生的保持方面还有提升的空间。存在的问题主要在于除臭风机连接管容易破裂，造成臭气部分外溢给后续安全，稳定的运行造成一定的隐患，后续会预留好备品备件，出现问题及时更换。
（七）附件</t>
    </r>
  </si>
  <si>
    <r>
      <t>汨罗市202</t>
    </r>
    <r>
      <rPr>
        <b/>
        <u val="single"/>
        <sz val="24"/>
        <rFont val="方正小标宋简体"/>
        <family val="0"/>
      </rPr>
      <t xml:space="preserve"> 2 </t>
    </r>
    <r>
      <rPr>
        <b/>
        <sz val="24"/>
        <rFont val="方正小标宋简体"/>
        <family val="0"/>
      </rPr>
      <t>年度项目支出                          绩效评价自评报告</t>
    </r>
  </si>
  <si>
    <r>
      <t xml:space="preserve">          项目名称：</t>
    </r>
    <r>
      <rPr>
        <u val="single"/>
        <sz val="12"/>
        <rFont val="仿宋_GB2312"/>
        <family val="0"/>
      </rPr>
      <t xml:space="preserve">   新桥垃圾场渗漏液处理第三方运营经费                                   </t>
    </r>
  </si>
  <si>
    <t xml:space="preserve">          报告日期： 2022  年 5  月 5 日</t>
  </si>
  <si>
    <t xml:space="preserve">    2022      年   1    月起至   2022       年   12    月止</t>
  </si>
  <si>
    <t>付2021年12月渗漏液第三方运营费</t>
  </si>
  <si>
    <t>JZ-01-22</t>
  </si>
  <si>
    <t>付1月渗漏液第三方运营费</t>
  </si>
  <si>
    <t>JZ-02-07</t>
  </si>
  <si>
    <t>付2月渗漏液第三方运营费</t>
  </si>
  <si>
    <t>JZ-03-27</t>
  </si>
  <si>
    <t>付5月渗漏液第三方运营费</t>
  </si>
  <si>
    <t>JZ-06-37</t>
  </si>
  <si>
    <t>付4月渗漏液第三方运营费</t>
  </si>
  <si>
    <t>付6月渗漏液第三方运营费</t>
  </si>
  <si>
    <t>JZ-07-16</t>
  </si>
  <si>
    <t>付7月渗漏液第三方运营费</t>
  </si>
  <si>
    <t>JZ-08-18</t>
  </si>
  <si>
    <t>付3月渗漏液第三方运营费</t>
  </si>
  <si>
    <t>JZ-04-12</t>
  </si>
  <si>
    <t>渗漏液处理稳定达标排放</t>
  </si>
  <si>
    <t>2022年已达到国家级环保标准</t>
  </si>
  <si>
    <t>垃圾渗漏液日处理</t>
  </si>
  <si>
    <t>200T/天</t>
  </si>
  <si>
    <t>7.3万吨</t>
  </si>
  <si>
    <t>垃圾渗滤液稳定</t>
  </si>
  <si>
    <t>一级标准</t>
  </si>
  <si>
    <t>达标</t>
  </si>
  <si>
    <t>每小时正常运营处理</t>
  </si>
  <si>
    <t>7-8吨/h</t>
  </si>
  <si>
    <t>8-9吨/h</t>
  </si>
  <si>
    <t>每吨渗滤液成本</t>
  </si>
  <si>
    <t>61.5元/吨</t>
  </si>
  <si>
    <t>≥386.86万元</t>
  </si>
  <si>
    <t>减少对地下水资源的污染</t>
  </si>
  <si>
    <t>国家标准</t>
  </si>
  <si>
    <t>优质高效净水思源理念回归自然</t>
  </si>
  <si>
    <t>基本标准</t>
  </si>
  <si>
    <t>已达到饮用水标准</t>
  </si>
  <si>
    <t>达到环保部门测量要求</t>
  </si>
  <si>
    <r>
      <t xml:space="preserve">                      </t>
    </r>
    <r>
      <rPr>
        <b/>
        <sz val="12"/>
        <rFont val="仿宋_GB2312"/>
        <family val="0"/>
      </rPr>
      <t xml:space="preserve">    
                          五、评价报告综述（文字部分）</t>
    </r>
    <r>
      <rPr>
        <sz val="10"/>
        <rFont val="仿宋_GB2312"/>
        <family val="0"/>
      </rPr>
      <t xml:space="preserve">
（一）项目基本概况
     新桥垃圾填埋场位于汨罗市新桥村16组，垃圾场渗滤液现建有一座3.75万立方米容积的调节池。共设置有两套渗滤液处理系统（一套生化+超滤+纳滤+RO膜系统，一条两级DTRO膜系统）。DTRO系统于2019年6月为填埋场提质扩容改造后加装.MBR系统日处理规模为100t/d，DTRO系统日处理规模为100t/d,两级产水混合后进入RO系统深度处理，处理规模200T/d。
（二）项目资金使用及管理情况
   该项目资金实行专款专用，资金拨付严格审批程序，使用规范核算结果真实准确。
（三）项目组织实施情况
 1、工艺运行控制：我司于2019年5月接手运营此项目，累计处理水量达到58634吨，日均处理148.45吨，平均进水COD1260mg/L,出水COD16.32mg/L,累计消减COD为93.997吨。平均进水氨氮659mg/L,出水氨氮14.25mg/L，累计消减氨氮3.752吨.共用电量为100.4880万度，月均77298.46度，平均吨水耗电量为17.40kw/t.
2、设备运行：自2019年5月运行以来，我司已安全运行1年多，为保障处理厂设备的安全.高效.正常的持续运行，已对设备进行了全方位检修，保养，更换.主要有砂滤膜.纳滤膜.反渗透膜组的化学清洗及更换;DTRO系统膜组清洗更换;生化池曝气机的一般维护及更换;浓缩液池回灌填埋场加装一台5.5kw的备用泵;完成对污水厂各池体防护栏刷漆，防腐工作.我司根据实际运行过程中出现的问题，逐渐完善设备设施操作规程，并加强对全部员工的技能培训，保障了污水处理厂设施，设备正常运转.
3、水质分析：我司员工通过对进，出水质开展各项检测工作，指导配合运营工作。根据化验检测结果表明；自2019年5月我司运营以来，污水厂运行稳定，出水基本达标，总计出现了2次总氮超标现象，在对工艺参数及和在线监测运营商对比试验，保证设备准确度后，出水恢复到达标。目前各池运行正常，各项污染物均达标排放。
（四）综合评价情况及评价结论
经测算，该项目每年可减少COD排放86.76吨/年，可减少氨氮排放3.46吨/年。为安全，环保，稳定，可靠的处理垃圾渗滤液提供保障。为构建宜居，宜商，宜游的和谐汨罗做出贡献.经自评，该项目社会效益较为突出，功能实现情况较好，运行保障效果较好，收益群体满意度较好。
（五）项目主要绩效情况分析
   经测算，该项目每年可减少COD排放86.76吨/年，可减少氨氮排放3.46吨/年。为安全，环保，稳定，可靠的处理垃圾渗滤液提供保障。为构建宜居，宜商，宜游的和谐汨罗做出贡献.经自评，该项目社会效益较为突出，功能实现情况较好，运行保障效果较好，收益群体满意度较好。
（六）主要经验及做法、存在问题和建议
通过对此项目的实际运营，在工艺参数设定.生化养护方面积累到了一定的经验。不足之处在于对人员专业技能的提升，厂区环境卫生的保持方面还有提升的空间。存在的问题主要在于MBR膜系统经过六年的运营，面临设备老化，腐蚀等现象，给后续安全，稳定的运行造成一定的隐患。
（七）附件</t>
    </r>
  </si>
  <si>
    <r>
      <t xml:space="preserve">          项目名称：</t>
    </r>
    <r>
      <rPr>
        <u val="single"/>
        <sz val="12"/>
        <rFont val="仿宋_GB2312"/>
        <family val="0"/>
      </rPr>
      <t xml:space="preserve">             浓缩液处理                         </t>
    </r>
  </si>
  <si>
    <r>
      <t xml:space="preserve">          项目单位：</t>
    </r>
    <r>
      <rPr>
        <u val="single"/>
        <sz val="12"/>
        <rFont val="仿宋_GB2312"/>
        <family val="0"/>
      </rPr>
      <t xml:space="preserve">     汨罗市市容环境卫生服务中心                </t>
    </r>
  </si>
  <si>
    <r>
      <t xml:space="preserve">          主管部门：</t>
    </r>
    <r>
      <rPr>
        <u val="single"/>
        <sz val="12"/>
        <rFont val="仿宋_GB2312"/>
        <family val="0"/>
      </rPr>
      <t xml:space="preserve">      汨罗市城市管理和综合执法局             </t>
    </r>
  </si>
  <si>
    <t xml:space="preserve">          报告日期： 2023  年 5  月 5  日</t>
  </si>
  <si>
    <t xml:space="preserve">       2022   年    1   月起至     2024     年   12    月止</t>
  </si>
  <si>
    <t>付1-5浓缩液污泥处理费</t>
  </si>
  <si>
    <t>JZ-06-36</t>
  </si>
  <si>
    <t>付7月浓缩液处理费</t>
  </si>
  <si>
    <t>付8月浓缩液处理费</t>
  </si>
  <si>
    <t>JZ-09-18</t>
  </si>
  <si>
    <t>付9-10月浓缩液处理费</t>
  </si>
  <si>
    <t>JZ-11-26</t>
  </si>
  <si>
    <t>付11月浓缩液处理费</t>
  </si>
  <si>
    <t>JZ-12-38</t>
  </si>
  <si>
    <t>付6-11月浓缩液污泥处理费</t>
  </si>
  <si>
    <t>JZ-12-39</t>
  </si>
  <si>
    <t>目标1：贯彻执行国家关于环境保护的政策，符合国家有关法规、规范及标准；
目标2： 采用的处理工艺先进，有良好的处理效果，确保运行稳定可靠，做到处理 达标、达量；
目标3： 处理工艺适于填埋场垃圾渗滤液膜浓水处理；
目标4： 工艺先进，自动化程度高，易于日常运行管理与维护并应实现电脑中央监 控；
目标5： 经济合理，在满足处理要求的前提下，节约建设用地、建设投资、运行管 理费用。</t>
  </si>
  <si>
    <t xml:space="preserve"> 收集池中的膜浓缩液通过提升泵输送至HPRO；
(2) HPRO的浓缩液再进行MVR蒸发；
(3) 蒸发冷凝水进入RO系统，产水达标后外排；
(4) 蒸发母液进入尾渣固化系统进行固化，固化尾渣满足安全填埋要求后进行
安全填埋。
为确保工艺的顺利，本方案设备选型按60t/d进行，并确保产水率≥90%。</t>
  </si>
  <si>
    <t>200吨/天</t>
  </si>
  <si>
    <t>5.76万吨</t>
  </si>
  <si>
    <t>垃圾渗漏液稳定</t>
  </si>
  <si>
    <t>已达到国家一级排放标准</t>
  </si>
  <si>
    <t>固化材料3-4吨/h</t>
  </si>
  <si>
    <t>3-4T/H处理量</t>
  </si>
  <si>
    <t>每吨浓缩液液成本</t>
  </si>
  <si>
    <t>50元/吨</t>
  </si>
  <si>
    <t>≥288.42万元</t>
  </si>
  <si>
    <t>达到环保部门检测要求</t>
  </si>
  <si>
    <t>市民满意度</t>
  </si>
  <si>
    <t>杨志明</t>
  </si>
  <si>
    <t>书记</t>
  </si>
  <si>
    <t xml:space="preserve">       五、评价报告综述
（一）项目基本概况
项目名称：汨罗市垃圾填埋场渗滤液膜浓缩液处理项目； 
项目地址：汨罗市垃圾填埋场； 
处理对象：垃圾填埋场渗滤液DTRO浓缩液； 
处理规模：50吨/天； 
处理工艺：“HPRO+MVR+固化+除臭”。 
（二）项目资金使用及管理情况
该项目资金实行专款专用，资金拨付严格审批程序，使用规范核算结果真实准确。财政2022年预算安排专项资金580万元。
（三）项目组织实施情况
1.2 设计进水水质 
本项目DTRO浓缩液取样分析，结合我司类似项目经验，本项目设计进水水质
项目 
单位 
设计值 
CODcr mg/L ≤10000 
总硬度 
（以 CaCO3 计） mg/L ≤2000 
总碱度 
（以 CaCO3 计） mg/L ≤27000 
氨氮 
mg/L ≤3500 
电导率 
μS/cm ≤40000 
pH 
- 
6-9
1.3  设计原则
(1) 贯彻执行国家关于环境保护的政策，符合国家有关法规、规范及标准；
(2) 采用的处理工艺先进，有良好的处理效果，确保运行稳定可靠，做到处理 达标、达量；
(3) 处理工艺适于填埋场垃圾渗滤液膜浓水处理；
(4) 工艺先进，自动化程度高，易于日常运行管理与维护并应实现电脑中央监 控；
(5) 经济合理，在满足处理要求的前提下，节约建设用地、建设投资、运行管 理费用。
根据现有工艺情况，为了解决膜浓缩液回灌造成的不利问题并提高系统的产水率，工艺设计浓缩液处理方式为“HPRO+MVR+尾渣固化”工艺。
此工艺流程为：
(1) 收集池中的膜浓缩液通过提升泵输送至HPRO；
(2) HPRO的浓缩液再进行MVR蒸发；
(3) 蒸发冷凝水进入RO系统，产水达标后外排；
(4) 蒸发母液进入尾渣固化系统进行固化，固化尾渣满足安全填埋要求后进行
安全填埋。
为确保工艺的顺利，本方案设备选型按60t/d进行，并确保产水率≥90%。
3.  核心设备介绍
3.1 HPRO 浓缩单元
工艺流程描述
1)  酸液投加
DTRO浓缩液碱度、硬度已较高，为使HPRO系统更加稳定运行，还需将废水pH
值调低。
2)  阻垢剂添加
为防无机盐结垢，在进入HPRO前添加阻垢剂，阻垢剂添加量一根据水中结垢离
子含量，一般为3~5ppm。
3) HPRO
HPRO系统1套，设备设置内循环，通过在线泵将膜柱出口一部份浓缩液回流至 在线泵入口以保证膜表面足够的流量和错流流速，避免膜污染。在线泵流出的高压 力及高流量水直接进入膜柱。通过这种合理化串并联合成设计，使膜组件发挥最高
生产效率，可延长膜使用寿命。保证膜组件通量高、截留率稳定、耐污染。
4)  清水冲洗
膜组的冲洗在每次系统关闭时进行，在正常开机运行状态下需要停机时，一般 都采取先冲洗后再停机模式。系统故障时自动停机，也执行冲洗程序。冲洗的主要
目的是废水中的污染物在膜片表面沉积。
5) CIP在线清洗
当膜系统的产水量下降或运行压力上升时，为保持膜片的性能，膜组应该定期 进行CIP化学清洗。清洗剂分酸性清洗剂和碱性清洗剂两种，碱性清洗剂的主要作用
是清除有机物的污染，酸性清洗剂的主要作用是清除无机物污染。
每套HPRO反渗透设备独立CIP清洗系统。
3.2 MVR 蒸发设备
根据以上分析及我司相关类似工程经验，该物料非常适合采用MVR工艺。
按每天处理25吨浓缩液，设计一台蒸发量为2.5t/h的MVR设备。选用罗茨式压缩
机，压缩机设计温升20℃ ，进口温度90℃ ，出口温度110℃ ，过流材质选择2205双向 不锈钢。
设备选材：与物料接触材质选用钛材，与水蒸气及蒸馏水接触材质选用316L， 其它材质选用304或PP。
注：MVR设备的启动需要适量的蒸汽，由于客户现场无蒸汽提供，则需配置一 台蒸汽发生装置，该设备仅在设备启动时开启。
物料经除硬及调酸预处理后进入预热器与蒸馏水换热，然后进入主换热器进行 加热，再进入分离器中汽液分离，分离器中产生的二次蒸汽经过压缩机加压升温后， 进入主换热器对物料进行加热，二次蒸汽冷凝为蒸馏水，经预热器排出至业主方膜 系统，简单处理即可达标，浓缩液则由分离器下端排出。
当后期需要结晶时，蒸发至物料呈浓缩固液混合物后， 由分离器下端排出至反 应釜，进一步蒸发后固液分离，所得固体物打包收集，等候处理，母液则返回系统 继续蒸发，极少量高沸点母液需外排处理。
3.3 固化技术介绍 
固化技术是指在废物中添加固化剂，使其转变为不可流动固体或形成紧密 
固体的过程。固化的产物是结构完整的整块密实固体，这种固体可以方便的尺 
寸大小进行运输，而无需任何辅助容器。水泥/石灰固化是一种应用比较广泛的 
固化/稳定化方法。固化是在废水中添加固化剂，使其装变为不可流动固体或形 
成紧密固体物的过程。稳定化是将污染物转变为低溶解度、低迁移性及低毒性 
物质的国产。与化学稳定化方法相比，水泥/石灰固化/稳定化方法则在成本上具 
有一定优势。目前，国内的不少危险废物填埋场已经开始水泥/石灰采用固化技 
术来控制焚烧飞灰的重金属污染。 
3.3.1 固化机理 
固化机理简单来说，是利用固化剂和污泥之间一系列的物理、化学及物理 化学反应，使污泥具有一定的强度，主要反应如下： 
（1） 水化反应生成水化硅酸钙（C-S-H）、水化铝酸钙（C-A-H）等水化 
物附着在污泥颗粒表面，将污泥颗粒胶结成一体； 
（2） 离子交换和团粒化作用：水化产物中的 Ca 2+离子，与污泥颗粒表面所 
带的单价阳离子 Na +、K+进行等当量交换，见下式： Ca 2++2Na + K+—污泥→Ca 2+—污泥+2Na ++ K+ 由于钙—污泥具有较薄的水化膜和较低的 Zeta 电位，使污泥颗粒之间的斥 力随之降低，进入范德华引力作用范围内，促使污泥颗粒凝聚，结果是大量的土 粒聚结成较大的土团粒，从而使污泥的强度略有提高，这一过程被称为物理改良。湖南天为环保开发了用于蒸发母液的固化剂材料，目前在项目上运行稳定，可以 节约石灰和水泥用量25%以上。 
固化的特点：能快速控制污染物、处理费用低、工艺过程简单、处理周期短。 
3.3.2 固化方式 
原位：强力搅拌头、压力输料罐车一体化设备，将固化剂直接输送到地下 喷射口，运用搅拌头螺旋搅拌过程中形成的负压空间，同时高压驱动将固化剂 剂均匀喷入浓水中。通过电脑控制固化剂剂输入速度、掺入量，使其按照预定 的比例与浓水进行高效的混合。 
异位：浓水与固化剂分别存放于料仓，通过电脑控制浓水及固化剂掺入 量，浓水与固化剂在搅拌机中高速搅拌并混合均匀。
（四）综合评价情况及评价结论
目前，国内的不少危险废物填埋场已经开始水泥/石灰采用固化技 术来控制焚烧飞灰的重金属污染。固化的特点：能快速控制污染物、处理费用低、工艺过程简单、处理周期短。 
（五）项目主要绩效情况分析
(1) 贯彻执行国家关于环境保护的政策，符合国家有关法规、规范及标准；
(2) 采用的处理工艺先进，有良好的处理效果，确保运行稳定可靠，做到处理 达标、达量；
(3) 处理工艺适于填埋场垃圾渗滤液膜浓水处理；
(4) 工艺先进，自动化程度高，易于日常运行管理与维护并应实现电脑中央监 控；
(5) 经济合理，在满足处理要求的前提下，节约建设用地、建设投资、运行管 理费用。
（六）主要经验及做法、存在问题和建议
根据以上分析及我司相关类似工程经验，该物料非常适合采用MVR工艺。
按每天处理25吨浓缩液，设计一台蒸发量为2.5t/h的MVR设备。选用罗茨式压缩
机，压缩机设计温升20℃ ，进口温度90℃ ，出口温度110℃ ，过流材质选择2205双向 不锈钢。
（七）附件 
</t>
  </si>
  <si>
    <r>
      <t xml:space="preserve">          项目名称：</t>
    </r>
    <r>
      <rPr>
        <u val="single"/>
        <sz val="12"/>
        <rFont val="仿宋_GB2312"/>
        <family val="0"/>
      </rPr>
      <t xml:space="preserve">         临聘人员工资                                   </t>
    </r>
  </si>
  <si>
    <t xml:space="preserve">          报告日期： 2023  年 5 月 5  日</t>
  </si>
  <si>
    <t>李勇  黄捌壹  黄志军</t>
  </si>
  <si>
    <t>18773099190     18373028788</t>
  </si>
  <si>
    <t>汨罗市城区内</t>
  </si>
  <si>
    <t xml:space="preserve">    2022     年   1    月起至   2022     年   12    月止</t>
  </si>
  <si>
    <t>付1月劳务派遣人员工资</t>
  </si>
  <si>
    <t>JZ-01-31</t>
  </si>
  <si>
    <t>付1月临聘人员工资</t>
  </si>
  <si>
    <t>付2月份劳务派遣人员工资</t>
  </si>
  <si>
    <t>JZ-03-09</t>
  </si>
  <si>
    <t>付2月份临聘人员工资款</t>
  </si>
  <si>
    <t>JZ-03-08</t>
  </si>
  <si>
    <t>付3月份劳务派遣人员工资</t>
  </si>
  <si>
    <t>JZ-04-03</t>
  </si>
  <si>
    <t>付3月份临聘人员工资款</t>
  </si>
  <si>
    <t>JZ-04-02</t>
  </si>
  <si>
    <t>付4月份劳务派遣人员工资</t>
  </si>
  <si>
    <t>JZ-05-17</t>
  </si>
  <si>
    <t>付4月份临聘人员工资</t>
  </si>
  <si>
    <t>付5月份劳务派遣人员工资</t>
  </si>
  <si>
    <t>JZ-06-09</t>
  </si>
  <si>
    <t>付5月份临聘人员工资</t>
  </si>
  <si>
    <t>JZ-06-10</t>
  </si>
  <si>
    <t>付6月份劳务派遣人员工资</t>
  </si>
  <si>
    <t>JZ-07-08</t>
  </si>
  <si>
    <t>付6月份临聘人员工资</t>
  </si>
  <si>
    <t>JZ-07-09</t>
  </si>
  <si>
    <t>付7月份劳务派遣人员工资款</t>
  </si>
  <si>
    <t>付7月份临聘人员工资款</t>
  </si>
  <si>
    <t>JZ-08-12</t>
  </si>
  <si>
    <t>付8月份临聘人员工资款</t>
  </si>
  <si>
    <t>JZ-09-06</t>
  </si>
  <si>
    <t>付8月份劳务派遣人员工资款</t>
  </si>
  <si>
    <t>JZ-09-08</t>
  </si>
  <si>
    <t>付9月份临聘人员工资</t>
  </si>
  <si>
    <t>付9月份劳务派遣人员工资款</t>
  </si>
  <si>
    <t>JZ-10-16</t>
  </si>
  <si>
    <t>付10月份劳务派遣人员工资款</t>
  </si>
  <si>
    <t>JZ-11-09</t>
  </si>
  <si>
    <t>付10月份临聘人员工资</t>
  </si>
  <si>
    <t>JZ-11-10</t>
  </si>
  <si>
    <t>付11月份劳务派遣人员工资款</t>
  </si>
  <si>
    <t>JZ-12-06</t>
  </si>
  <si>
    <t>付11月份临聘人员工资款</t>
  </si>
  <si>
    <t>付12月份劳务派遣人员工资款</t>
  </si>
  <si>
    <t>付12月份临聘人员基本工资</t>
  </si>
  <si>
    <t>目标1：加大财政预算力度，为一线环卫工人提供切实保障。
目标2：合理配备人员，制定保洁人员考核制度，加强管理，严格督查，确保城区干净整洁，给市民带来了良好的居住环境
目标3：科学安排洒水作业，探索晚间作业模式，全面确保降尘保湿效果，使洒水降尘效果达到100%。</t>
  </si>
  <si>
    <t>1、今年财政预算拨付800万，实际发放临时工工资1073.43万，还需加大财政力度。
2、在临时工考核制度上制定了新的方案，严格督查，使城区垃圾处理率达到100%。
3、洒水作业白天2-3次，晚上1次，合理安排了洒水作业时间。全面保障城区干净清爽。</t>
  </si>
  <si>
    <t>城区清扫面积</t>
  </si>
  <si>
    <r>
      <t>186.1万</t>
    </r>
    <r>
      <rPr>
        <sz val="10"/>
        <rFont val="宋体"/>
        <family val="0"/>
      </rPr>
      <t>㎡</t>
    </r>
  </si>
  <si>
    <r>
      <t>343.5万</t>
    </r>
    <r>
      <rPr>
        <sz val="10"/>
        <rFont val="宋体"/>
        <family val="0"/>
      </rPr>
      <t>㎡</t>
    </r>
  </si>
  <si>
    <t>国家二、三、四级质量标准</t>
  </si>
  <si>
    <t>全天保洁</t>
  </si>
  <si>
    <t>路面干净卫生</t>
  </si>
  <si>
    <t>全城区清扫干净卫生</t>
  </si>
  <si>
    <t>控制成本</t>
  </si>
  <si>
    <r>
      <t>≤3.46</t>
    </r>
    <r>
      <rPr>
        <sz val="10"/>
        <rFont val="宋体"/>
        <family val="0"/>
      </rPr>
      <t>㎡</t>
    </r>
    <r>
      <rPr>
        <sz val="10"/>
        <rFont val="仿宋_GB2312"/>
        <family val="0"/>
      </rPr>
      <t>/年</t>
    </r>
  </si>
  <si>
    <t>创建卫生城市</t>
  </si>
  <si>
    <t>省级</t>
  </si>
  <si>
    <t>已达到省级卫生城市标准</t>
  </si>
  <si>
    <t>保证道路清洁卫生
街道卫生</t>
  </si>
  <si>
    <t>≤17小时/天
4-6次/天</t>
  </si>
  <si>
    <t>黄捌壹</t>
  </si>
  <si>
    <t>支委</t>
  </si>
  <si>
    <r>
      <t xml:space="preserve">                      </t>
    </r>
    <r>
      <rPr>
        <b/>
        <sz val="12"/>
        <rFont val="仿宋_GB2312"/>
        <family val="0"/>
      </rPr>
      <t xml:space="preserve">     
                      五、评价报告综述（文字部分）</t>
    </r>
    <r>
      <rPr>
        <sz val="10"/>
        <rFont val="仿宋_GB2312"/>
        <family val="0"/>
      </rPr>
      <t xml:space="preserve">
（一）项目基本概况
     环卫中心共有临聘人员338人，负责城区300多万平米街道、8条主干道、26条次干道、30余条背街小巷及33座公厕的清扫保洁工作,负责21座压缩式垃圾站的管理及维护维修等工作。日清运垃圾236T， 垃圾清运率为100%，垃圾处理率为100%，粪便处理率为100%。
（二）项目资金使用及管理情况
  坚持财经制度，经费开支坚持做到专款专用；加强财务管理，严格财经纪律，压缩非生产性开支。
（三）项目组织实施情况
1、做好城区日常清扫工作，继续完善城区小范围承包程序。优化承包方案，科学划分清扫人员的作业区域，提高工作效率，确保清扫成效。
2、居民区服务提质，合理配备环卫基础设施和保洁人员，加大“洗、洒、扫”力度，将以前单纯的垃圾收集改为“一扫两保”和“两普扫”的管理模式，并严加考核，使居民区卫生面貌达到城区主、次干道工作标准。
3、加强公厕及垃圾站管理，确保公厕、垃圾站卫生洁净、设施正常，全天24小时开放。
4、科学安排洒水作业，探索晚间作业模式，全面确保降尘保湿效果。作业时间尽量避开车辆高峰期，不造成交通拥堵。
（四）综合评价情况及评价结论
 1．负责本城市市容环境卫生管理和服务。
2．负责全市主次街道、城乡结合部的清扫、垃圾清运、垃圾粪便无害化处理和垃圾容器的清洗工作。
3．负责建成区垃圾(围)、公厕的清扫保洁和监督管理。
4．负责推行和落实临街单位市容环卫管理责任制。
5．负责管理、报批与组织收取环卫有偿服务费、城市生活垃圾处理等有关规费。
（五）项目主要绩效情况分析
 1、项目决策
该项目根据汨罗市市财财政编制预算，项目资金810万元，该项目实际支出1212.95万元。绩效目标设置情况：该项目主要是环卫保洁聘用人员工资费用,于每月支付。
2、项目管理
该项目资金为财政资金，根据每月实际需求申报计划并及时到位。该项目主要用于环卫保洁聘用人员的工资费用，该项目严格按照相关财务制度执行。
3、项目绩效
项目目标完成情况：该项目主要为环卫保洁聘用人员（450人）的工资。
项目效益情况：该项目保障了环卫保洁员队伍的稳定，逐步改善市容市貌，为汨罗人民营造良好的人居环境，为我市城区环境卫生得到有力保障。
（六）主要经验及做法、存在问题和建议
1、主要经验及做法
合理配备人员，制定保洁人员考核制度，加强管理，严格督查，确保城区干净整洁，给市民带来了良好的居住环境，近年来环境卫生一直得到领导和市民的一致好评。
2、存在的问题
因环卫人员较多，年龄偏大，财政预算较少，导致环卫中心经费紧张，希望今后加大财政预算力度，为一线环卫工人提供切实保障。
（七）附件</t>
    </r>
  </si>
  <si>
    <r>
      <t xml:space="preserve">          项目名称：</t>
    </r>
    <r>
      <rPr>
        <u val="single"/>
        <sz val="12"/>
        <rFont val="仿宋_GB2312"/>
        <family val="0"/>
      </rPr>
      <t xml:space="preserve">      设备设施维修及运营经费                                  </t>
    </r>
  </si>
  <si>
    <t>涂学再</t>
  </si>
  <si>
    <t>付公厕电费</t>
  </si>
  <si>
    <t>JZ-01-05</t>
  </si>
  <si>
    <t>付设备设施和车辆维修费</t>
  </si>
  <si>
    <t>JZ-01-15</t>
  </si>
  <si>
    <t>付油料费</t>
  </si>
  <si>
    <t>付车辆保险费</t>
  </si>
  <si>
    <t>JZ-02-04</t>
  </si>
  <si>
    <t>JZ-02-09</t>
  </si>
  <si>
    <t>付公厕、垃圾站电费</t>
  </si>
  <si>
    <t>JZ-03-29</t>
  </si>
  <si>
    <t>付人民路垃圾站电表安装费</t>
  </si>
  <si>
    <t>JZ-03-05</t>
  </si>
  <si>
    <t>JZ-03-31</t>
  </si>
  <si>
    <t>JZ-03-11</t>
  </si>
  <si>
    <t>付垃圾站水电安装费</t>
  </si>
  <si>
    <t>JZ-03-10</t>
  </si>
  <si>
    <t>付垃圾站厨房用品及材料费</t>
  </si>
  <si>
    <t>JZ-03-17</t>
  </si>
  <si>
    <t>付车辆维修费</t>
  </si>
  <si>
    <t>JZ-03-18</t>
  </si>
  <si>
    <t>付公厕管道疏通费</t>
  </si>
  <si>
    <t>JZ-03-19</t>
  </si>
  <si>
    <t>付垃圾站设备器材费</t>
  </si>
  <si>
    <t>JZ-03-24</t>
  </si>
  <si>
    <t>JZ-04-19</t>
  </si>
  <si>
    <t>付垃圾桶材料费</t>
  </si>
  <si>
    <t>JZ-04-01</t>
  </si>
  <si>
    <t>JZ-04-06</t>
  </si>
  <si>
    <t>付8J885车辆年检费</t>
  </si>
  <si>
    <t>JZ-04-09</t>
  </si>
  <si>
    <t>付2-3月垃圾站、公厕电费</t>
  </si>
  <si>
    <t>JZ-05-26</t>
  </si>
  <si>
    <t>付1-5月农机厂垃圾站电费</t>
  </si>
  <si>
    <t>JZ-05-02</t>
  </si>
  <si>
    <t>JZ-05-06</t>
  </si>
  <si>
    <t>付新建垃圾站专用材料费</t>
  </si>
  <si>
    <t>JZ-05-25</t>
  </si>
  <si>
    <t>JZ-06-42</t>
  </si>
  <si>
    <t>付垃圾站厨具、家具费</t>
  </si>
  <si>
    <t>付垃圾站1-5月购空调费</t>
  </si>
  <si>
    <t>JZ-06-13</t>
  </si>
  <si>
    <t>付垃圾站1-5月维修费</t>
  </si>
  <si>
    <t>JZ-06-14</t>
  </si>
  <si>
    <t>付1-5月专用材料费</t>
  </si>
  <si>
    <t>付1-5月车辆维修配件费</t>
  </si>
  <si>
    <t>JZ-06-40</t>
  </si>
  <si>
    <t>付1-5月液压配件维修费</t>
  </si>
  <si>
    <t>JZ-06-26</t>
  </si>
  <si>
    <t>付1-5月垃圾站公厕维护维修费</t>
  </si>
  <si>
    <t>JZ-06-22</t>
  </si>
  <si>
    <t>付垃圾站公厕6-6月份电费</t>
  </si>
  <si>
    <t>JZ-06-29</t>
  </si>
  <si>
    <t>付新阳垃圾站水费</t>
  </si>
  <si>
    <t>JZ-07-01</t>
  </si>
  <si>
    <t>JZ-07-03</t>
  </si>
  <si>
    <t>JZ-07-27</t>
  </si>
  <si>
    <t>JZ-08-01</t>
  </si>
  <si>
    <t>JZ-08-38</t>
  </si>
  <si>
    <t>付购置铁扫把款</t>
  </si>
  <si>
    <t>JZ-08-24</t>
  </si>
  <si>
    <t>付垃圾站设备设施维修费</t>
  </si>
  <si>
    <t>JZ-08-31</t>
  </si>
  <si>
    <t>付标志服（反光背心）费</t>
  </si>
  <si>
    <t>JZ-08-32</t>
  </si>
  <si>
    <t>付垃圾箱钢材费</t>
  </si>
  <si>
    <t>JZ-08-30</t>
  </si>
  <si>
    <t>JZ-09-37</t>
  </si>
  <si>
    <t>付专用材料费</t>
  </si>
  <si>
    <t>JZ-09-09</t>
  </si>
  <si>
    <t>付购买垃圾桶款</t>
  </si>
  <si>
    <t>JZ-09-13</t>
  </si>
  <si>
    <t>付车辆年检费（12台）</t>
  </si>
  <si>
    <t>付绿化修剪工具费</t>
  </si>
  <si>
    <t>JZ-09-17</t>
  </si>
  <si>
    <t>付垃圾站、公厕维修费</t>
  </si>
  <si>
    <t>JZ-09-20</t>
  </si>
  <si>
    <t>付购草药款</t>
  </si>
  <si>
    <t>JZ-09-24</t>
  </si>
  <si>
    <t>付6-8月车辆维修费</t>
  </si>
  <si>
    <t>JZ-09-26</t>
  </si>
  <si>
    <t>付6-8月车辆维修配件费</t>
  </si>
  <si>
    <t>JZ-09-27</t>
  </si>
  <si>
    <t>JZ-09-28</t>
  </si>
  <si>
    <t>JZ-09-29</t>
  </si>
  <si>
    <t>付6-8月专用材料费</t>
  </si>
  <si>
    <t>JZ-09-30</t>
  </si>
  <si>
    <t>付车辆轮胎配件费及电器材料费</t>
  </si>
  <si>
    <t>JZ-09-31</t>
  </si>
  <si>
    <t>付6-8月车辆维修维护费</t>
  </si>
  <si>
    <t>JZ-09-32</t>
  </si>
  <si>
    <t>JZ-09-38</t>
  </si>
  <si>
    <t>付7-8月水费</t>
  </si>
  <si>
    <t>JZ-09-34</t>
  </si>
  <si>
    <t>付7-8月电费</t>
  </si>
  <si>
    <t>JZ-09-36</t>
  </si>
  <si>
    <t>付雨衣服装购置款</t>
  </si>
  <si>
    <t>JZ-10-02</t>
  </si>
  <si>
    <t>JZ-10-18</t>
  </si>
  <si>
    <t>付清洗剂款</t>
  </si>
  <si>
    <t>JZ-10-10</t>
  </si>
  <si>
    <t>JZ-10-12</t>
  </si>
  <si>
    <t>JZ-11-27</t>
  </si>
  <si>
    <t>付西湖垃圾站监控维修配件费</t>
  </si>
  <si>
    <t>JZ-11-22</t>
  </si>
  <si>
    <t>JZ-11-23</t>
  </si>
  <si>
    <t>付9-10月电费</t>
  </si>
  <si>
    <t>JZ-11-25</t>
  </si>
  <si>
    <t>JZ-12-75</t>
  </si>
  <si>
    <t>付11月电费</t>
  </si>
  <si>
    <t>JZ-12-18</t>
  </si>
  <si>
    <t>JZ-12-53</t>
  </si>
  <si>
    <t>付沿湖垃圾站下水道安装工程款</t>
  </si>
  <si>
    <t>JZ-12-56</t>
  </si>
  <si>
    <t>付生产工具、扫把费用</t>
  </si>
  <si>
    <t>JZ-12-61</t>
  </si>
  <si>
    <t>付电脑维修配件费</t>
  </si>
  <si>
    <t>JZ-12-62</t>
  </si>
  <si>
    <t>付黄三轮车辆维修费</t>
  </si>
  <si>
    <t>JZ-12-64</t>
  </si>
  <si>
    <t>付车辆维修配件费</t>
  </si>
  <si>
    <t>JZ-12-65</t>
  </si>
  <si>
    <t>JZ-12-66</t>
  </si>
  <si>
    <t>付9-12月公厕维护维修费及垃圾站卷闸门维修费用</t>
  </si>
  <si>
    <t>JZ-12-67</t>
  </si>
  <si>
    <t>付电脑维修费</t>
  </si>
  <si>
    <t>JZ-12-69</t>
  </si>
  <si>
    <t>付车辆配件费</t>
  </si>
  <si>
    <t>JZ-12-71</t>
  </si>
  <si>
    <t>付汽车维修费</t>
  </si>
  <si>
    <t>JZ-12-72</t>
  </si>
  <si>
    <t>付维修配件费</t>
  </si>
  <si>
    <t>JZ-12-73</t>
  </si>
  <si>
    <t>付10-12月车辆维护维修费</t>
  </si>
  <si>
    <t>JZ-12-74</t>
  </si>
  <si>
    <t>目标1：为切实搞好城区环境卫生管理工作提供有力保障
目标2：逐步更换环卫无牌作业车辆，给安全提供有力保障。</t>
  </si>
  <si>
    <t>目标1：城区垃圾日产日清
洒水每天达到4-6次
目标2：全年报废车辆10台，新购5台，并增加车辆编制59个。</t>
  </si>
  <si>
    <t>设备设施维修</t>
  </si>
  <si>
    <t>公厕垃圾站果皮桶</t>
  </si>
  <si>
    <t>全城区垃圾桶都已及时换新</t>
  </si>
  <si>
    <t>塑料垃圾桶
240L</t>
  </si>
  <si>
    <t>街道洒水</t>
  </si>
  <si>
    <t>4-6次/天</t>
  </si>
  <si>
    <t>5-6次/天</t>
  </si>
  <si>
    <t>严格控制预算成本</t>
  </si>
  <si>
    <t>≤300万</t>
  </si>
  <si>
    <t>422.68万</t>
  </si>
  <si>
    <t>保证城区垃圾</t>
  </si>
  <si>
    <t>日产日清</t>
  </si>
  <si>
    <t>打造宜居城市</t>
  </si>
  <si>
    <t>省级卫生城市</t>
  </si>
  <si>
    <r>
      <t xml:space="preserve">                            </t>
    </r>
    <r>
      <rPr>
        <sz val="12"/>
        <rFont val="宋体"/>
        <family val="0"/>
      </rPr>
      <t xml:space="preserve">五、评价报告综述（文字部分）
</t>
    </r>
    <r>
      <rPr>
        <sz val="10"/>
        <rFont val="宋体"/>
        <family val="0"/>
      </rPr>
      <t xml:space="preserve">
（一）项目基本概况
 环卫中心共有各种专用机械车辆82台。负责城区281.1万㎡街道、8条主干道、26条次干道、14条背街小巷及33座公厕的清扫保洁工作,机械清扫面积为135万㎡，机械化清扫率为48%，日洒水4-6次；日清运垃圾236T， 垃圾清运率为100%，垃圾处理率为100%，粪便处理率为100%。负责城区21座垃圾中转站维护管理及新桥生活垃圾处理场、渣土场及焚烧发电厂运行管理工作。
基础设施：城区街道设有分类果皮筒418个、塑料垃圾桶1000个，公厕33座，其中二类公厕22座，三类公厕11座，共计蹲位353个；城区垃圾站布置合理，共有垃圾中转站25座（在建4座），其中地埋式垃圾站7座，压缩式垃圾站18座，铁皮垃圾箱107个（包括机关院内），236个白色垃圾箱。
（二）项目资金使用及管理情况
  坚持财经制度，经费开支坚持做到专款专用；加强财务管理，严格财经纪律，压缩非生产性开支。
（三）项目组织实施情况
为保障城区各项环卫设施正常运行，环卫中心不定期对城区环卫设施设备进行检查，对存在安全隐患的设施设备进行更换，确保各项设施安全运转，消除工作中存在的各种安全事故，从而保证环卫中心各项工作正常运转。
（四）综合评价情况及评价结论
环卫中心全力保障城市各项设施设备运转正常，使城市各项工作有序开展，保证市容环境干净、整洁，使市民有一个良好舒适的居住环境，近年来汨罗市环境卫生明显提高，得到市民的一致好评及点赞。
（五）项目主要绩效情况分析
本项目对环卫工作支撑度较高，社会效益较好，公众满意度较高。环卫中心发布的满意度测评公告以及问卷调查结果显示，汨罗城区环卫作业质量公众认可度较高，这与项目单位对环卫业务工作的有效管理以及环卫设施的合理配置及使用密不可分，特别是近年来环卫中心加大资金投入到设备设施的改善，使环境卫生质量得到了明显改善。
（六）主要经验及做法、存在问题和建议
1、环卫设施设备的维护与保养
环卫设备运行维修与保养指，强化结合保养与预防维修，并重视维护管理关键区域，根据装置状态确定不同的维修保养时间。环卫设备的管理水平与经济效益是直接挂钩的，由于环卫领域的持续发展，之前复杂的人工流程已被机械化作业取代。
2、环卫车辆设备维护保养
　（1）注重对车辆的周期性保养
 其能够保障车辆性能的优秀品质，还能减少保养维修成本。在制定环卫车辆保养周期时，根据厂商推荐的保养间隔，再结合环卫车辆情况与现实使用条件，调整保养周期。
　（2）尽量不进行解体维修
不少车主都有该意识，这主要是因为修理工装配技术与配件质量。防止扫地车过早进行维修，应尽可能避免解体维修，通过不同的保养设备与技术方法，可免拆保养，有效减少了维修成本。
（3）用油适当
具体包含两点：燃油与润滑油。一旦选择燃料上有错误，很可能造成燃油滤清器堵塞与雾化不良等问题，增加了油耗，加重气缸磨损，缩短了发动机寿命。因此，燃料选择上需要格外重视，否则很容易增加保养维修成本。
　 （4）对防腐性的高要求
因为环卫车辆的工作环境较差，而垃圾腐蚀性十分强，所以需要车辆箱体、底盘与压缩机等都有较高的防腐性。像是新车走合时，应先控制好行驶路程与装载量标准，不可以在卸载时超出车辆发动机油门。在油缸工作到一定次数时，需要彻底更换工作油。接着，启动发动机，保证全部的油缸动作可靠有效。
（七）附件
</t>
    </r>
  </si>
  <si>
    <r>
      <t xml:space="preserve">          项目名称：</t>
    </r>
    <r>
      <rPr>
        <u val="single"/>
        <sz val="12"/>
        <rFont val="仿宋_GB2312"/>
        <family val="0"/>
      </rPr>
      <t xml:space="preserve"> 垃圾场污水处理运营经费+一线环卫工人津补贴+工业园区环卫经费              </t>
    </r>
  </si>
  <si>
    <t xml:space="preserve">谢建光   李勇   黄捌壹  </t>
  </si>
  <si>
    <t>13575047836  17873050999  18773099190</t>
  </si>
  <si>
    <t>付垃圾场公务卡还款电费</t>
  </si>
  <si>
    <t>付垃圾场油料费</t>
  </si>
  <si>
    <t>付1月份垃圾场临聘人员工资款</t>
  </si>
  <si>
    <t>付垃圾场三方监测费</t>
  </si>
  <si>
    <t>付公务卡还款油料费</t>
  </si>
  <si>
    <t>付垃圾场1月份电费</t>
  </si>
  <si>
    <t>付垃圾场2月份工资款</t>
  </si>
  <si>
    <t>付2-3月份电费</t>
  </si>
  <si>
    <t>付垃圾场2022年检测服务费</t>
  </si>
  <si>
    <t>JZ-05-03</t>
  </si>
  <si>
    <t>付4月份垃圾场人员工资款</t>
  </si>
  <si>
    <t>JZ-05-018</t>
  </si>
  <si>
    <t>付垃圾场土壤评估费</t>
  </si>
  <si>
    <t>JZ-06-07</t>
  </si>
  <si>
    <t>付垃圾场5月份人员工资款</t>
  </si>
  <si>
    <t>付垃圾场灰飞填埋场电力安装费</t>
  </si>
  <si>
    <t>JZ-06-11</t>
  </si>
  <si>
    <t>付1-5月份专用材料费</t>
  </si>
  <si>
    <t>付1-5月份车辆维修配件费</t>
  </si>
  <si>
    <t>JZ-06-24</t>
  </si>
  <si>
    <t>JZ-06-25</t>
  </si>
  <si>
    <t>付1-5月份垃圾场电费</t>
  </si>
  <si>
    <t>付6月份垃圾场人员工资</t>
  </si>
  <si>
    <t>付7月份垃圾场人员工资</t>
  </si>
  <si>
    <t>付垃圾场场内园林绿化费</t>
  </si>
  <si>
    <t>付垃圾场截流池维修维护费</t>
  </si>
  <si>
    <t>付文明创建建筑垃圾清运费</t>
  </si>
  <si>
    <t>JZ-08-37</t>
  </si>
  <si>
    <t>付垃圾场检测费</t>
  </si>
  <si>
    <t>JZ-08-36</t>
  </si>
  <si>
    <t>付8月份垃圾场人员工资</t>
  </si>
  <si>
    <t>付垃圾场专用材料费</t>
  </si>
  <si>
    <t>付8月份垃圾场人员工资款</t>
  </si>
  <si>
    <t>付垃圾场设备设施维修维护费</t>
  </si>
  <si>
    <t>付新市街社区重阳节赞助费</t>
  </si>
  <si>
    <t>JZ-11-16</t>
  </si>
  <si>
    <t>付2022年度垃圾场三方检测费尾款</t>
  </si>
  <si>
    <t>JZ-12-17</t>
  </si>
  <si>
    <t>付垃圾场甲烷设备维修维护费</t>
  </si>
  <si>
    <t>付垃圾场渗漏液许可证到期更换费</t>
  </si>
  <si>
    <t>JZ-12-19</t>
  </si>
  <si>
    <t>付垃圾场污水处理厂在线监测费</t>
  </si>
  <si>
    <t>JZ-12-21</t>
  </si>
  <si>
    <t>JZ-12-22</t>
  </si>
  <si>
    <t>付垃圾站水费</t>
  </si>
  <si>
    <t>付垃圾场电脑维修费</t>
  </si>
  <si>
    <t>JZ-12-24</t>
  </si>
  <si>
    <t>付1月份在岗职工环卫津贴</t>
  </si>
  <si>
    <t>JZ-01-34</t>
  </si>
  <si>
    <t>付3月份在岗职工环卫津贴</t>
  </si>
  <si>
    <t>JZ-04-07</t>
  </si>
  <si>
    <t>付4月份在岗职工环卫津贴</t>
  </si>
  <si>
    <t>JZ-05-19</t>
  </si>
  <si>
    <t>付5月份在岗职工环卫津贴</t>
  </si>
  <si>
    <t>JZ-06-08</t>
  </si>
  <si>
    <t>付6月份在岗职工绩效工资</t>
  </si>
  <si>
    <t>JZ-07-07</t>
  </si>
  <si>
    <t>付7月份在岗职工环卫津贴</t>
  </si>
  <si>
    <t>JZ-08-07</t>
  </si>
  <si>
    <t>付8月份在岗职工环卫津贴</t>
  </si>
  <si>
    <t>付9月份在岗职工环卫津贴</t>
  </si>
  <si>
    <t>JZ-10-04</t>
  </si>
  <si>
    <t>付10月份在岗职工环卫津贴</t>
  </si>
  <si>
    <t>JZ-11-08</t>
  </si>
  <si>
    <t>付11月份在岗职工环卫津贴</t>
  </si>
  <si>
    <t>JZ-12-03</t>
  </si>
  <si>
    <t>付12月份在岗职工环卫津贴</t>
  </si>
  <si>
    <t>付新市工业园10-12月份垃圾清运费</t>
  </si>
  <si>
    <t>JZ-01-37</t>
  </si>
  <si>
    <t>付劳务费</t>
  </si>
  <si>
    <t>JZ-01-21</t>
  </si>
  <si>
    <t xml:space="preserve">目标1：能及时按照年初规划完成渗漏液处理任务
目标2：维护好垃圾场设备设施，做好全年检测、洒水、应急、渣土处理等工作。
目标2：合理配备人员，制定保洁人员考核制度，加强管理，严格督查，确保城区干净整洁，给市民带来了良好的居住环境
</t>
  </si>
  <si>
    <t xml:space="preserve">目标1：全年按照年初规划完成渗漏液处理任务，超标准完成使渗漏液达到国家标准。
目标2：垃圾场设备设施，做好全年检测、洒水、应急、渣土处理工作完成率达100%。
目标2：对一线环卫工人增加管理制度，严格督查，确保城区干净整洁，给市民带来了良好的居住环境
</t>
  </si>
  <si>
    <t>343.5万平方米</t>
  </si>
  <si>
    <t>日处理垃圾</t>
  </si>
  <si>
    <t>400吨</t>
  </si>
  <si>
    <t>≤3.46</t>
  </si>
  <si>
    <t>≤3.46㎡/年</t>
  </si>
  <si>
    <t>垃圾清运及时
保证道路清扫卫生</t>
  </si>
  <si>
    <t>≤17小时</t>
  </si>
  <si>
    <t>≤17小时/天</t>
  </si>
  <si>
    <t>李勇</t>
  </si>
  <si>
    <r>
      <t xml:space="preserve">                      </t>
    </r>
    <r>
      <rPr>
        <b/>
        <sz val="12"/>
        <rFont val="仿宋_GB2312"/>
        <family val="0"/>
      </rPr>
      <t xml:space="preserve">     
                      五、评价报告综述（文字部分）</t>
    </r>
    <r>
      <rPr>
        <sz val="10"/>
        <rFont val="仿宋_GB2312"/>
        <family val="0"/>
      </rPr>
      <t xml:space="preserve">
（一）项目基本概况
汨罗市新桥生活垃圾填埋场是由汨罗市人民政府投资，坐落于新市镇新桥村16组，2003年底开始边建边投入使用，主要负责汨罗城区及全市15个乡镇的生活垃圾填埋处置，填埋区底部及四周采用厚度1.5MM的HDPE膜防渗，底部呈网状铺设导流管对整个垃圾填埋区污水进行收集至污水处理车间渗滤液调节池。
（二）项目资金使用及管理情况
   该项目资金实行专款专用，资金拨付严格审批程序，使用规范核算结果真实准确。
（三）项目组织实施情况
1、污水处理车间：由DTRO和MBR污水处理设备各一套组成， DTRO（一体化+两级反渗透）处理设备，该设备由湖南中联重科提供，日处理100吨，理论效率90%（实际80%-85%）。MBR（生化+膜）处理设备，该设备由湖南湘牛环保有限公司提供，日处理100吨，理论效率75%（实际60%-65%）。以上二套污水设备综合日处理能力为200吨/吨。
2、回灌设施：由二台7KW的高压污水泵，填埋区沉定池，PE水管若干组成，日回灌能力200吨，用于渗滤液调节池成份控制。
3、污水截流设施：解决了库区老垃圾堆渗漏液和地下水混合后未经处理外排的问题，由截流池收集后反抽至调节池，杜绝再次污染的现象的产生。
4、污水转运设备：因垃圾填埋场三期雨污分流未完善，污水产生多，配备二台污水转运车转运至光大渗滤液处理中心处理，每台每次可转运10吨，日转运渗滤液约100吨。
（四）综合评价情况及评价结论
经测算新桥垃圾场污水处理车间可处理污水约80000吨。
（五）项目主要绩效情况分析
自垃圾场污水处理中心建立以来，每年处理垃圾污水（渗滤液）约8万吨，提高了水的利用效率，减少了垃圾污水对周边生态环境的污染，改善了洞庭湖流域水中生物生态平衡。
（六）主要经验及做法、存在问题和建议
主要经验及做法：
1、将污水处理交由有资质的专业团队处理。
2、对现场监管人员进行污水处理专业知识培训。
3、请第三方机构及环保部门对污水处理水质进行不定时抽检。
存在的问题：雨污分流三期工程需加快进程，减少雨季渗滤液的产生。
（七）附件</t>
    </r>
  </si>
  <si>
    <r>
      <t xml:space="preserve">          项目名称：</t>
    </r>
    <r>
      <rPr>
        <u val="single"/>
        <sz val="12"/>
        <rFont val="仿宋_GB2312"/>
        <family val="0"/>
      </rPr>
      <t xml:space="preserve">  沿江风光带、屈子生态湿地公园维护费                                    </t>
    </r>
  </si>
  <si>
    <r>
      <t xml:space="preserve">          项目单位：</t>
    </r>
    <r>
      <rPr>
        <u val="single"/>
        <sz val="12"/>
        <rFont val="仿宋_GB2312"/>
        <family val="0"/>
      </rPr>
      <t xml:space="preserve">  汨罗市城市公园管理服务中心                                    </t>
    </r>
  </si>
  <si>
    <r>
      <t xml:space="preserve">          主管部门：</t>
    </r>
    <r>
      <rPr>
        <u val="single"/>
        <sz val="12"/>
        <rFont val="仿宋_GB2312"/>
        <family val="0"/>
      </rPr>
      <t xml:space="preserve">  汨罗市市城市管理和综合执法局                                     </t>
    </r>
  </si>
  <si>
    <t>邹勇、郑康</t>
  </si>
  <si>
    <t>18974088018、13117508786</t>
  </si>
  <si>
    <t>沿江风光带、屈子生态湿地公园</t>
  </si>
  <si>
    <t xml:space="preserve">       2022   年   1    月起至 2022         年     12  月止</t>
  </si>
  <si>
    <t>绿化维护管养费</t>
  </si>
  <si>
    <t xml:space="preserve">2022-1-45#.47#；2022-3-4#.6#.8#；2022-4-5#.6#.8#；2022-4-5#.6#.8#；2022-5-2#.3#.16#；2022-6-8#.11#；2022-7-5#.6#.16#；2022-8-10#.11#；2022-9-9#.10#；2022-12-4#.5#.10#.21#。
</t>
  </si>
  <si>
    <t>公园小苗更换费</t>
  </si>
  <si>
    <t>2022-7-31#</t>
  </si>
  <si>
    <t>抗旱人工费用</t>
  </si>
  <si>
    <t>2022-3-22#</t>
  </si>
  <si>
    <t>栏杆挂锁费用</t>
  </si>
  <si>
    <t xml:space="preserve">全年完成公园以下：
目标1：完成绿化管养面积约1050000㎡，水域面积46.6000㎡的清理； 
目标2：完成栽植鲜花面积约1800㎡；
目标3：完成按季度对鲜花苗木进行修剪、打药除虫、施肥；
目标4：完成公园内设施设备的维修维护；
目标5：完成全园区苗木的补植工作；
目标6：完成公园清扫保洁、公用设施抹洗、公厕保洁，红旗水库水面垃圾、浪柴打捞、垃圾清运。
</t>
  </si>
  <si>
    <t>1、完成约1050000㎡绿化面积管养和约466000㎡的水域清理维护。
2、完成3次鲜花更换，面积约14000㎡。
3、完成园区按要求进行苗木修剪整理，完成各园绿植施肥3次，合计用肥料15吨。对园区进行了除野草药物喷治4次，杨梅等果树见虫就打，全园普打药4次，四害全园区治理2次。
4、完成设施维护工作。一是屈子公园完成南广场及局办公室周边大理石更换100余平方米；完成栈桥损坏更换20余次，累计更换1000多米木条，完成亲水平台铁链维修维护3次；公厕损坏或老化设施更换50余个，基础设施维修维护5次。十月份对亲水平台栏杆柱97个、铁链282根，老东门栏杆柱26根进行整体修复、加固。二是风光带新增汀步路10余条，火烧板326块，共计91.62平方米；石墩加装共计11个等。
5、完成苗木补植。一是屈子公园3次对裸露地植绿，共完成6万多㎡的绿化；屈子公园园区东边补植麦冬、葱兰、八角金盘共计3万平方米；二是园区更换四季鲜花120000株；园区全面苗木修剪9次；持续整理树兜，完成全园区覆盖的工作；拆除树上保湿带1000多条和树撑3万多根；四是屈子公园补植玉兰树30株、桂花树30株、红叶石楠树120株、红叶石楠球100株、樱花树40株、紫薇树60株、桃树160株，25公分以上樱花树6株，茶梅、海栀子、大叶栀子、红继木、月月桂等地被植物共计125000株。
6、完成日常园区保洁、公厕维护、公用设施抹洗、水面垃圾清理和各园区垃圾转运。</t>
  </si>
  <si>
    <t>1.公园绿化养护管理面积                                2.公园栽植鲜花面积                                  3.公园苗木修剪次数                                    4.公园公用设备保洁                                       5.公园水域面积清理                     6.公园苗木面积补植                                                                                                                                                   7.园林养护自评工作考核</t>
  </si>
  <si>
    <t>1.≥1050000㎡        
2.≥1800㎡             
3.≥12次                
4.日常维护               
5.≥466000㎡                   
6.根据裸露地实际进行补植                                   7.≥12次</t>
  </si>
  <si>
    <t>1.1050000㎡   
2.1800㎡ 
3.12次
4.日常维护清理
5.466000㎡ 
6.92000㎡ 
7.13次</t>
  </si>
  <si>
    <t>1.绿化养护、鲜花栽植面积达标率                           2.树木、鲜花栽植成活率    3.公园养护自评工作考核验收合格率                    4.绿地、地被植物维护和防虫害处置达标率                5.公园卫生保洁达标率</t>
  </si>
  <si>
    <t>1.≥98%                     2.≥97%                      3.≥97%                 4.≥97%                    5.≥97%</t>
  </si>
  <si>
    <t>1.99% 
2.98%
3.98%
4.98%
5.98%</t>
  </si>
  <si>
    <t>1.各项工作完成时间           2.各项工作按期完成率</t>
  </si>
  <si>
    <t>1.2022.1.1-2022.12.31        2.≥100%</t>
  </si>
  <si>
    <t xml:space="preserve">1.2022.1.1-2022.12.31
2.100%
</t>
  </si>
  <si>
    <t>1.≤130万元</t>
  </si>
  <si>
    <t>130万元</t>
  </si>
  <si>
    <t>1.无直接经济效益，可促进城市公园的经济发展</t>
  </si>
  <si>
    <t>1.提升市民生活品质，为市民营造宜居、休闲、舒心的公园环境                  2.提高城市品质和公园形象</t>
  </si>
  <si>
    <t>1.提升公园空气质量、环境舒适度，降低环境污染净化城区空气
2.提升公园绿化、亮化、景观</t>
  </si>
  <si>
    <t>1.社会群众满意度                          2.上级部门满意度</t>
  </si>
  <si>
    <t>1.≥96%                  2.≥98%</t>
  </si>
  <si>
    <t xml:space="preserve">1.98%
2.98%
</t>
  </si>
  <si>
    <t>李斌</t>
  </si>
  <si>
    <t>城市公园</t>
  </si>
  <si>
    <t>郑康</t>
  </si>
  <si>
    <t>吴金田</t>
  </si>
  <si>
    <t>办公室主任</t>
  </si>
  <si>
    <t xml:space="preserve">
                             五、评价报告综述（文字部分）                                                 （一）项目基本概况
为改善人居生态环境，丰富群众文化生活提供服务保障。公园设施维护与管理、公园绿地管养和维护、 公园卫生管理、公园浏览与娱乐项目组织管理、科普宣传教育及相关社会服务。
（1）依据政策、法规、制定好公园生态环境保护和公园管理方案，并组织实施。
（2）负责城市公园建设、设施维护、维修与管理。
（3）负责公园绿地、地被植物、乔灌木管养、维护和栽植（定时修剪、打药除虫、施肥）。
（4）负责公园的卫生管理，公园内的清扫保洁、公用设施抹洗、公厕保洁，红旗水库水面垃圾、浪柴打捞、负责园内垃圾清运。
（5）负责公园提质改造。
（6）负责公园苗木品种开发、嫁接与鲜花培植等技术性科研活动。
（7）负责公园秩序管理。
（二）项目资金使用及管理情况
1、资金到位情况：沿江风光带、屈子生态湿地公园管养维护费用于2022年初申报，经批复，预算为130万元.
2、项目资金执行情况：根据实际工作情况，此笔专项资金共涉及二个公园，主要用于人员工作、绩效、“四金”支出、劳务费支出、药肥费、乔灌木及草皮补植、抗旱浇水及油料费、园林机械购置和使用费等支出。
3、项目资金管理情况：专项资金本着专款专用原则，严格执行项目资金批准的使用计划和项目批复内容，不擅自调项、扩项、缩项、不拆借、挪用、挤占，对每笔专项资金的支付，严格执行财务制度，落实专项资金审核程序。
（三）项目组织实施情况
专项资金安排责任人按专项资金的用途专款专用。在使用专项资金时，严格执行专项资金使用制度和财务制度，同时对专项资金的使用流程进行监督，定时查看财务报表检查专项资金使用情况。
（四）综合评价情况及评价结论
2022年我单位资金运行维护决策正确，资金管理规范，项目管理到位，政策执行有力，有效发挥了财经资金的使用效率。我单位财政资金其主要用途是维护好完成公园绿地维护，完成公园内行道树的养护管理，保持公园道路路面卫生保洁。完成公园内水面的蓝藻生物治理和水面保洁，做好公园全天候安全保卫工作及公园游客的接待、管理和公园内路灯亮化等工作，为游客提供舒适的休闲环境，改善了空气质量，提升了城市品位。在人员支出、公用支出方面严格执行各项财务制度；在专项经费使用上，在保证绿地维护任务顺利完成的同时，严格落实厉行节约的原则。实行了先有预算 ，后有执行，用钱必问效，无效必问责的机制。
（五）项目主要绩效情况分析
我单位十分重视二个公园维护及管理，重点抓好了项目专项资金的筹集，把专项所需资金纳入财政主渠，及时有效的保证了工作的正常运行，平稳开展。提高了群众的生活幸福感与获得感。
（六）主要经验及做法、存在问题和建议
1、绿化管养技术标准不够细化，操作性不强，学习氛围不浓。
2、部分干部职工存在“慵、懒、散”现象。
3、专业技术人员缺乏。
4、游客随意踩踏绿地、随手扔垃圾习惯难以改变。
5、抓好养护主业，提升管理标准和水平，由规范化向精细化迈进。
6、充分发挥党建工作的重要作用，从思想政治工作上引领人、提高人、活跃人、激励人、增强干部职工对单位的归属感和认同感，充分调动干部职工的积极性。
7、着力加大人才培养和选拔，大力选拔敢于责任担当、敢于直面问题的干部。
8.加大环保宣传力度，提高市民素质，预防公园内出现踩踏绿地及向水面随意扔垃圾现象。
9.建议财政追加绿化管养专项预算资金。</t>
  </si>
  <si>
    <r>
      <t xml:space="preserve">          项目名称：</t>
    </r>
    <r>
      <rPr>
        <u val="single"/>
        <sz val="12"/>
        <rFont val="仿宋_GB2312"/>
        <family val="0"/>
      </rPr>
      <t xml:space="preserve">      友谊河公园维护费                                </t>
    </r>
  </si>
  <si>
    <r>
      <t xml:space="preserve">          项目单位：</t>
    </r>
    <r>
      <rPr>
        <u val="single"/>
        <sz val="12"/>
        <rFont val="仿宋_GB2312"/>
        <family val="0"/>
      </rPr>
      <t xml:space="preserve">      汨罗市城市公园管理服务中心                               </t>
    </r>
  </si>
  <si>
    <r>
      <t xml:space="preserve">          主管部门：</t>
    </r>
    <r>
      <rPr>
        <u val="single"/>
        <sz val="12"/>
        <rFont val="仿宋_GB2312"/>
        <family val="0"/>
      </rPr>
      <t xml:space="preserve">      汨罗市市城市管理和综合执法局                                </t>
    </r>
  </si>
  <si>
    <t>邹勇</t>
  </si>
  <si>
    <t>友谊河公园</t>
  </si>
  <si>
    <t xml:space="preserve">         2022 年    1   月起至       2022   年     12  月止</t>
  </si>
  <si>
    <t xml:space="preserve">2022-1-46#；2022-5-4#；2022-6-10#；2022-7-7#；2022-8-15#；2022-9-11#；2022-10-4#；2022-11-13#；2022-12-13#；2022-12-20#。
</t>
  </si>
  <si>
    <t>绿化苗木费</t>
  </si>
  <si>
    <t>2022-1-44#</t>
  </si>
  <si>
    <t>修枝劳务费用</t>
  </si>
  <si>
    <t>2022-1-29#</t>
  </si>
  <si>
    <t>路障安装费</t>
  </si>
  <si>
    <t>2022-1-5#</t>
  </si>
  <si>
    <t>水质净化药剂</t>
  </si>
  <si>
    <t>2022-1-3#.19#</t>
  </si>
  <si>
    <t>完成公园绿化管养面积约360000㎡，水域面积清理72000㎡，栽植鲜花约3000株，按季度对鲜花苗木进行修剪、打药除虫、施肥；加强公园清扫保洁、公用设施抹洗、公厕保洁，友谊河水面垃圾、浪柴打捞、垃圾清运。以创建国家园林城市为奋斗目标，为游园朋友们营造一个美好的氛围，达到县级绿化环境不断改善的目标。</t>
  </si>
  <si>
    <t>完成公园绿化管养面积约360000㎡，水域面积清理72000㎡，栽植鲜花约3000株，按季度对鲜花苗木进行修剪、打药除虫、施肥；加强公园清扫保洁、公用设施抹洗、公厕保洁，友谊河水面垃圾、浪柴打捞、垃圾清运。以创建国家园林城市为奋斗目标，为游园朋友们营造一个美好的氛围，提升市民获得感与幸福感，社会群众满意度98%。</t>
  </si>
  <si>
    <t>1.公园绿化养护管理面积</t>
  </si>
  <si>
    <t xml:space="preserve">≥360000㎡    </t>
  </si>
  <si>
    <t xml:space="preserve">360000㎡  </t>
  </si>
  <si>
    <t xml:space="preserve">2.公园栽植鲜花  </t>
  </si>
  <si>
    <t xml:space="preserve">≥3000株  </t>
  </si>
  <si>
    <t>3000株</t>
  </si>
  <si>
    <t xml:space="preserve">3.公园苗木修剪次数 </t>
  </si>
  <si>
    <t xml:space="preserve">≥12次  </t>
  </si>
  <si>
    <t>12次</t>
  </si>
  <si>
    <t xml:space="preserve">4.公园公用设备保洁 </t>
  </si>
  <si>
    <t>日常维护</t>
  </si>
  <si>
    <t>日常维护清理</t>
  </si>
  <si>
    <t xml:space="preserve">5.公园水域面积清理 </t>
  </si>
  <si>
    <t xml:space="preserve">≥72000㎡  </t>
  </si>
  <si>
    <t xml:space="preserve">72000㎡  </t>
  </si>
  <si>
    <t xml:space="preserve">6.园林养护自评工作考核  </t>
  </si>
  <si>
    <t xml:space="preserve">1.绿化养护、鲜花栽植面积达标率 </t>
  </si>
  <si>
    <t xml:space="preserve">≥98%   </t>
  </si>
  <si>
    <t xml:space="preserve">3.公园养护自评工作考核验收合格率  </t>
  </si>
  <si>
    <t xml:space="preserve">≥97% </t>
  </si>
  <si>
    <t xml:space="preserve">4.绿地、地被植物维护和防虫害处置达标率  </t>
  </si>
  <si>
    <t xml:space="preserve">≥98% </t>
  </si>
  <si>
    <t>5.公园卫生保洁达标率</t>
  </si>
  <si>
    <t>6.公园水域卫生达标率</t>
  </si>
  <si>
    <t xml:space="preserve">1.各项工作完成时间           </t>
  </si>
  <si>
    <t xml:space="preserve">2022.1.1-2022.12.31 </t>
  </si>
  <si>
    <t>≤65万元</t>
  </si>
  <si>
    <t>65万元</t>
  </si>
  <si>
    <t>无直接经济效益，可促进城市公园的经济发展</t>
  </si>
  <si>
    <t xml:space="preserve">1.社会群众满意度                          </t>
  </si>
  <si>
    <t xml:space="preserve">≥95%  </t>
  </si>
  <si>
    <t>2.上级部门满意度</t>
  </si>
  <si>
    <t xml:space="preserve">≥97%   </t>
  </si>
  <si>
    <t xml:space="preserve">                    
                             五、评价报告综述（文字部分）                                                 （一）项目基本概况
为改善人居生态环境，丰富群众文化生活提供服务保障。公园设施维护与管理、公园绿地管养和维护、 公园卫生管理、公园浏览与娱乐项目组织管理、科普宣传教育及相关社会服务。
（1）依据政策、法规、制定好公园生态环境保护和公园管理方案，并组织实施。
（2）负责城市公园建设、设施维护、维修与管理。
（3）负责公园绿地、地被植物、乔灌木管养、维护和栽植（定时修剪、打药除虫、施肥）。
（4）负责公园的卫生管理，公园内的清扫保洁、公用设施抹洗、公厕保洁，水面垃圾、浪柴打捞、负责园内垃圾清运。
（5）负责公园提质改造。
（6）负责公园苗木品种开发、嫁接与鲜花培植等技术性科研活动。
（7）负责公园秩序管理。
（二）项目资金使用及管理情况
1、资金到位情况：沿江风光带、屈子生态湿地公园管养维护费用于2022年初申报，经批复，预算为65万元.
2、项目资金执行情况：根据实际工作情况，此笔专项资金主要用于劳务费支出、卫生保洁、水域垃圾打捞清理及净化维护、垃圾清运等方面支出。
3、项目资金管理情况：专项资金本着专款专用原则，严格执行项目资金批准的使用计划和项目批复内容，不擅自调项、扩项、缩项、不拆借、挪用、挤占，对每笔专项资金的支付，严格执行财务制度，落实专项资金审核程序。
（三）项目组织实施情况
专项资金安排责任人按专项资金的用途专款专用。在使用专项资金时，严格执行专项资金使用制度和财务制度，同时对专项资金的使用流程进行监督，定时查看财务报表检查专项资金使用情况。
（四）综合评价情况及评价结论
2022年我单位资金运行维护决策正确，资金管理规范，项目管理到位，政策执行有力，有效发挥了财经资金的使用效率。我单位财政资金其主要用途是维护好完成公园绿地维护，完成公园内行道树的养护管理，保持公园道路路面卫生保洁。完成公园内水面的蓝藻生物治理和水面保洁，做好公园全天候安全保卫工作及公园游客的接待、管理和公园内路灯亮化等工作，为游客提供舒适的休闲环境，改善了空气质量，提升了城市品位。在人员支出、公用支出方面严格执行各项财务制度；在专项经费使用上，在保证绿地维护任务顺利完成的同时，严格落实厉行节约的原则。实行了先有预算 ，后有执行，用钱必问效，无效必问责的机制。
（五）项目主要绩效情况分析
我单位十分重视二个公园维护及管理，重点抓好了项目专项资金的筹集，把专项所需资金纳入财政主渠，及时有效的保证了工作的正常运行，平稳开展。提高了群众的生活幸福感与获得感。
（六）主要经验及做法、存在问题和建议
1、绿化管养技术标准不够细化，操作性不强，学习氛围不浓。
2、部分干部职工存在“慵、懒、散”现象。
3、专业技术人员缺乏。
4、游客随意踩踏绿地、随手扔垃圾习惯难以改变。
5、抓好养护主业，提升管理标准和水平，由规范化向精细化迈进。
6、充分发挥党建工作的重要作用，从思想政治工作上引领人、提高人、活跃人、激励人、增强干部职工对单位的归属感和认同感，充分调动干部职工的积极性。
7、着力加大人才培养和选拔，大力选拔敢于责任担当、敢于直面问题的干部。
8.加大环保宣传力度，提高市民素质，预防公园内出现踩踏绿地及向水面随意扔垃圾现象。
9.建议财政追加绿化管养专项预算资金。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</si>
</sst>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5">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6"/>
      <name val="仿宋_GB2312"/>
      <family val="0"/>
    </font>
    <font>
      <b/>
      <sz val="22"/>
      <name val="方正小标宋简体"/>
      <family val="0"/>
    </font>
    <font>
      <sz val="9"/>
      <name val="仿宋_GB2312"/>
      <family val="0"/>
    </font>
    <font>
      <sz val="10"/>
      <color indexed="8"/>
      <name val="Arial"/>
      <family val="2"/>
    </font>
    <font>
      <sz val="18"/>
      <name val="方正小标宋简体"/>
      <family val="0"/>
    </font>
    <font>
      <b/>
      <sz val="10"/>
      <color indexed="8"/>
      <name val="黑体"/>
      <family val="3"/>
    </font>
    <font>
      <sz val="10"/>
      <color indexed="8"/>
      <name val="仿宋_GB2312"/>
      <family val="0"/>
    </font>
    <font>
      <b/>
      <sz val="10"/>
      <color indexed="8"/>
      <name val="仿宋_GB2312"/>
      <family val="0"/>
    </font>
    <font>
      <u val="single"/>
      <sz val="10"/>
      <color indexed="8"/>
      <name val="仿宋_GB2312"/>
      <family val="0"/>
    </font>
    <font>
      <sz val="11"/>
      <color indexed="8"/>
      <name val="宋体"/>
      <family val="0"/>
    </font>
    <font>
      <sz val="11"/>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14"/>
      <name val="仿宋_GB2312"/>
      <family val="0"/>
    </font>
    <font>
      <sz val="12"/>
      <name val="Arial"/>
      <family val="2"/>
    </font>
    <font>
      <b/>
      <u val="single"/>
      <sz val="22"/>
      <name val="方正小标宋简体"/>
      <family val="0"/>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0"/>
    </font>
    <font>
      <sz val="11"/>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
      <left style="thin"/>
      <right/>
      <top style="thin"/>
      <bottom/>
    </border>
    <border>
      <left/>
      <right/>
      <top style="thin"/>
      <bottom/>
    </border>
    <border>
      <left style="thin"/>
      <right/>
      <top/>
      <bottom/>
    </border>
    <border>
      <left style="thin"/>
      <right>
        <color indexed="63"/>
      </right>
      <top/>
      <bottom/>
    </border>
    <border>
      <left style="thin"/>
      <right/>
      <top/>
      <bottom style="thin"/>
    </border>
    <border>
      <left/>
      <right/>
      <top/>
      <bottom style="thin"/>
    </border>
    <border>
      <left/>
      <right style="thin"/>
      <top style="thin"/>
      <bottom/>
    </border>
    <border>
      <left/>
      <right style="thin"/>
      <top/>
      <bottom/>
    </border>
    <border>
      <left>
        <color indexed="63"/>
      </left>
      <right style="thin"/>
      <top/>
      <bottom/>
    </border>
    <border>
      <left/>
      <right style="thin"/>
      <top/>
      <bottom style="thin"/>
    </border>
    <border>
      <left style="thin"/>
      <right>
        <color indexed="63"/>
      </right>
      <top style="thin"/>
      <bottom/>
    </border>
    <border>
      <left>
        <color indexed="63"/>
      </left>
      <right>
        <color indexed="63"/>
      </right>
      <top style="thin"/>
      <bottom/>
    </border>
    <border>
      <left style="thin"/>
      <right style="thin"/>
      <top/>
      <bottom style="thin"/>
    </border>
    <border>
      <left>
        <color indexed="63"/>
      </left>
      <right style="thin"/>
      <top style="thin"/>
      <bottom/>
    </border>
    <border>
      <left style="thin"/>
      <right>
        <color indexed="63"/>
      </right>
      <top/>
      <bottom style="thin"/>
    </border>
    <border>
      <left>
        <color indexed="63"/>
      </left>
      <right>
        <color indexed="63"/>
      </right>
      <top/>
      <bottom style="thin"/>
    </border>
    <border>
      <left>
        <color indexed="63"/>
      </left>
      <right style="thin"/>
      <top/>
      <bottom style="thin"/>
    </border>
    <border>
      <left/>
      <right/>
      <top style="thin"/>
      <bottom style="thin"/>
    </border>
    <border>
      <left/>
      <right style="thin"/>
      <top style="thin"/>
      <bottom style="thin"/>
    </border>
    <border>
      <left style="thin"/>
      <right style="thin"/>
      <top/>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2" fillId="0" borderId="0" applyNumberFormat="0" applyFill="0" applyBorder="0" applyAlignment="0" applyProtection="0"/>
    <xf numFmtId="0" fontId="62" fillId="0" borderId="0" applyNumberFormat="0" applyFill="0" applyBorder="0" applyAlignment="0" applyProtection="0"/>
    <xf numFmtId="0" fontId="19" fillId="2" borderId="1"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3" borderId="5" applyNumberFormat="0" applyAlignment="0" applyProtection="0"/>
    <xf numFmtId="0" fontId="70" fillId="4" borderId="6" applyNumberFormat="0" applyAlignment="0" applyProtection="0"/>
    <xf numFmtId="0" fontId="71" fillId="4" borderId="5" applyNumberFormat="0" applyAlignment="0" applyProtection="0"/>
    <xf numFmtId="0" fontId="72" fillId="5" borderId="7" applyNumberFormat="0" applyAlignment="0" applyProtection="0"/>
    <xf numFmtId="0" fontId="73" fillId="0" borderId="8" applyNumberFormat="0" applyFill="0" applyAlignment="0" applyProtection="0"/>
    <xf numFmtId="0" fontId="74" fillId="0" borderId="9" applyNumberFormat="0" applyFill="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8" fillId="32"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50" fillId="33" borderId="0" applyNumberFormat="0" applyBorder="0" applyAlignment="0" applyProtection="0"/>
    <xf numFmtId="0" fontId="50" fillId="33" borderId="0" applyNumberFormat="0" applyBorder="0" applyAlignment="0" applyProtection="0"/>
    <xf numFmtId="0" fontId="79" fillId="0" borderId="0">
      <alignment vertical="center"/>
      <protection/>
    </xf>
    <xf numFmtId="0" fontId="50" fillId="33" borderId="0" applyNumberFormat="0" applyBorder="0" applyAlignment="0" applyProtection="0"/>
    <xf numFmtId="0" fontId="50"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51" fillId="0" borderId="0">
      <alignment/>
      <protection/>
    </xf>
  </cellStyleXfs>
  <cellXfs count="437">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9" fontId="8"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6" xfId="0" applyNumberFormat="1" applyFont="1" applyBorder="1" applyAlignment="1">
      <alignment horizontal="center" vertical="center" wrapText="1"/>
    </xf>
    <xf numFmtId="9" fontId="8" fillId="0" borderId="17" xfId="0" applyNumberFormat="1" applyFont="1" applyBorder="1" applyAlignment="1">
      <alignment horizontal="center" vertical="center" wrapText="1"/>
    </xf>
    <xf numFmtId="9" fontId="8" fillId="0" borderId="20" xfId="0" applyNumberFormat="1" applyFont="1" applyBorder="1" applyAlignment="1">
      <alignment horizontal="center" vertical="center" wrapText="1"/>
    </xf>
    <xf numFmtId="0" fontId="8" fillId="0" borderId="25" xfId="0" applyFont="1" applyBorder="1" applyAlignment="1">
      <alignment horizontal="left" vertical="center" wrapText="1"/>
    </xf>
    <xf numFmtId="0" fontId="8" fillId="0" borderId="20" xfId="0" applyFont="1" applyBorder="1" applyAlignment="1">
      <alignment horizontal="left" vertical="center" wrapText="1"/>
    </xf>
    <xf numFmtId="0" fontId="8" fillId="0" borderId="26" xfId="0" applyFont="1" applyBorder="1" applyAlignment="1">
      <alignment horizontal="left" vertical="center" wrapText="1"/>
    </xf>
    <xf numFmtId="0" fontId="8" fillId="0" borderId="23" xfId="0" applyFont="1" applyBorder="1" applyAlignment="1">
      <alignment horizontal="center" vertical="center" wrapText="1"/>
    </xf>
    <xf numFmtId="0" fontId="8" fillId="0" borderId="22" xfId="0" applyFont="1" applyBorder="1" applyAlignment="1">
      <alignment horizontal="left" vertical="center" wrapText="1"/>
    </xf>
    <xf numFmtId="0" fontId="0" fillId="0" borderId="0" xfId="0" applyBorder="1" applyAlignment="1">
      <alignment horizontal="left" wrapText="1"/>
    </xf>
    <xf numFmtId="0" fontId="8" fillId="0" borderId="27" xfId="0" applyFont="1" applyBorder="1" applyAlignment="1">
      <alignment horizontal="center"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0" xfId="0" applyBorder="1" applyAlignment="1">
      <alignment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justify" vertical="top" wrapText="1"/>
    </xf>
    <xf numFmtId="0" fontId="8" fillId="0" borderId="28" xfId="0" applyFont="1" applyBorder="1" applyAlignment="1">
      <alignment horizontal="justify" vertical="top" wrapText="1"/>
    </xf>
    <xf numFmtId="0" fontId="8" fillId="0" borderId="29"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0" xfId="0" applyFont="1" applyAlignment="1">
      <alignment horizontal="left"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justify" vertical="center" wrapText="1"/>
    </xf>
    <xf numFmtId="0" fontId="0" fillId="0" borderId="33" xfId="0" applyBorder="1" applyAlignment="1">
      <alignment vertical="center" wrapText="1"/>
    </xf>
    <xf numFmtId="0" fontId="0" fillId="0" borderId="34" xfId="0" applyBorder="1" applyAlignment="1">
      <alignment vertical="center" wrapText="1"/>
    </xf>
    <xf numFmtId="0" fontId="8" fillId="0" borderId="35" xfId="0" applyFont="1" applyBorder="1" applyAlignment="1">
      <alignment horizontal="center" vertical="center" wrapText="1"/>
    </xf>
    <xf numFmtId="0" fontId="8" fillId="0" borderId="33" xfId="0" applyFont="1" applyBorder="1" applyAlignment="1">
      <alignment horizontal="justify" vertical="top" wrapText="1"/>
    </xf>
    <xf numFmtId="0" fontId="8" fillId="0" borderId="34" xfId="0" applyFont="1" applyBorder="1" applyAlignment="1">
      <alignment horizontal="justify" vertical="center" wrapText="1"/>
    </xf>
    <xf numFmtId="0" fontId="8" fillId="0" borderId="36" xfId="0" applyFont="1" applyBorder="1" applyAlignment="1">
      <alignment horizontal="justify" vertical="center" wrapText="1"/>
    </xf>
    <xf numFmtId="0" fontId="8" fillId="0" borderId="20" xfId="0" applyFont="1" applyBorder="1" applyAlignment="1">
      <alignment horizontal="left" vertical="top" wrapText="1"/>
    </xf>
    <xf numFmtId="0" fontId="8" fillId="0" borderId="26" xfId="0" applyFont="1" applyBorder="1" applyAlignment="1">
      <alignment horizontal="left" vertical="top" wrapText="1"/>
    </xf>
    <xf numFmtId="0" fontId="8" fillId="0" borderId="22" xfId="0" applyFont="1" applyBorder="1" applyAlignment="1">
      <alignment horizontal="left" vertical="top" wrapText="1"/>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3" fillId="0" borderId="0" xfId="0" applyFont="1" applyFill="1" applyAlignment="1">
      <alignment horizontal="center" vertical="center" wrapText="1"/>
    </xf>
    <xf numFmtId="0" fontId="4" fillId="0" borderId="0" xfId="0" applyFont="1" applyFill="1" applyAlignment="1">
      <alignment horizont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5" fillId="0" borderId="0" xfId="0" applyFont="1" applyFill="1" applyAlignment="1">
      <alignment horizontal="right" wrapText="1"/>
    </xf>
    <xf numFmtId="0" fontId="5" fillId="0" borderId="0" xfId="0" applyFont="1" applyFill="1" applyAlignment="1">
      <alignment horizontal="center" vertical="center" wrapText="1"/>
    </xf>
    <xf numFmtId="0" fontId="10"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0" xfId="0" applyFont="1" applyFill="1" applyBorder="1" applyAlignment="1">
      <alignment horizontal="left"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0" xfId="0" applyFont="1" applyFill="1" applyBorder="1" applyAlignment="1">
      <alignment vertical="center" wrapText="1"/>
    </xf>
    <xf numFmtId="0" fontId="8" fillId="0" borderId="37" xfId="0" applyFont="1" applyFill="1" applyBorder="1" applyAlignment="1">
      <alignment horizontal="center" wrapText="1"/>
    </xf>
    <xf numFmtId="0" fontId="8" fillId="0" borderId="38" xfId="0" applyFont="1" applyFill="1" applyBorder="1" applyAlignment="1">
      <alignment horizont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justify" vertical="top" wrapText="1"/>
    </xf>
    <xf numFmtId="0" fontId="8" fillId="0" borderId="28" xfId="0" applyFont="1" applyFill="1" applyBorder="1" applyAlignment="1">
      <alignment horizontal="justify" vertical="top" wrapText="1"/>
    </xf>
    <xf numFmtId="0" fontId="8" fillId="0" borderId="29"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31"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8"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9" fontId="8" fillId="0" borderId="10" xfId="0" applyNumberFormat="1" applyFont="1" applyFill="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8" fillId="0" borderId="40" xfId="0" applyFont="1" applyFill="1" applyBorder="1" applyAlignment="1">
      <alignment horizontal="center" wrapText="1"/>
    </xf>
    <xf numFmtId="0" fontId="8" fillId="0" borderId="35" xfId="0" applyFont="1" applyFill="1" applyBorder="1" applyAlignment="1">
      <alignment horizontal="center" vertical="center" wrapText="1"/>
    </xf>
    <xf numFmtId="0" fontId="8" fillId="0" borderId="33" xfId="0" applyFont="1" applyFill="1" applyBorder="1" applyAlignment="1">
      <alignment horizontal="justify" vertical="top" wrapText="1"/>
    </xf>
    <xf numFmtId="0" fontId="8" fillId="0" borderId="34" xfId="0" applyFont="1" applyFill="1" applyBorder="1" applyAlignment="1">
      <alignment horizontal="justify" vertical="center" wrapText="1"/>
    </xf>
    <xf numFmtId="0" fontId="8" fillId="0" borderId="36" xfId="0" applyFont="1" applyFill="1" applyBorder="1" applyAlignment="1">
      <alignment horizontal="justify" vertical="center"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21" xfId="0" applyFont="1" applyFill="1" applyBorder="1" applyAlignment="1">
      <alignment vertical="center" wrapText="1"/>
    </xf>
    <xf numFmtId="0" fontId="8" fillId="0" borderId="23" xfId="0" applyFont="1" applyFill="1" applyBorder="1" applyAlignment="1">
      <alignment vertical="center" wrapText="1"/>
    </xf>
    <xf numFmtId="0" fontId="8" fillId="0" borderId="20" xfId="0" applyFont="1" applyFill="1" applyBorder="1" applyAlignment="1">
      <alignment vertical="center" wrapText="1"/>
    </xf>
    <xf numFmtId="0" fontId="8" fillId="0" borderId="22"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9" xfId="0" applyFont="1" applyFill="1" applyBorder="1" applyAlignment="1">
      <alignment horizontal="justify" vertical="top" wrapText="1"/>
    </xf>
    <xf numFmtId="0" fontId="8" fillId="0" borderId="0" xfId="0" applyFont="1" applyFill="1" applyBorder="1" applyAlignment="1">
      <alignment horizontal="justify"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0" xfId="0" applyFont="1" applyFill="1" applyAlignment="1">
      <alignment horizontal="left" vertical="top" wrapText="1"/>
    </xf>
    <xf numFmtId="0" fontId="2" fillId="0" borderId="21" xfId="0" applyFont="1" applyFill="1" applyBorder="1" applyAlignment="1">
      <alignment horizontal="left" vertical="top" wrapText="1"/>
    </xf>
    <xf numFmtId="0" fontId="2" fillId="0" borderId="23" xfId="0" applyFont="1" applyFill="1" applyBorder="1" applyAlignment="1">
      <alignment horizontal="left" vertical="top" wrapText="1"/>
    </xf>
    <xf numFmtId="9" fontId="8" fillId="0" borderId="10"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justify" vertical="top" wrapText="1"/>
    </xf>
    <xf numFmtId="0" fontId="2" fillId="0" borderId="2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2" xfId="0" applyFont="1" applyFill="1" applyBorder="1" applyAlignment="1">
      <alignment horizontal="left" vertical="top" wrapText="1"/>
    </xf>
    <xf numFmtId="0" fontId="8" fillId="0" borderId="10" xfId="0" applyFont="1" applyFill="1" applyBorder="1" applyAlignment="1">
      <alignment vertical="center" wrapText="1"/>
    </xf>
    <xf numFmtId="0" fontId="2"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8" fillId="0" borderId="24"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8" fillId="0" borderId="30" xfId="0" applyFont="1" applyFill="1" applyBorder="1" applyAlignment="1">
      <alignment horizontal="center" wrapText="1"/>
    </xf>
    <xf numFmtId="0" fontId="8" fillId="0" borderId="0" xfId="0" applyFont="1" applyFill="1" applyBorder="1" applyAlignment="1">
      <alignment horizontal="center" wrapText="1"/>
    </xf>
    <xf numFmtId="0" fontId="8" fillId="0" borderId="41" xfId="0" applyFont="1" applyFill="1" applyBorder="1" applyAlignment="1">
      <alignment horizontal="center" wrapText="1"/>
    </xf>
    <xf numFmtId="0" fontId="8" fillId="0" borderId="42" xfId="0" applyFont="1" applyFill="1" applyBorder="1" applyAlignment="1">
      <alignment horizontal="center" wrapText="1"/>
    </xf>
    <xf numFmtId="0" fontId="8" fillId="0" borderId="10" xfId="0" applyFont="1" applyFill="1" applyBorder="1" applyAlignment="1">
      <alignment horizontal="left" vertical="top" wrapText="1"/>
    </xf>
    <xf numFmtId="0" fontId="0" fillId="0" borderId="36" xfId="0" applyFont="1" applyFill="1" applyBorder="1" applyAlignment="1">
      <alignment vertical="center" wrapText="1"/>
    </xf>
    <xf numFmtId="0" fontId="8" fillId="0" borderId="35" xfId="0" applyFont="1" applyFill="1" applyBorder="1" applyAlignment="1">
      <alignment horizontal="center" wrapText="1"/>
    </xf>
    <xf numFmtId="0" fontId="8" fillId="0" borderId="43" xfId="0" applyFont="1" applyFill="1" applyBorder="1" applyAlignment="1">
      <alignment horizontal="center" wrapText="1"/>
    </xf>
    <xf numFmtId="0" fontId="0" fillId="0" borderId="0" xfId="0" applyFont="1" applyFill="1" applyBorder="1" applyAlignment="1">
      <alignment wrapText="1"/>
    </xf>
    <xf numFmtId="0" fontId="9" fillId="0" borderId="24" xfId="0" applyFont="1" applyFill="1" applyBorder="1" applyAlignment="1">
      <alignment horizontal="center" vertical="center" wrapText="1"/>
    </xf>
    <xf numFmtId="0" fontId="9" fillId="0" borderId="10" xfId="0" applyFont="1" applyFill="1" applyBorder="1" applyAlignment="1">
      <alignment horizontal="center" vertical="center"/>
    </xf>
    <xf numFmtId="9" fontId="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9" fontId="8" fillId="0" borderId="17" xfId="0" applyNumberFormat="1" applyFont="1" applyFill="1" applyBorder="1" applyAlignment="1">
      <alignment horizontal="center" vertical="center" wrapText="1"/>
    </xf>
    <xf numFmtId="9" fontId="8" fillId="0" borderId="2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9" fontId="8" fillId="0" borderId="23" xfId="0" applyNumberFormat="1" applyFont="1" applyFill="1" applyBorder="1" applyAlignment="1">
      <alignment horizontal="center" vertical="center" wrapText="1"/>
    </xf>
    <xf numFmtId="9" fontId="8" fillId="0" borderId="22" xfId="0" applyNumberFormat="1" applyFont="1" applyFill="1" applyBorder="1" applyAlignment="1">
      <alignment horizontal="center" vertical="center" wrapText="1"/>
    </xf>
    <xf numFmtId="0" fontId="8" fillId="0" borderId="40"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0" xfId="0" applyFont="1" applyFill="1" applyAlignment="1">
      <alignment horizont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9" fontId="8" fillId="0" borderId="14" xfId="0" applyNumberFormat="1" applyFont="1" applyBorder="1" applyAlignment="1">
      <alignment horizontal="center"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2" xfId="0" applyFont="1" applyFill="1" applyBorder="1" applyAlignment="1">
      <alignment horizontal="left" vertical="center" wrapText="1"/>
    </xf>
    <xf numFmtId="14"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6" xfId="0" applyNumberFormat="1" applyFont="1" applyBorder="1" applyAlignment="1">
      <alignment horizontal="center" vertical="center"/>
    </xf>
    <xf numFmtId="9" fontId="8" fillId="0" borderId="17" xfId="0" applyNumberFormat="1" applyFont="1" applyBorder="1" applyAlignment="1">
      <alignment horizontal="center" vertical="center"/>
    </xf>
    <xf numFmtId="9" fontId="8" fillId="0" borderId="20" xfId="0" applyNumberFormat="1" applyFont="1" applyBorder="1" applyAlignment="1">
      <alignment horizontal="center" vertical="center"/>
    </xf>
    <xf numFmtId="9" fontId="8" fillId="0" borderId="21" xfId="0" applyNumberFormat="1" applyFont="1" applyBorder="1" applyAlignment="1">
      <alignment horizontal="center" vertical="center"/>
    </xf>
    <xf numFmtId="9" fontId="8" fillId="0" borderId="23" xfId="0" applyNumberFormat="1" applyFont="1" applyBorder="1" applyAlignment="1">
      <alignment horizontal="center" vertical="center"/>
    </xf>
    <xf numFmtId="9" fontId="8" fillId="0" borderId="22" xfId="0" applyNumberFormat="1" applyFont="1" applyBorder="1" applyAlignment="1">
      <alignment horizontal="center" vertical="center"/>
    </xf>
    <xf numFmtId="9" fontId="9"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9" fontId="8" fillId="0" borderId="21" xfId="0" applyNumberFormat="1" applyFont="1" applyBorder="1" applyAlignment="1">
      <alignment horizontal="center" vertical="center" wrapText="1"/>
    </xf>
    <xf numFmtId="9" fontId="8" fillId="0" borderId="23" xfId="0" applyNumberFormat="1" applyFont="1" applyBorder="1" applyAlignment="1">
      <alignment horizontal="center" vertical="center" wrapText="1"/>
    </xf>
    <xf numFmtId="9" fontId="8" fillId="0" borderId="22" xfId="0" applyNumberFormat="1" applyFont="1" applyBorder="1" applyAlignment="1">
      <alignment horizontal="center" vertical="center" wrapText="1"/>
    </xf>
    <xf numFmtId="0" fontId="2" fillId="0" borderId="0" xfId="0" applyFont="1" applyFill="1" applyBorder="1" applyAlignment="1">
      <alignment horizontal="center" wrapText="1"/>
    </xf>
    <xf numFmtId="0" fontId="11" fillId="0" borderId="0" xfId="0" applyFont="1" applyFill="1" applyAlignment="1">
      <alignment horizontal="center" vertical="center" wrapText="1"/>
    </xf>
    <xf numFmtId="9"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2" fillId="0" borderId="10" xfId="0" applyNumberFormat="1" applyFont="1" applyFill="1" applyBorder="1" applyAlignment="1">
      <alignment horizontal="left" vertical="center" wrapText="1"/>
    </xf>
    <xf numFmtId="0" fontId="12" fillId="0" borderId="10" xfId="0" applyFont="1" applyFill="1" applyBorder="1" applyAlignment="1">
      <alignment horizontal="left" vertical="center" wrapText="1"/>
    </xf>
    <xf numFmtId="0" fontId="8" fillId="0" borderId="0" xfId="0" applyFont="1" applyFill="1" applyAlignment="1">
      <alignment horizontal="lef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14" fillId="0" borderId="0"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7" fillId="0" borderId="10" xfId="0"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16" fillId="0" borderId="10" xfId="0" applyFont="1" applyFill="1" applyBorder="1" applyAlignment="1">
      <alignment horizontal="left" wrapText="1"/>
    </xf>
    <xf numFmtId="0" fontId="16" fillId="0" borderId="10" xfId="0" applyFont="1" applyBorder="1" applyAlignment="1">
      <alignment horizontal="center" vertical="center" wrapText="1"/>
    </xf>
    <xf numFmtId="0" fontId="80" fillId="0" borderId="11" xfId="0" applyFont="1" applyFill="1" applyBorder="1" applyAlignment="1">
      <alignment horizontal="center" vertical="center" wrapText="1"/>
    </xf>
    <xf numFmtId="0" fontId="80" fillId="0" borderId="44" xfId="0" applyFont="1" applyFill="1" applyBorder="1" applyAlignment="1">
      <alignment horizontal="center" vertical="center" wrapText="1"/>
    </xf>
    <xf numFmtId="0" fontId="80" fillId="0" borderId="45" xfId="0" applyFont="1" applyFill="1" applyBorder="1" applyAlignment="1">
      <alignment horizontal="center" vertical="center" wrapText="1"/>
    </xf>
    <xf numFmtId="0" fontId="80"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16" fillId="0" borderId="4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80" fillId="0" borderId="10"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16" fillId="0" borderId="27" xfId="0" applyFont="1" applyFill="1" applyBorder="1" applyAlignment="1">
      <alignment wrapText="1"/>
    </xf>
    <xf numFmtId="0" fontId="16" fillId="0" borderId="28" xfId="0" applyFont="1" applyFill="1" applyBorder="1" applyAlignment="1">
      <alignment wrapText="1"/>
    </xf>
    <xf numFmtId="0" fontId="16" fillId="0" borderId="29"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81" fillId="0" borderId="10" xfId="0" applyFont="1" applyFill="1" applyBorder="1" applyAlignment="1">
      <alignment vertical="center" wrapText="1"/>
    </xf>
    <xf numFmtId="0" fontId="16" fillId="0" borderId="27"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11" xfId="0" applyFont="1" applyFill="1" applyBorder="1" applyAlignment="1">
      <alignment vertical="center" wrapText="1"/>
    </xf>
    <xf numFmtId="0" fontId="16" fillId="0" borderId="45" xfId="0" applyFont="1" applyFill="1" applyBorder="1" applyAlignment="1">
      <alignment vertical="center" wrapText="1"/>
    </xf>
    <xf numFmtId="9" fontId="16" fillId="0" borderId="10" xfId="0" applyNumberFormat="1" applyFont="1" applyFill="1" applyBorder="1" applyAlignment="1">
      <alignment horizontal="left" vertical="center" wrapText="1"/>
    </xf>
    <xf numFmtId="0" fontId="0" fillId="0" borderId="10" xfId="0" applyFont="1" applyFill="1" applyBorder="1" applyAlignment="1">
      <alignment horizontal="left" wrapText="1"/>
    </xf>
    <xf numFmtId="0" fontId="16" fillId="0" borderId="34" xfId="0" applyFont="1" applyFill="1" applyBorder="1" applyAlignment="1">
      <alignment horizontal="left" vertical="center" wrapText="1"/>
    </xf>
    <xf numFmtId="0" fontId="16" fillId="0" borderId="33" xfId="0" applyFont="1" applyFill="1" applyBorder="1" applyAlignment="1">
      <alignment wrapText="1"/>
    </xf>
    <xf numFmtId="0" fontId="16" fillId="0" borderId="34"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20" fillId="0" borderId="27"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4" xfId="0" applyFont="1" applyFill="1" applyBorder="1" applyAlignment="1">
      <alignment horizontal="left" vertical="top" wrapText="1"/>
    </xf>
    <xf numFmtId="0" fontId="21"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ill="1" applyAlignment="1">
      <alignment vertical="center" wrapText="1"/>
      <protection/>
    </xf>
    <xf numFmtId="0" fontId="22" fillId="0" borderId="0" xfId="80" applyFont="1" applyFill="1" applyAlignment="1">
      <alignment horizontal="center" vertical="center" wrapText="1"/>
      <protection/>
    </xf>
    <xf numFmtId="0" fontId="23"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3" fillId="0" borderId="0" xfId="78" applyFont="1" applyFill="1" applyAlignment="1">
      <alignment horizontal="right" vertical="center"/>
      <protection/>
    </xf>
    <xf numFmtId="0" fontId="24"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5" fillId="0" borderId="10" xfId="80" applyNumberFormat="1" applyFont="1" applyFill="1" applyBorder="1" applyAlignment="1">
      <alignment horizontal="right" vertical="center" wrapText="1"/>
      <protection/>
    </xf>
    <xf numFmtId="49" fontId="25" fillId="0" borderId="10" xfId="80" applyNumberFormat="1" applyFont="1" applyFill="1" applyBorder="1" applyAlignment="1">
      <alignment horizontal="left" vertical="center" wrapText="1"/>
      <protection/>
    </xf>
    <xf numFmtId="0" fontId="25"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6" fillId="0" borderId="0" xfId="80" applyFont="1" applyFill="1" applyAlignment="1">
      <alignment horizontal="left" vertical="center" wrapText="1"/>
      <protection/>
    </xf>
    <xf numFmtId="0" fontId="26" fillId="0" borderId="0" xfId="80" applyFont="1" applyFill="1" applyAlignment="1">
      <alignment horizontal="left" vertical="center" wrapText="1"/>
      <protection/>
    </xf>
    <xf numFmtId="0" fontId="24" fillId="0" borderId="0" xfId="80" applyFont="1" applyFill="1" applyAlignment="1">
      <alignment vertical="center" wrapText="1"/>
      <protection/>
    </xf>
    <xf numFmtId="0" fontId="24" fillId="0" borderId="0" xfId="0" applyFont="1" applyFill="1" applyAlignment="1">
      <alignment/>
    </xf>
    <xf numFmtId="0" fontId="0" fillId="0" borderId="0" xfId="80" applyFont="1" applyFill="1" applyAlignment="1">
      <alignment vertical="center" wrapText="1"/>
      <protection/>
    </xf>
    <xf numFmtId="4" fontId="19" fillId="0" borderId="47" xfId="0" applyNumberFormat="1" applyFont="1" applyFill="1" applyBorder="1" applyAlignment="1">
      <alignment horizontal="center" vertical="center" shrinkToFit="1"/>
    </xf>
    <xf numFmtId="176" fontId="25" fillId="0" borderId="10" xfId="80" applyNumberFormat="1" applyFont="1" applyFill="1" applyBorder="1" applyAlignment="1">
      <alignment horizontal="center" vertical="center" wrapText="1"/>
      <protection/>
    </xf>
    <xf numFmtId="0" fontId="19" fillId="0" borderId="48" xfId="0" applyFont="1" applyFill="1" applyBorder="1" applyAlignment="1">
      <alignment horizontal="left" vertical="center" shrinkToFit="1"/>
    </xf>
    <xf numFmtId="0" fontId="19" fillId="0" borderId="47" xfId="0" applyFont="1" applyFill="1" applyBorder="1" applyAlignment="1">
      <alignment horizontal="left" vertical="center" shrinkToFit="1"/>
    </xf>
    <xf numFmtId="0" fontId="19" fillId="0" borderId="47" xfId="0" applyFont="1" applyFill="1" applyBorder="1" applyAlignment="1">
      <alignment horizontal="left" vertical="center" shrinkToFit="1"/>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7" fillId="0" borderId="0" xfId="68" applyFont="1" applyFill="1" applyAlignment="1">
      <alignment vertical="center"/>
      <protection/>
    </xf>
    <xf numFmtId="0" fontId="13" fillId="0" borderId="0" xfId="68" applyFill="1" applyAlignment="1">
      <alignment vertical="center"/>
      <protection/>
    </xf>
    <xf numFmtId="0" fontId="13" fillId="0" borderId="0" xfId="68" applyFill="1">
      <alignment/>
      <protection/>
    </xf>
    <xf numFmtId="0" fontId="28" fillId="0" borderId="0" xfId="68" applyFont="1" applyFill="1" applyAlignment="1">
      <alignment horizontal="center" vertical="center"/>
      <protection/>
    </xf>
    <xf numFmtId="0" fontId="13" fillId="0" borderId="0" xfId="68" applyFont="1" applyFill="1" applyAlignment="1">
      <alignment vertical="center"/>
      <protection/>
    </xf>
    <xf numFmtId="0" fontId="82" fillId="0" borderId="10" xfId="0" applyFont="1" applyFill="1" applyBorder="1" applyAlignment="1">
      <alignment horizontal="center" vertical="center" wrapText="1"/>
    </xf>
    <xf numFmtId="0" fontId="82" fillId="0" borderId="10" xfId="0" applyFont="1" applyFill="1" applyBorder="1" applyAlignment="1">
      <alignment horizontal="left" vertical="center"/>
    </xf>
    <xf numFmtId="0" fontId="82" fillId="0" borderId="10" xfId="0" applyFont="1" applyFill="1" applyBorder="1" applyAlignment="1">
      <alignment vertical="center"/>
    </xf>
    <xf numFmtId="4" fontId="19" fillId="0" borderId="47" xfId="0" applyNumberFormat="1" applyFont="1" applyFill="1" applyBorder="1" applyAlignment="1">
      <alignment horizontal="right" vertical="center" shrinkToFit="1"/>
    </xf>
    <xf numFmtId="176" fontId="82" fillId="0" borderId="10" xfId="0" applyNumberFormat="1" applyFont="1" applyFill="1" applyBorder="1" applyAlignment="1">
      <alignment horizontal="right" vertical="center"/>
    </xf>
    <xf numFmtId="0" fontId="83" fillId="0" borderId="10" xfId="0" applyFont="1" applyFill="1" applyBorder="1" applyAlignment="1">
      <alignment vertical="center"/>
    </xf>
    <xf numFmtId="0" fontId="82" fillId="0" borderId="10" xfId="0" applyFont="1" applyFill="1" applyBorder="1" applyAlignment="1">
      <alignment horizontal="center" vertical="center"/>
    </xf>
    <xf numFmtId="176" fontId="82" fillId="0" borderId="10" xfId="0" applyNumberFormat="1" applyFont="1" applyFill="1" applyBorder="1" applyAlignment="1">
      <alignment horizontal="right" vertical="center"/>
    </xf>
    <xf numFmtId="0" fontId="84" fillId="0" borderId="0" xfId="68" applyFont="1" applyFill="1" applyAlignment="1">
      <alignment horizontal="left" vertical="center"/>
      <protection/>
    </xf>
    <xf numFmtId="0" fontId="23" fillId="0" borderId="0" xfId="79" applyFont="1" applyFill="1" applyAlignment="1">
      <alignment horizontal="right" vertical="center"/>
      <protection/>
    </xf>
    <xf numFmtId="0" fontId="23" fillId="0" borderId="0" xfId="68" applyFont="1" applyFill="1" applyAlignment="1">
      <alignment horizontal="right" vertical="center"/>
      <protection/>
    </xf>
    <xf numFmtId="0" fontId="19" fillId="0" borderId="49" xfId="0" applyFont="1" applyFill="1" applyBorder="1" applyAlignment="1">
      <alignment horizontal="left" vertical="center" shrinkToFit="1"/>
    </xf>
    <xf numFmtId="4" fontId="19" fillId="0" borderId="49" xfId="0" applyNumberFormat="1" applyFont="1" applyFill="1" applyBorder="1" applyAlignment="1">
      <alignment horizontal="righ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8"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31"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1"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1"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8" fillId="0" borderId="0" xfId="0" applyFont="1" applyFill="1" applyAlignment="1">
      <alignment horizontal="center" vertical="center"/>
    </xf>
    <xf numFmtId="0" fontId="0" fillId="0" borderId="0" xfId="0" applyFill="1" applyAlignment="1">
      <alignment horizontal="right" vertical="center"/>
    </xf>
    <xf numFmtId="0" fontId="23"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5" fillId="0" borderId="10" xfId="0" applyNumberFormat="1" applyFont="1" applyFill="1" applyBorder="1" applyAlignment="1">
      <alignment horizontal="right" vertical="center"/>
    </xf>
    <xf numFmtId="49" fontId="25" fillId="0" borderId="10" xfId="0" applyNumberFormat="1" applyFont="1" applyFill="1" applyBorder="1" applyAlignment="1">
      <alignment horizontal="left" vertical="center"/>
    </xf>
    <xf numFmtId="176" fontId="25" fillId="0" borderId="10"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1"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19" fillId="0" borderId="48" xfId="0" applyNumberFormat="1" applyFont="1" applyFill="1" applyBorder="1" applyAlignment="1">
      <alignment horizontal="left" vertical="center" shrinkToFit="1"/>
    </xf>
    <xf numFmtId="0" fontId="19" fillId="0" borderId="47" xfId="0" applyNumberFormat="1" applyFont="1" applyFill="1" applyBorder="1" applyAlignment="1">
      <alignment horizontal="left" vertical="center" shrinkToFit="1"/>
    </xf>
    <xf numFmtId="0" fontId="19" fillId="0" borderId="50" xfId="0" applyNumberFormat="1"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1"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1">
      <selection activeCell="K18" sqref="K18"/>
    </sheetView>
  </sheetViews>
  <sheetFormatPr defaultColWidth="9.00390625" defaultRowHeight="14.25"/>
  <cols>
    <col min="1" max="1" width="50.625" style="376" customWidth="1"/>
    <col min="2" max="2" width="4.00390625" style="376" customWidth="1"/>
    <col min="3" max="3" width="15.625" style="376" customWidth="1"/>
    <col min="4" max="4" width="50.625" style="376" customWidth="1"/>
    <col min="5" max="5" width="3.50390625" style="376" customWidth="1"/>
    <col min="6" max="6" width="15.625" style="376" customWidth="1"/>
    <col min="7" max="8" width="9.00390625" style="377" customWidth="1"/>
    <col min="9" max="16384" width="9.00390625" style="376" customWidth="1"/>
  </cols>
  <sheetData>
    <row r="1" spans="1:8" ht="18" customHeight="1">
      <c r="A1" s="378" t="s">
        <v>0</v>
      </c>
      <c r="B1" s="378"/>
      <c r="C1" s="378"/>
      <c r="D1" s="378"/>
      <c r="E1" s="378"/>
      <c r="F1" s="378"/>
      <c r="G1" s="391"/>
      <c r="H1" s="391"/>
    </row>
    <row r="2" spans="1:6" ht="9.75" customHeight="1">
      <c r="A2" s="379"/>
      <c r="B2" s="379"/>
      <c r="C2" s="379"/>
      <c r="D2" s="379"/>
      <c r="E2" s="379"/>
      <c r="F2" s="333" t="s">
        <v>1</v>
      </c>
    </row>
    <row r="3" spans="1:6" ht="15" customHeight="1">
      <c r="A3" s="326" t="s">
        <v>2</v>
      </c>
      <c r="B3" s="379"/>
      <c r="C3" s="379"/>
      <c r="D3" s="379"/>
      <c r="E3" s="379"/>
      <c r="F3" s="333" t="s">
        <v>3</v>
      </c>
    </row>
    <row r="4" spans="1:8" s="375" customFormat="1" ht="22.5" customHeight="1">
      <c r="A4" s="427" t="s">
        <v>4</v>
      </c>
      <c r="B4" s="380"/>
      <c r="C4" s="380"/>
      <c r="D4" s="427" t="s">
        <v>5</v>
      </c>
      <c r="E4" s="380"/>
      <c r="F4" s="380"/>
      <c r="G4" s="392"/>
      <c r="H4" s="392"/>
    </row>
    <row r="5" spans="1:8" s="375" customFormat="1" ht="22.5" customHeight="1">
      <c r="A5" s="427" t="s">
        <v>6</v>
      </c>
      <c r="B5" s="428" t="s">
        <v>7</v>
      </c>
      <c r="C5" s="380" t="s">
        <v>8</v>
      </c>
      <c r="D5" s="427" t="s">
        <v>6</v>
      </c>
      <c r="E5" s="428" t="s">
        <v>7</v>
      </c>
      <c r="F5" s="380" t="s">
        <v>8</v>
      </c>
      <c r="G5" s="392"/>
      <c r="H5" s="392"/>
    </row>
    <row r="6" spans="1:8" s="375" customFormat="1" ht="22.5" customHeight="1">
      <c r="A6" s="427" t="s">
        <v>9</v>
      </c>
      <c r="B6" s="380"/>
      <c r="C6" s="427" t="s">
        <v>10</v>
      </c>
      <c r="D6" s="427" t="s">
        <v>9</v>
      </c>
      <c r="E6" s="380"/>
      <c r="F6" s="427" t="s">
        <v>11</v>
      </c>
      <c r="G6" s="392"/>
      <c r="H6" s="392"/>
    </row>
    <row r="7" spans="1:8" s="375" customFormat="1" ht="22.5" customHeight="1">
      <c r="A7" s="429" t="s">
        <v>12</v>
      </c>
      <c r="B7" s="430" t="s">
        <v>10</v>
      </c>
      <c r="C7" s="365">
        <v>10304.71</v>
      </c>
      <c r="D7" s="429" t="s">
        <v>13</v>
      </c>
      <c r="E7" s="430" t="s">
        <v>14</v>
      </c>
      <c r="F7" s="365">
        <v>724.72</v>
      </c>
      <c r="G7" s="392"/>
      <c r="H7" s="392"/>
    </row>
    <row r="8" spans="1:8" s="375" customFormat="1" ht="22.5" customHeight="1">
      <c r="A8" s="384" t="s">
        <v>15</v>
      </c>
      <c r="B8" s="430" t="s">
        <v>11</v>
      </c>
      <c r="C8" s="365">
        <v>830</v>
      </c>
      <c r="D8" s="429" t="s">
        <v>16</v>
      </c>
      <c r="E8" s="430" t="s">
        <v>17</v>
      </c>
      <c r="F8" s="387"/>
      <c r="G8" s="392"/>
      <c r="H8" s="392"/>
    </row>
    <row r="9" spans="1:8" s="375" customFormat="1" ht="22.5" customHeight="1">
      <c r="A9" s="384" t="s">
        <v>18</v>
      </c>
      <c r="B9" s="430" t="s">
        <v>19</v>
      </c>
      <c r="C9" s="387"/>
      <c r="D9" s="429" t="s">
        <v>20</v>
      </c>
      <c r="E9" s="430" t="s">
        <v>21</v>
      </c>
      <c r="F9" s="387"/>
      <c r="G9" s="392"/>
      <c r="H9" s="392"/>
    </row>
    <row r="10" spans="1:8" s="375" customFormat="1" ht="22.5" customHeight="1">
      <c r="A10" s="384" t="s">
        <v>22</v>
      </c>
      <c r="B10" s="430" t="s">
        <v>23</v>
      </c>
      <c r="C10" s="387"/>
      <c r="D10" s="384" t="s">
        <v>24</v>
      </c>
      <c r="E10" s="430" t="s">
        <v>25</v>
      </c>
      <c r="F10" s="365">
        <v>304.62</v>
      </c>
      <c r="G10" s="392"/>
      <c r="H10" s="392"/>
    </row>
    <row r="11" spans="1:8" s="375" customFormat="1" ht="22.5" customHeight="1">
      <c r="A11" s="384" t="s">
        <v>26</v>
      </c>
      <c r="B11" s="430" t="s">
        <v>27</v>
      </c>
      <c r="C11" s="387"/>
      <c r="D11" s="384" t="s">
        <v>28</v>
      </c>
      <c r="E11" s="430" t="s">
        <v>29</v>
      </c>
      <c r="F11" s="365">
        <v>138.69</v>
      </c>
      <c r="G11" s="392"/>
      <c r="H11" s="392"/>
    </row>
    <row r="12" spans="1:8" s="375" customFormat="1" ht="22.5" customHeight="1">
      <c r="A12" s="384" t="s">
        <v>30</v>
      </c>
      <c r="B12" s="430" t="s">
        <v>31</v>
      </c>
      <c r="C12" s="387"/>
      <c r="D12" s="384" t="s">
        <v>32</v>
      </c>
      <c r="E12" s="430" t="s">
        <v>33</v>
      </c>
      <c r="F12" s="365">
        <v>897.53</v>
      </c>
      <c r="G12" s="392"/>
      <c r="H12" s="392"/>
    </row>
    <row r="13" spans="1:8" s="375" customFormat="1" ht="22.5" customHeight="1">
      <c r="A13" s="384" t="s">
        <v>34</v>
      </c>
      <c r="B13" s="430" t="s">
        <v>35</v>
      </c>
      <c r="C13" s="387"/>
      <c r="D13" s="384" t="s">
        <v>36</v>
      </c>
      <c r="E13" s="430" t="s">
        <v>37</v>
      </c>
      <c r="F13" s="365">
        <v>8857.22</v>
      </c>
      <c r="G13" s="392"/>
      <c r="H13" s="392"/>
    </row>
    <row r="14" spans="1:8" s="375" customFormat="1" ht="22.5" customHeight="1">
      <c r="A14" s="384" t="s">
        <v>38</v>
      </c>
      <c r="B14" s="430" t="s">
        <v>39</v>
      </c>
      <c r="C14" s="387"/>
      <c r="D14" s="384" t="s">
        <v>40</v>
      </c>
      <c r="E14" s="430" t="s">
        <v>41</v>
      </c>
      <c r="F14" s="365">
        <v>37.71</v>
      </c>
      <c r="G14" s="392"/>
      <c r="H14" s="392"/>
    </row>
    <row r="15" spans="1:8" s="375" customFormat="1" ht="22.5" customHeight="1">
      <c r="A15" s="426"/>
      <c r="B15" s="430" t="s">
        <v>42</v>
      </c>
      <c r="C15" s="387"/>
      <c r="D15" s="384" t="s">
        <v>43</v>
      </c>
      <c r="E15" s="430" t="s">
        <v>44</v>
      </c>
      <c r="F15" s="365">
        <v>174.23</v>
      </c>
      <c r="G15" s="392"/>
      <c r="H15" s="392"/>
    </row>
    <row r="16" spans="1:8" s="375" customFormat="1" ht="22.5" customHeight="1">
      <c r="A16" s="431" t="s">
        <v>45</v>
      </c>
      <c r="B16" s="430" t="s">
        <v>46</v>
      </c>
      <c r="C16" s="365">
        <v>11134.71</v>
      </c>
      <c r="D16" s="431" t="s">
        <v>47</v>
      </c>
      <c r="E16" s="430" t="s">
        <v>48</v>
      </c>
      <c r="F16" s="365">
        <v>11134.71</v>
      </c>
      <c r="G16" s="392"/>
      <c r="H16" s="392"/>
    </row>
    <row r="17" spans="1:8" s="375" customFormat="1" ht="22.5" customHeight="1">
      <c r="A17" s="384" t="s">
        <v>49</v>
      </c>
      <c r="B17" s="430" t="s">
        <v>50</v>
      </c>
      <c r="C17" s="387"/>
      <c r="D17" s="384" t="s">
        <v>51</v>
      </c>
      <c r="E17" s="430" t="s">
        <v>52</v>
      </c>
      <c r="F17" s="387"/>
      <c r="G17" s="392"/>
      <c r="H17" s="392"/>
    </row>
    <row r="18" spans="1:8" s="375" customFormat="1" ht="22.5" customHeight="1">
      <c r="A18" s="384" t="s">
        <v>53</v>
      </c>
      <c r="B18" s="430" t="s">
        <v>54</v>
      </c>
      <c r="C18" s="387"/>
      <c r="D18" s="384" t="s">
        <v>55</v>
      </c>
      <c r="E18" s="430" t="s">
        <v>56</v>
      </c>
      <c r="F18" s="387"/>
      <c r="G18" s="392"/>
      <c r="H18" s="392"/>
    </row>
    <row r="19" spans="1:6" ht="22.5" customHeight="1">
      <c r="A19" s="431" t="s">
        <v>57</v>
      </c>
      <c r="B19" s="430" t="s">
        <v>58</v>
      </c>
      <c r="C19" s="374">
        <v>11134.71</v>
      </c>
      <c r="D19" s="431" t="s">
        <v>57</v>
      </c>
      <c r="E19" s="430" t="s">
        <v>59</v>
      </c>
      <c r="F19" s="365">
        <v>11134.71</v>
      </c>
    </row>
    <row r="20" spans="1:6" ht="51" customHeight="1">
      <c r="A20" s="389" t="s">
        <v>60</v>
      </c>
      <c r="B20" s="390"/>
      <c r="C20" s="390"/>
      <c r="D20" s="390"/>
      <c r="E20" s="390"/>
      <c r="F20" s="390"/>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IL136"/>
  <sheetViews>
    <sheetView tabSelected="1" zoomScaleSheetLayoutView="115" workbookViewId="0" topLeftCell="A32">
      <selection activeCell="U43" sqref="U43"/>
    </sheetView>
  </sheetViews>
  <sheetFormatPr defaultColWidth="8.75390625" defaultRowHeight="14.25"/>
  <cols>
    <col min="1" max="1" width="11.75390625" style="260" customWidth="1"/>
    <col min="2" max="2" width="0.2421875" style="260" customWidth="1"/>
    <col min="3" max="3" width="1.00390625" style="260" customWidth="1"/>
    <col min="4" max="4" width="8.125" style="260" customWidth="1"/>
    <col min="5" max="5" width="1.25" style="260" customWidth="1"/>
    <col min="6" max="6" width="12.50390625" style="260" customWidth="1"/>
    <col min="7" max="7" width="3.125" style="260" customWidth="1"/>
    <col min="8" max="8" width="9.125" style="260" customWidth="1"/>
    <col min="9" max="9" width="0.2421875" style="260" customWidth="1"/>
    <col min="10" max="10" width="0.6171875" style="260" hidden="1" customWidth="1"/>
    <col min="11" max="11" width="11.375" style="260" customWidth="1"/>
    <col min="12" max="12" width="3.375" style="260" customWidth="1"/>
    <col min="13" max="13" width="4.375" style="260" customWidth="1"/>
    <col min="14" max="14" width="9.00390625" style="260" customWidth="1"/>
    <col min="15" max="15" width="4.25390625" style="260" customWidth="1"/>
    <col min="16" max="16" width="3.125" style="260" customWidth="1"/>
    <col min="17" max="17" width="0.2421875" style="260" customWidth="1"/>
    <col min="18" max="18" width="11.375" style="260" customWidth="1"/>
    <col min="19" max="246" width="8.75390625" style="260" customWidth="1"/>
    <col min="247" max="16384" width="8.75390625" style="259" customWidth="1"/>
  </cols>
  <sheetData>
    <row r="1" spans="1:246" s="259" customFormat="1" ht="30" customHeight="1">
      <c r="A1" s="262"/>
      <c r="B1" s="262"/>
      <c r="C1" s="262"/>
      <c r="D1" s="262"/>
      <c r="E1" s="262"/>
      <c r="F1" s="262"/>
      <c r="G1" s="262"/>
      <c r="H1" s="262"/>
      <c r="I1" s="262"/>
      <c r="J1" s="262"/>
      <c r="K1" s="262"/>
      <c r="L1" s="262"/>
      <c r="M1" s="262"/>
      <c r="N1" s="262"/>
      <c r="O1" s="262"/>
      <c r="P1" s="262"/>
      <c r="Q1" s="262"/>
      <c r="R1" s="262"/>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c r="FF1" s="260"/>
      <c r="FG1" s="260"/>
      <c r="FH1" s="260"/>
      <c r="FI1" s="260"/>
      <c r="FJ1" s="260"/>
      <c r="FK1" s="260"/>
      <c r="FL1" s="260"/>
      <c r="FM1" s="260"/>
      <c r="FN1" s="260"/>
      <c r="FO1" s="260"/>
      <c r="FP1" s="260"/>
      <c r="FQ1" s="260"/>
      <c r="FR1" s="260"/>
      <c r="FS1" s="260"/>
      <c r="FT1" s="260"/>
      <c r="FU1" s="260"/>
      <c r="FV1" s="260"/>
      <c r="FW1" s="260"/>
      <c r="FX1" s="260"/>
      <c r="FY1" s="260"/>
      <c r="FZ1" s="260"/>
      <c r="GA1" s="260"/>
      <c r="GB1" s="260"/>
      <c r="GC1" s="260"/>
      <c r="GD1" s="260"/>
      <c r="GE1" s="260"/>
      <c r="GF1" s="260"/>
      <c r="GG1" s="260"/>
      <c r="GH1" s="260"/>
      <c r="GI1" s="260"/>
      <c r="GJ1" s="260"/>
      <c r="GK1" s="260"/>
      <c r="GL1" s="260"/>
      <c r="GM1" s="260"/>
      <c r="GN1" s="260"/>
      <c r="GO1" s="260"/>
      <c r="GP1" s="260"/>
      <c r="GQ1" s="260"/>
      <c r="GR1" s="260"/>
      <c r="GS1" s="260"/>
      <c r="GT1" s="260"/>
      <c r="GU1" s="260"/>
      <c r="GV1" s="260"/>
      <c r="GW1" s="260"/>
      <c r="GX1" s="260"/>
      <c r="GY1" s="260"/>
      <c r="GZ1" s="260"/>
      <c r="HA1" s="260"/>
      <c r="HB1" s="260"/>
      <c r="HC1" s="260"/>
      <c r="HD1" s="260"/>
      <c r="HE1" s="260"/>
      <c r="HF1" s="260"/>
      <c r="HG1" s="260"/>
      <c r="HH1" s="260"/>
      <c r="HI1" s="260"/>
      <c r="HJ1" s="260"/>
      <c r="HK1" s="260"/>
      <c r="HL1" s="260"/>
      <c r="HM1" s="260"/>
      <c r="HN1" s="260"/>
      <c r="HO1" s="260"/>
      <c r="HP1" s="260"/>
      <c r="HQ1" s="260"/>
      <c r="HR1" s="260"/>
      <c r="HS1" s="260"/>
      <c r="HT1" s="260"/>
      <c r="HU1" s="260"/>
      <c r="HV1" s="260"/>
      <c r="HW1" s="260"/>
      <c r="HX1" s="260"/>
      <c r="HY1" s="260"/>
      <c r="HZ1" s="260"/>
      <c r="IA1" s="260"/>
      <c r="IB1" s="260"/>
      <c r="IC1" s="260"/>
      <c r="ID1" s="260"/>
      <c r="IE1" s="260"/>
      <c r="IF1" s="260"/>
      <c r="IG1" s="260"/>
      <c r="IH1" s="260"/>
      <c r="II1" s="260"/>
      <c r="IJ1" s="260"/>
      <c r="IK1" s="260"/>
      <c r="IL1" s="260"/>
    </row>
    <row r="2" spans="1:246" s="259" customFormat="1" ht="178.5" customHeight="1">
      <c r="A2" s="263" t="s">
        <v>298</v>
      </c>
      <c r="B2" s="263"/>
      <c r="C2" s="263"/>
      <c r="D2" s="263"/>
      <c r="E2" s="263"/>
      <c r="F2" s="263"/>
      <c r="G2" s="263"/>
      <c r="H2" s="263"/>
      <c r="I2" s="263"/>
      <c r="J2" s="263"/>
      <c r="K2" s="263"/>
      <c r="L2" s="263"/>
      <c r="M2" s="263"/>
      <c r="N2" s="263"/>
      <c r="O2" s="263"/>
      <c r="P2" s="263"/>
      <c r="Q2" s="263"/>
      <c r="R2" s="263"/>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0"/>
      <c r="FL2" s="260"/>
      <c r="FM2" s="260"/>
      <c r="FN2" s="260"/>
      <c r="FO2" s="260"/>
      <c r="FP2" s="260"/>
      <c r="FQ2" s="260"/>
      <c r="FR2" s="260"/>
      <c r="FS2" s="260"/>
      <c r="FT2" s="260"/>
      <c r="FU2" s="260"/>
      <c r="FV2" s="260"/>
      <c r="FW2" s="260"/>
      <c r="FX2" s="260"/>
      <c r="FY2" s="260"/>
      <c r="FZ2" s="260"/>
      <c r="GA2" s="260"/>
      <c r="GB2" s="260"/>
      <c r="GC2" s="260"/>
      <c r="GD2" s="260"/>
      <c r="GE2" s="260"/>
      <c r="GF2" s="260"/>
      <c r="GG2" s="260"/>
      <c r="GH2" s="260"/>
      <c r="GI2" s="260"/>
      <c r="GJ2" s="260"/>
      <c r="GK2" s="260"/>
      <c r="GL2" s="260"/>
      <c r="GM2" s="260"/>
      <c r="GN2" s="260"/>
      <c r="GO2" s="260"/>
      <c r="GP2" s="260"/>
      <c r="GQ2" s="260"/>
      <c r="GR2" s="260"/>
      <c r="GS2" s="260"/>
      <c r="GT2" s="260"/>
      <c r="GU2" s="260"/>
      <c r="GV2" s="260"/>
      <c r="GW2" s="260"/>
      <c r="GX2" s="260"/>
      <c r="GY2" s="260"/>
      <c r="GZ2" s="260"/>
      <c r="HA2" s="260"/>
      <c r="HB2" s="260"/>
      <c r="HC2" s="260"/>
      <c r="HD2" s="260"/>
      <c r="HE2" s="260"/>
      <c r="HF2" s="260"/>
      <c r="HG2" s="260"/>
      <c r="HH2" s="260"/>
      <c r="HI2" s="260"/>
      <c r="HJ2" s="260"/>
      <c r="HK2" s="260"/>
      <c r="HL2" s="260"/>
      <c r="HM2" s="260"/>
      <c r="HN2" s="260"/>
      <c r="HO2" s="260"/>
      <c r="HP2" s="260"/>
      <c r="HQ2" s="260"/>
      <c r="HR2" s="260"/>
      <c r="HS2" s="260"/>
      <c r="HT2" s="260"/>
      <c r="HU2" s="260"/>
      <c r="HV2" s="260"/>
      <c r="HW2" s="260"/>
      <c r="HX2" s="260"/>
      <c r="HY2" s="260"/>
      <c r="HZ2" s="260"/>
      <c r="IA2" s="260"/>
      <c r="IB2" s="260"/>
      <c r="IC2" s="260"/>
      <c r="ID2" s="260"/>
      <c r="IE2" s="260"/>
      <c r="IF2" s="260"/>
      <c r="IG2" s="260"/>
      <c r="IH2" s="260"/>
      <c r="II2" s="260"/>
      <c r="IJ2" s="260"/>
      <c r="IK2" s="260"/>
      <c r="IL2" s="260"/>
    </row>
    <row r="3" spans="1:246" s="259" customFormat="1" ht="90" customHeight="1">
      <c r="A3" s="264"/>
      <c r="B3" s="264"/>
      <c r="C3" s="264"/>
      <c r="D3" s="264"/>
      <c r="E3" s="264"/>
      <c r="F3" s="264"/>
      <c r="G3" s="264"/>
      <c r="H3" s="264"/>
      <c r="I3" s="264"/>
      <c r="J3" s="264"/>
      <c r="K3" s="264"/>
      <c r="L3" s="264"/>
      <c r="M3" s="264"/>
      <c r="N3" s="264"/>
      <c r="O3" s="264"/>
      <c r="P3" s="264"/>
      <c r="Q3" s="264"/>
      <c r="R3" s="264"/>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0"/>
      <c r="FL3" s="260"/>
      <c r="FM3" s="260"/>
      <c r="FN3" s="260"/>
      <c r="FO3" s="260"/>
      <c r="FP3" s="260"/>
      <c r="FQ3" s="260"/>
      <c r="FR3" s="260"/>
      <c r="FS3" s="260"/>
      <c r="FT3" s="260"/>
      <c r="FU3" s="260"/>
      <c r="FV3" s="260"/>
      <c r="FW3" s="260"/>
      <c r="FX3" s="260"/>
      <c r="FY3" s="260"/>
      <c r="FZ3" s="260"/>
      <c r="GA3" s="260"/>
      <c r="GB3" s="260"/>
      <c r="GC3" s="260"/>
      <c r="GD3" s="260"/>
      <c r="GE3" s="260"/>
      <c r="GF3" s="260"/>
      <c r="GG3" s="260"/>
      <c r="GH3" s="260"/>
      <c r="GI3" s="260"/>
      <c r="GJ3" s="260"/>
      <c r="GK3" s="260"/>
      <c r="GL3" s="260"/>
      <c r="GM3" s="260"/>
      <c r="GN3" s="260"/>
      <c r="GO3" s="260"/>
      <c r="GP3" s="260"/>
      <c r="GQ3" s="260"/>
      <c r="GR3" s="260"/>
      <c r="GS3" s="260"/>
      <c r="GT3" s="260"/>
      <c r="GU3" s="260"/>
      <c r="GV3" s="260"/>
      <c r="GW3" s="260"/>
      <c r="GX3" s="260"/>
      <c r="GY3" s="260"/>
      <c r="GZ3" s="260"/>
      <c r="HA3" s="260"/>
      <c r="HB3" s="260"/>
      <c r="HC3" s="260"/>
      <c r="HD3" s="260"/>
      <c r="HE3" s="260"/>
      <c r="HF3" s="260"/>
      <c r="HG3" s="260"/>
      <c r="HH3" s="260"/>
      <c r="HI3" s="260"/>
      <c r="HJ3" s="260"/>
      <c r="HK3" s="260"/>
      <c r="HL3" s="260"/>
      <c r="HM3" s="260"/>
      <c r="HN3" s="260"/>
      <c r="HO3" s="260"/>
      <c r="HP3" s="260"/>
      <c r="HQ3" s="260"/>
      <c r="HR3" s="260"/>
      <c r="HS3" s="260"/>
      <c r="HT3" s="260"/>
      <c r="HU3" s="260"/>
      <c r="HV3" s="260"/>
      <c r="HW3" s="260"/>
      <c r="HX3" s="260"/>
      <c r="HY3" s="260"/>
      <c r="HZ3" s="260"/>
      <c r="IA3" s="260"/>
      <c r="IB3" s="260"/>
      <c r="IC3" s="260"/>
      <c r="ID3" s="260"/>
      <c r="IE3" s="260"/>
      <c r="IF3" s="260"/>
      <c r="IG3" s="260"/>
      <c r="IH3" s="260"/>
      <c r="II3" s="260"/>
      <c r="IJ3" s="260"/>
      <c r="IK3" s="260"/>
      <c r="IL3" s="260"/>
    </row>
    <row r="4" spans="1:18" s="260" customFormat="1" ht="45" customHeight="1">
      <c r="A4" s="265" t="s">
        <v>299</v>
      </c>
      <c r="B4" s="265"/>
      <c r="C4" s="265"/>
      <c r="D4" s="265"/>
      <c r="E4" s="265"/>
      <c r="F4" s="265"/>
      <c r="G4" s="265"/>
      <c r="H4" s="265"/>
      <c r="I4" s="265"/>
      <c r="J4" s="265"/>
      <c r="K4" s="265"/>
      <c r="L4" s="265"/>
      <c r="M4" s="265"/>
      <c r="N4" s="265"/>
      <c r="O4" s="265"/>
      <c r="P4" s="265"/>
      <c r="Q4" s="265"/>
      <c r="R4" s="265"/>
    </row>
    <row r="5" spans="1:18" s="260" customFormat="1" ht="45" customHeight="1">
      <c r="A5" s="265" t="s">
        <v>300</v>
      </c>
      <c r="B5" s="265"/>
      <c r="C5" s="265"/>
      <c r="D5" s="265"/>
      <c r="E5" s="265"/>
      <c r="F5" s="265"/>
      <c r="G5" s="265"/>
      <c r="H5" s="265"/>
      <c r="I5" s="265"/>
      <c r="J5" s="265"/>
      <c r="K5" s="265"/>
      <c r="L5" s="265"/>
      <c r="M5" s="265"/>
      <c r="N5" s="265"/>
      <c r="O5" s="265"/>
      <c r="P5" s="265"/>
      <c r="Q5" s="265"/>
      <c r="R5" s="265"/>
    </row>
    <row r="6" spans="1:18" s="260" customFormat="1" ht="45" customHeight="1">
      <c r="A6" s="265" t="s">
        <v>301</v>
      </c>
      <c r="B6" s="265"/>
      <c r="C6" s="265"/>
      <c r="D6" s="265"/>
      <c r="E6" s="265"/>
      <c r="F6" s="265"/>
      <c r="G6" s="265"/>
      <c r="H6" s="265"/>
      <c r="I6" s="265"/>
      <c r="J6" s="265"/>
      <c r="K6" s="265"/>
      <c r="L6" s="265"/>
      <c r="M6" s="265"/>
      <c r="N6" s="265"/>
      <c r="O6" s="265"/>
      <c r="P6" s="265"/>
      <c r="Q6" s="265"/>
      <c r="R6" s="265"/>
    </row>
    <row r="7" spans="1:18" s="260" customFormat="1" ht="45" customHeight="1">
      <c r="A7" s="265" t="s">
        <v>302</v>
      </c>
      <c r="B7" s="265"/>
      <c r="C7" s="265"/>
      <c r="D7" s="265"/>
      <c r="E7" s="265"/>
      <c r="F7" s="265"/>
      <c r="G7" s="265"/>
      <c r="H7" s="265"/>
      <c r="I7" s="265"/>
      <c r="J7" s="265"/>
      <c r="K7" s="265"/>
      <c r="L7" s="265"/>
      <c r="M7" s="265"/>
      <c r="N7" s="265"/>
      <c r="O7" s="265"/>
      <c r="P7" s="265"/>
      <c r="Q7" s="265"/>
      <c r="R7" s="265"/>
    </row>
    <row r="8" spans="1:18" s="260" customFormat="1" ht="45" customHeight="1">
      <c r="A8" s="265" t="s">
        <v>303</v>
      </c>
      <c r="B8" s="265"/>
      <c r="C8" s="265"/>
      <c r="D8" s="265"/>
      <c r="E8" s="265"/>
      <c r="F8" s="265"/>
      <c r="G8" s="265"/>
      <c r="H8" s="265"/>
      <c r="I8" s="265"/>
      <c r="J8" s="265"/>
      <c r="K8" s="265"/>
      <c r="L8" s="265"/>
      <c r="M8" s="265"/>
      <c r="N8" s="265"/>
      <c r="O8" s="265"/>
      <c r="P8" s="265"/>
      <c r="Q8" s="265"/>
      <c r="R8" s="265"/>
    </row>
    <row r="9" spans="1:18" s="260" customFormat="1" ht="105.75" customHeight="1">
      <c r="A9" s="266"/>
      <c r="B9" s="266"/>
      <c r="C9" s="266"/>
      <c r="D9" s="266"/>
      <c r="E9" s="266"/>
      <c r="F9" s="266"/>
      <c r="G9" s="266"/>
      <c r="H9" s="266"/>
      <c r="I9" s="266"/>
      <c r="J9" s="266"/>
      <c r="K9" s="266"/>
      <c r="L9" s="266"/>
      <c r="M9" s="266"/>
      <c r="N9" s="266"/>
      <c r="O9" s="266"/>
      <c r="P9" s="266"/>
      <c r="Q9" s="266"/>
      <c r="R9" s="266"/>
    </row>
    <row r="10" spans="1:18" s="260" customFormat="1" ht="141.75" customHeight="1">
      <c r="A10" s="267" t="s">
        <v>304</v>
      </c>
      <c r="B10" s="267"/>
      <c r="C10" s="267"/>
      <c r="D10" s="267"/>
      <c r="E10" s="267"/>
      <c r="F10" s="267"/>
      <c r="G10" s="267"/>
      <c r="H10" s="267"/>
      <c r="I10" s="267"/>
      <c r="J10" s="267"/>
      <c r="K10" s="267"/>
      <c r="L10" s="267"/>
      <c r="M10" s="267"/>
      <c r="N10" s="267"/>
      <c r="O10" s="267"/>
      <c r="P10" s="267"/>
      <c r="Q10" s="267"/>
      <c r="R10" s="267"/>
    </row>
    <row r="11" spans="1:18" s="261" customFormat="1" ht="24.75" customHeight="1">
      <c r="A11" s="268" t="s">
        <v>305</v>
      </c>
      <c r="B11" s="268"/>
      <c r="C11" s="268"/>
      <c r="D11" s="268"/>
      <c r="E11" s="268"/>
      <c r="F11" s="268"/>
      <c r="G11" s="268"/>
      <c r="H11" s="268"/>
      <c r="I11" s="268"/>
      <c r="J11" s="268"/>
      <c r="K11" s="268"/>
      <c r="L11" s="268"/>
      <c r="M11" s="268"/>
      <c r="N11" s="268"/>
      <c r="O11" s="268"/>
      <c r="P11" s="268"/>
      <c r="Q11" s="268"/>
      <c r="R11" s="268"/>
    </row>
    <row r="12" spans="1:18" s="261" customFormat="1" ht="24.75" customHeight="1">
      <c r="A12" s="269" t="s">
        <v>306</v>
      </c>
      <c r="B12" s="269"/>
      <c r="C12" s="269"/>
      <c r="D12" s="269" t="s">
        <v>307</v>
      </c>
      <c r="E12" s="269"/>
      <c r="F12" s="269"/>
      <c r="G12" s="269"/>
      <c r="H12" s="269"/>
      <c r="I12" s="269"/>
      <c r="J12" s="269" t="s">
        <v>308</v>
      </c>
      <c r="K12" s="269"/>
      <c r="L12" s="269"/>
      <c r="M12" s="269"/>
      <c r="N12" s="269"/>
      <c r="O12" s="269"/>
      <c r="P12" s="269">
        <v>5112171</v>
      </c>
      <c r="Q12" s="269"/>
      <c r="R12" s="269"/>
    </row>
    <row r="13" spans="1:18" s="261" customFormat="1" ht="24.75" customHeight="1">
      <c r="A13" s="269" t="s">
        <v>309</v>
      </c>
      <c r="B13" s="269"/>
      <c r="C13" s="269"/>
      <c r="D13" s="269">
        <v>383</v>
      </c>
      <c r="E13" s="269"/>
      <c r="F13" s="269"/>
      <c r="G13" s="269"/>
      <c r="H13" s="269"/>
      <c r="I13" s="269"/>
      <c r="J13" s="269" t="s">
        <v>310</v>
      </c>
      <c r="K13" s="269"/>
      <c r="L13" s="269"/>
      <c r="M13" s="269"/>
      <c r="N13" s="269"/>
      <c r="O13" s="269"/>
      <c r="P13" s="269">
        <v>313</v>
      </c>
      <c r="Q13" s="269"/>
      <c r="R13" s="269"/>
    </row>
    <row r="14" spans="1:18" s="261" customFormat="1" ht="73.5" customHeight="1">
      <c r="A14" s="269" t="s">
        <v>311</v>
      </c>
      <c r="B14" s="269"/>
      <c r="C14" s="269"/>
      <c r="D14" s="270" t="s">
        <v>312</v>
      </c>
      <c r="E14" s="270"/>
      <c r="F14" s="270"/>
      <c r="G14" s="270"/>
      <c r="H14" s="270"/>
      <c r="I14" s="270"/>
      <c r="J14" s="270"/>
      <c r="K14" s="270"/>
      <c r="L14" s="270"/>
      <c r="M14" s="270"/>
      <c r="N14" s="270"/>
      <c r="O14" s="270"/>
      <c r="P14" s="270"/>
      <c r="Q14" s="270"/>
      <c r="R14" s="270"/>
    </row>
    <row r="15" spans="1:18" s="261" customFormat="1" ht="27.75" customHeight="1">
      <c r="A15" s="271" t="s">
        <v>313</v>
      </c>
      <c r="B15" s="272"/>
      <c r="C15" s="273"/>
      <c r="D15" s="270" t="s">
        <v>314</v>
      </c>
      <c r="E15" s="270"/>
      <c r="F15" s="270"/>
      <c r="G15" s="270"/>
      <c r="H15" s="270"/>
      <c r="I15" s="270"/>
      <c r="J15" s="270"/>
      <c r="K15" s="270"/>
      <c r="L15" s="270"/>
      <c r="M15" s="270"/>
      <c r="N15" s="270"/>
      <c r="O15" s="270"/>
      <c r="P15" s="270"/>
      <c r="Q15" s="270"/>
      <c r="R15" s="270"/>
    </row>
    <row r="16" spans="1:18" s="261" customFormat="1" ht="36" customHeight="1">
      <c r="A16" s="274"/>
      <c r="B16" s="275"/>
      <c r="C16" s="276"/>
      <c r="D16" s="270" t="s">
        <v>315</v>
      </c>
      <c r="E16" s="270"/>
      <c r="F16" s="270"/>
      <c r="G16" s="270"/>
      <c r="H16" s="270"/>
      <c r="I16" s="270"/>
      <c r="J16" s="270"/>
      <c r="K16" s="270"/>
      <c r="L16" s="270"/>
      <c r="M16" s="270"/>
      <c r="N16" s="270"/>
      <c r="O16" s="270"/>
      <c r="P16" s="270"/>
      <c r="Q16" s="270"/>
      <c r="R16" s="270"/>
    </row>
    <row r="17" spans="1:18" s="261" customFormat="1" ht="36" customHeight="1">
      <c r="A17" s="274"/>
      <c r="B17" s="275"/>
      <c r="C17" s="276"/>
      <c r="D17" s="270" t="s">
        <v>316</v>
      </c>
      <c r="E17" s="270"/>
      <c r="F17" s="270"/>
      <c r="G17" s="270"/>
      <c r="H17" s="270"/>
      <c r="I17" s="270"/>
      <c r="J17" s="270"/>
      <c r="K17" s="270"/>
      <c r="L17" s="270"/>
      <c r="M17" s="270"/>
      <c r="N17" s="270"/>
      <c r="O17" s="270"/>
      <c r="P17" s="270"/>
      <c r="Q17" s="270"/>
      <c r="R17" s="270"/>
    </row>
    <row r="18" spans="1:18" s="261" customFormat="1" ht="24.75" customHeight="1">
      <c r="A18" s="274"/>
      <c r="B18" s="275"/>
      <c r="C18" s="276"/>
      <c r="D18" s="270" t="s">
        <v>317</v>
      </c>
      <c r="E18" s="270"/>
      <c r="F18" s="270"/>
      <c r="G18" s="270"/>
      <c r="H18" s="270"/>
      <c r="I18" s="270"/>
      <c r="J18" s="270"/>
      <c r="K18" s="270"/>
      <c r="L18" s="270"/>
      <c r="M18" s="270"/>
      <c r="N18" s="270"/>
      <c r="O18" s="270"/>
      <c r="P18" s="270"/>
      <c r="Q18" s="270"/>
      <c r="R18" s="270"/>
    </row>
    <row r="19" spans="1:18" s="261" customFormat="1" ht="120" customHeight="1">
      <c r="A19" s="277"/>
      <c r="B19" s="278"/>
      <c r="C19" s="279"/>
      <c r="D19" s="280" t="s">
        <v>318</v>
      </c>
      <c r="E19" s="281"/>
      <c r="F19" s="281"/>
      <c r="G19" s="281"/>
      <c r="H19" s="281"/>
      <c r="I19" s="281"/>
      <c r="J19" s="281"/>
      <c r="K19" s="281"/>
      <c r="L19" s="281"/>
      <c r="M19" s="281"/>
      <c r="N19" s="281"/>
      <c r="O19" s="281"/>
      <c r="P19" s="281"/>
      <c r="Q19" s="281"/>
      <c r="R19" s="291"/>
    </row>
    <row r="20" spans="1:18" s="261" customFormat="1" ht="63.75" customHeight="1">
      <c r="A20" s="269" t="s">
        <v>319</v>
      </c>
      <c r="B20" s="269"/>
      <c r="C20" s="269"/>
      <c r="D20" s="270" t="s">
        <v>320</v>
      </c>
      <c r="E20" s="270"/>
      <c r="F20" s="270"/>
      <c r="G20" s="270"/>
      <c r="H20" s="270"/>
      <c r="I20" s="270"/>
      <c r="J20" s="270"/>
      <c r="K20" s="270"/>
      <c r="L20" s="270"/>
      <c r="M20" s="270"/>
      <c r="N20" s="270"/>
      <c r="O20" s="270"/>
      <c r="P20" s="270"/>
      <c r="Q20" s="270"/>
      <c r="R20" s="270"/>
    </row>
    <row r="21" spans="1:18" s="261" customFormat="1" ht="24.75" customHeight="1">
      <c r="A21" s="268" t="s">
        <v>321</v>
      </c>
      <c r="B21" s="268"/>
      <c r="C21" s="268"/>
      <c r="D21" s="268"/>
      <c r="E21" s="268"/>
      <c r="F21" s="268"/>
      <c r="G21" s="268"/>
      <c r="H21" s="268"/>
      <c r="I21" s="268"/>
      <c r="J21" s="268"/>
      <c r="K21" s="268"/>
      <c r="L21" s="268"/>
      <c r="M21" s="268"/>
      <c r="N21" s="268"/>
      <c r="O21" s="268"/>
      <c r="P21" s="268"/>
      <c r="Q21" s="268"/>
      <c r="R21" s="268"/>
    </row>
    <row r="22" spans="1:18" s="261" customFormat="1" ht="24.75" customHeight="1">
      <c r="A22" s="282" t="s">
        <v>322</v>
      </c>
      <c r="B22" s="282"/>
      <c r="C22" s="282"/>
      <c r="D22" s="282"/>
      <c r="E22" s="282"/>
      <c r="F22" s="282"/>
      <c r="G22" s="282"/>
      <c r="H22" s="282"/>
      <c r="I22" s="282"/>
      <c r="J22" s="282"/>
      <c r="K22" s="282"/>
      <c r="L22" s="282"/>
      <c r="M22" s="282"/>
      <c r="N22" s="282"/>
      <c r="O22" s="282"/>
      <c r="P22" s="282"/>
      <c r="Q22" s="282"/>
      <c r="R22" s="282"/>
    </row>
    <row r="23" spans="1:18" s="261" customFormat="1" ht="24.75" customHeight="1">
      <c r="A23" s="269" t="s">
        <v>323</v>
      </c>
      <c r="B23" s="269" t="s">
        <v>324</v>
      </c>
      <c r="C23" s="269"/>
      <c r="D23" s="269"/>
      <c r="E23" s="269" t="s">
        <v>325</v>
      </c>
      <c r="F23" s="269"/>
      <c r="G23" s="269"/>
      <c r="H23" s="269"/>
      <c r="I23" s="269"/>
      <c r="J23" s="269"/>
      <c r="K23" s="269"/>
      <c r="L23" s="269"/>
      <c r="M23" s="269"/>
      <c r="N23" s="269"/>
      <c r="O23" s="269"/>
      <c r="P23" s="269"/>
      <c r="Q23" s="269"/>
      <c r="R23" s="269"/>
    </row>
    <row r="24" spans="1:18" s="261" customFormat="1" ht="24.75" customHeight="1">
      <c r="A24" s="269"/>
      <c r="B24" s="269"/>
      <c r="C24" s="269"/>
      <c r="D24" s="269"/>
      <c r="E24" s="269" t="s">
        <v>326</v>
      </c>
      <c r="F24" s="269"/>
      <c r="G24" s="269" t="s">
        <v>327</v>
      </c>
      <c r="H24" s="269"/>
      <c r="I24" s="269" t="s">
        <v>328</v>
      </c>
      <c r="J24" s="269"/>
      <c r="K24" s="269"/>
      <c r="L24" s="269" t="s">
        <v>329</v>
      </c>
      <c r="M24" s="269"/>
      <c r="N24" s="269"/>
      <c r="O24" s="269"/>
      <c r="P24" s="269"/>
      <c r="Q24" s="269" t="s">
        <v>68</v>
      </c>
      <c r="R24" s="269"/>
    </row>
    <row r="25" spans="1:18" s="261" customFormat="1" ht="24.75" customHeight="1">
      <c r="A25" s="269" t="s">
        <v>330</v>
      </c>
      <c r="B25" s="269">
        <f>B26+B27+B28+B29+B30+B31+B32+B33</f>
        <v>11134.71</v>
      </c>
      <c r="C25" s="269"/>
      <c r="D25" s="269"/>
      <c r="E25" s="269"/>
      <c r="F25" s="269"/>
      <c r="G25" s="269">
        <f>G26+G27+G28+G29+G30+G31+G32+G33</f>
        <v>10304.71</v>
      </c>
      <c r="H25" s="269"/>
      <c r="I25" s="269">
        <f>I26+I27+I28+I29+I30+I31+I32+I33</f>
        <v>830</v>
      </c>
      <c r="J25" s="269"/>
      <c r="K25" s="269"/>
      <c r="L25" s="269"/>
      <c r="M25" s="269"/>
      <c r="N25" s="269"/>
      <c r="O25" s="269"/>
      <c r="P25" s="269"/>
      <c r="Q25" s="269"/>
      <c r="R25" s="269"/>
    </row>
    <row r="26" spans="1:18" s="261" customFormat="1" ht="21.75" customHeight="1">
      <c r="A26" s="93" t="s">
        <v>331</v>
      </c>
      <c r="B26" s="269">
        <f>SUM(E26:R26)</f>
        <v>2909.6</v>
      </c>
      <c r="C26" s="269"/>
      <c r="D26" s="269"/>
      <c r="E26" s="269"/>
      <c r="F26" s="269"/>
      <c r="G26" s="283">
        <v>2079.6</v>
      </c>
      <c r="H26" s="269"/>
      <c r="I26" s="269">
        <v>830</v>
      </c>
      <c r="J26" s="269"/>
      <c r="K26" s="269"/>
      <c r="L26" s="270"/>
      <c r="M26" s="270"/>
      <c r="N26" s="270"/>
      <c r="O26" s="270"/>
      <c r="P26" s="270"/>
      <c r="Q26" s="270"/>
      <c r="R26" s="270"/>
    </row>
    <row r="27" spans="1:18" s="261" customFormat="1" ht="24.75" customHeight="1">
      <c r="A27" s="93" t="s">
        <v>332</v>
      </c>
      <c r="B27" s="269">
        <v>1702.17</v>
      </c>
      <c r="C27" s="269"/>
      <c r="D27" s="269"/>
      <c r="E27" s="269"/>
      <c r="F27" s="269"/>
      <c r="G27" s="269">
        <v>1702.17</v>
      </c>
      <c r="H27" s="269"/>
      <c r="I27" s="269"/>
      <c r="J27" s="269"/>
      <c r="K27" s="269"/>
      <c r="L27" s="270"/>
      <c r="M27" s="270"/>
      <c r="N27" s="270"/>
      <c r="O27" s="270"/>
      <c r="P27" s="270"/>
      <c r="Q27" s="270"/>
      <c r="R27" s="270"/>
    </row>
    <row r="28" spans="1:18" s="261" customFormat="1" ht="24.75" customHeight="1">
      <c r="A28" s="93" t="s">
        <v>333</v>
      </c>
      <c r="B28" s="269">
        <v>4475.8</v>
      </c>
      <c r="C28" s="269"/>
      <c r="D28" s="269"/>
      <c r="E28" s="269"/>
      <c r="F28" s="269"/>
      <c r="G28" s="269">
        <v>4475.8</v>
      </c>
      <c r="H28" s="269"/>
      <c r="I28" s="269"/>
      <c r="J28" s="269"/>
      <c r="K28" s="269"/>
      <c r="L28" s="270"/>
      <c r="M28" s="270"/>
      <c r="N28" s="270"/>
      <c r="O28" s="270"/>
      <c r="P28" s="270"/>
      <c r="Q28" s="270"/>
      <c r="R28" s="270"/>
    </row>
    <row r="29" spans="1:18" s="261" customFormat="1" ht="24.75" customHeight="1">
      <c r="A29" s="93" t="s">
        <v>334</v>
      </c>
      <c r="B29" s="269">
        <v>636.3</v>
      </c>
      <c r="C29" s="269"/>
      <c r="D29" s="269"/>
      <c r="E29" s="269"/>
      <c r="F29" s="269"/>
      <c r="G29" s="269">
        <v>636.3</v>
      </c>
      <c r="H29" s="269"/>
      <c r="I29" s="269"/>
      <c r="J29" s="269"/>
      <c r="K29" s="269"/>
      <c r="L29" s="270"/>
      <c r="M29" s="270"/>
      <c r="N29" s="270"/>
      <c r="O29" s="270"/>
      <c r="P29" s="270"/>
      <c r="Q29" s="270"/>
      <c r="R29" s="270"/>
    </row>
    <row r="30" spans="1:18" s="261" customFormat="1" ht="24.75" customHeight="1">
      <c r="A30" s="93" t="s">
        <v>335</v>
      </c>
      <c r="B30" s="269">
        <f>SUM(E30:R30)</f>
        <v>250.36</v>
      </c>
      <c r="C30" s="269"/>
      <c r="D30" s="269"/>
      <c r="E30" s="269"/>
      <c r="F30" s="269"/>
      <c r="G30" s="269">
        <v>250.36</v>
      </c>
      <c r="H30" s="269"/>
      <c r="I30" s="269"/>
      <c r="J30" s="269"/>
      <c r="K30" s="269"/>
      <c r="L30" s="270"/>
      <c r="M30" s="270"/>
      <c r="N30" s="270"/>
      <c r="O30" s="270"/>
      <c r="P30" s="270"/>
      <c r="Q30" s="270"/>
      <c r="R30" s="270"/>
    </row>
    <row r="31" spans="1:18" s="261" customFormat="1" ht="24.75" customHeight="1">
      <c r="A31" s="93" t="s">
        <v>336</v>
      </c>
      <c r="B31" s="269">
        <v>372.3</v>
      </c>
      <c r="C31" s="269"/>
      <c r="D31" s="269"/>
      <c r="E31" s="269"/>
      <c r="F31" s="269"/>
      <c r="G31" s="269">
        <v>372.3</v>
      </c>
      <c r="H31" s="269"/>
      <c r="I31" s="269"/>
      <c r="J31" s="269"/>
      <c r="K31" s="269"/>
      <c r="L31" s="270"/>
      <c r="M31" s="270"/>
      <c r="N31" s="270"/>
      <c r="O31" s="270"/>
      <c r="P31" s="270"/>
      <c r="Q31" s="270"/>
      <c r="R31" s="270"/>
    </row>
    <row r="32" spans="1:18" s="261" customFormat="1" ht="24.75" customHeight="1">
      <c r="A32" s="93" t="s">
        <v>337</v>
      </c>
      <c r="B32" s="269">
        <v>631.31</v>
      </c>
      <c r="C32" s="269"/>
      <c r="D32" s="269"/>
      <c r="E32" s="269"/>
      <c r="F32" s="269"/>
      <c r="G32" s="269">
        <v>631.31</v>
      </c>
      <c r="H32" s="269"/>
      <c r="I32" s="269"/>
      <c r="J32" s="269"/>
      <c r="K32" s="269"/>
      <c r="L32" s="270"/>
      <c r="M32" s="270"/>
      <c r="N32" s="270"/>
      <c r="O32" s="270"/>
      <c r="P32" s="270"/>
      <c r="Q32" s="270"/>
      <c r="R32" s="270"/>
    </row>
    <row r="33" spans="1:18" s="261" customFormat="1" ht="24.75" customHeight="1">
      <c r="A33" s="93" t="s">
        <v>338</v>
      </c>
      <c r="B33" s="269">
        <v>156.87</v>
      </c>
      <c r="C33" s="269"/>
      <c r="D33" s="269"/>
      <c r="E33" s="269"/>
      <c r="F33" s="269"/>
      <c r="G33" s="269">
        <v>156.87</v>
      </c>
      <c r="H33" s="269"/>
      <c r="I33" s="269"/>
      <c r="J33" s="269"/>
      <c r="K33" s="269"/>
      <c r="L33" s="270"/>
      <c r="M33" s="270"/>
      <c r="N33" s="270"/>
      <c r="O33" s="270"/>
      <c r="P33" s="270"/>
      <c r="Q33" s="270"/>
      <c r="R33" s="270"/>
    </row>
    <row r="34" spans="1:18" s="261" customFormat="1" ht="24.75" customHeight="1">
      <c r="A34" s="282" t="s">
        <v>339</v>
      </c>
      <c r="B34" s="282"/>
      <c r="C34" s="282"/>
      <c r="D34" s="282"/>
      <c r="E34" s="282"/>
      <c r="F34" s="282"/>
      <c r="G34" s="282"/>
      <c r="H34" s="282"/>
      <c r="I34" s="282"/>
      <c r="J34" s="282"/>
      <c r="K34" s="282"/>
      <c r="L34" s="282"/>
      <c r="M34" s="282"/>
      <c r="N34" s="282"/>
      <c r="O34" s="282"/>
      <c r="P34" s="282"/>
      <c r="Q34" s="282"/>
      <c r="R34" s="282"/>
    </row>
    <row r="35" spans="1:18" s="261" customFormat="1" ht="24.75" customHeight="1">
      <c r="A35" s="94" t="s">
        <v>323</v>
      </c>
      <c r="B35" s="269" t="s">
        <v>340</v>
      </c>
      <c r="C35" s="269"/>
      <c r="D35" s="269"/>
      <c r="E35" s="269" t="s">
        <v>325</v>
      </c>
      <c r="F35" s="269"/>
      <c r="G35" s="269"/>
      <c r="H35" s="269"/>
      <c r="I35" s="269"/>
      <c r="J35" s="269"/>
      <c r="K35" s="269"/>
      <c r="L35" s="269"/>
      <c r="M35" s="269"/>
      <c r="N35" s="269"/>
      <c r="O35" s="269"/>
      <c r="P35" s="269"/>
      <c r="Q35" s="269"/>
      <c r="R35" s="269" t="s">
        <v>341</v>
      </c>
    </row>
    <row r="36" spans="1:18" s="261" customFormat="1" ht="24.75" customHeight="1">
      <c r="A36" s="94"/>
      <c r="B36" s="269"/>
      <c r="C36" s="269"/>
      <c r="D36" s="269"/>
      <c r="E36" s="269" t="s">
        <v>120</v>
      </c>
      <c r="F36" s="269"/>
      <c r="G36" s="269" t="s">
        <v>325</v>
      </c>
      <c r="H36" s="269"/>
      <c r="I36" s="269"/>
      <c r="J36" s="269"/>
      <c r="K36" s="269"/>
      <c r="L36" s="269"/>
      <c r="M36" s="269"/>
      <c r="N36" s="269" t="s">
        <v>121</v>
      </c>
      <c r="O36" s="269"/>
      <c r="P36" s="269"/>
      <c r="Q36" s="269"/>
      <c r="R36" s="269"/>
    </row>
    <row r="37" spans="1:18" s="261" customFormat="1" ht="24.75" customHeight="1">
      <c r="A37" s="94"/>
      <c r="B37" s="269"/>
      <c r="C37" s="269"/>
      <c r="D37" s="269"/>
      <c r="E37" s="269"/>
      <c r="F37" s="269"/>
      <c r="G37" s="269" t="s">
        <v>342</v>
      </c>
      <c r="H37" s="269"/>
      <c r="I37" s="269"/>
      <c r="J37" s="269"/>
      <c r="K37" s="269" t="s">
        <v>343</v>
      </c>
      <c r="L37" s="269"/>
      <c r="M37" s="269"/>
      <c r="N37" s="269"/>
      <c r="O37" s="269"/>
      <c r="P37" s="269"/>
      <c r="Q37" s="269"/>
      <c r="R37" s="269"/>
    </row>
    <row r="38" spans="1:18" s="261" customFormat="1" ht="24.75" customHeight="1">
      <c r="A38" s="284" t="s">
        <v>330</v>
      </c>
      <c r="B38" s="269">
        <f>B39+B40+B41+B42+B43+B44+B45+B46</f>
        <v>11134.71</v>
      </c>
      <c r="C38" s="269"/>
      <c r="D38" s="269"/>
      <c r="E38" s="269">
        <f>E39+E40+E41+E42+E43+E44+E45+E46</f>
        <v>4113.88</v>
      </c>
      <c r="F38" s="269"/>
      <c r="G38" s="269">
        <f>G39+G40+G41+G42+G43+G44+G45+G46</f>
        <v>3355.97</v>
      </c>
      <c r="H38" s="269"/>
      <c r="I38" s="269"/>
      <c r="J38" s="269"/>
      <c r="K38" s="269">
        <f>K39+K40+K41+K42+K43+K44+K45+K46</f>
        <v>757.91</v>
      </c>
      <c r="L38" s="269"/>
      <c r="M38" s="269"/>
      <c r="N38" s="269">
        <f>N39+N40+N41+N42+N43+N44+N45+N46</f>
        <v>7020.83</v>
      </c>
      <c r="O38" s="269"/>
      <c r="P38" s="269"/>
      <c r="Q38" s="269"/>
      <c r="R38" s="269"/>
    </row>
    <row r="39" spans="1:18" s="261" customFormat="1" ht="24.75" customHeight="1">
      <c r="A39" s="101" t="s">
        <v>331</v>
      </c>
      <c r="B39" s="269">
        <f>E39+N39</f>
        <v>2909.6</v>
      </c>
      <c r="C39" s="269"/>
      <c r="D39" s="269"/>
      <c r="E39" s="269">
        <f>G39+K39</f>
        <v>273.22</v>
      </c>
      <c r="F39" s="269"/>
      <c r="G39" s="269">
        <v>171.53</v>
      </c>
      <c r="H39" s="269"/>
      <c r="I39" s="269"/>
      <c r="J39" s="269"/>
      <c r="K39" s="269">
        <v>101.69</v>
      </c>
      <c r="L39" s="269"/>
      <c r="M39" s="269"/>
      <c r="N39" s="283">
        <v>2636.38</v>
      </c>
      <c r="O39" s="269"/>
      <c r="P39" s="269"/>
      <c r="Q39" s="269"/>
      <c r="R39" s="269"/>
    </row>
    <row r="40" spans="1:18" s="261" customFormat="1" ht="24.75" customHeight="1">
      <c r="A40" s="101" t="s">
        <v>332</v>
      </c>
      <c r="B40" s="269">
        <v>1702.17</v>
      </c>
      <c r="C40" s="269"/>
      <c r="D40" s="269"/>
      <c r="E40" s="269">
        <v>1584.75</v>
      </c>
      <c r="F40" s="269"/>
      <c r="G40" s="269">
        <v>1394.07</v>
      </c>
      <c r="H40" s="269"/>
      <c r="I40" s="269"/>
      <c r="J40" s="269"/>
      <c r="K40" s="269">
        <v>190.68</v>
      </c>
      <c r="L40" s="269"/>
      <c r="M40" s="269"/>
      <c r="N40" s="269">
        <v>117.42</v>
      </c>
      <c r="O40" s="269"/>
      <c r="P40" s="269"/>
      <c r="Q40" s="269"/>
      <c r="R40" s="269"/>
    </row>
    <row r="41" spans="1:18" s="261" customFormat="1" ht="24.75" customHeight="1">
      <c r="A41" s="93" t="s">
        <v>333</v>
      </c>
      <c r="B41" s="269">
        <v>4475.8</v>
      </c>
      <c r="C41" s="269"/>
      <c r="D41" s="269"/>
      <c r="E41" s="269">
        <v>1159.65</v>
      </c>
      <c r="F41" s="269"/>
      <c r="G41" s="269">
        <v>887.56</v>
      </c>
      <c r="H41" s="269"/>
      <c r="I41" s="269"/>
      <c r="J41" s="269"/>
      <c r="K41" s="269">
        <v>272.09</v>
      </c>
      <c r="L41" s="269"/>
      <c r="M41" s="269"/>
      <c r="N41" s="269">
        <v>3316.15</v>
      </c>
      <c r="O41" s="269"/>
      <c r="P41" s="269"/>
      <c r="Q41" s="269"/>
      <c r="R41" s="269"/>
    </row>
    <row r="42" spans="1:18" s="261" customFormat="1" ht="24.75" customHeight="1">
      <c r="A42" s="93" t="s">
        <v>334</v>
      </c>
      <c r="B42" s="269">
        <v>636.3</v>
      </c>
      <c r="C42" s="269"/>
      <c r="D42" s="269"/>
      <c r="E42" s="269">
        <v>466.3</v>
      </c>
      <c r="F42" s="269"/>
      <c r="G42" s="269">
        <v>376.69</v>
      </c>
      <c r="H42" s="269"/>
      <c r="I42" s="269"/>
      <c r="J42" s="269"/>
      <c r="K42" s="269">
        <v>89.61</v>
      </c>
      <c r="L42" s="269"/>
      <c r="M42" s="269"/>
      <c r="N42" s="269">
        <v>170</v>
      </c>
      <c r="O42" s="269"/>
      <c r="P42" s="269"/>
      <c r="Q42" s="269"/>
      <c r="R42" s="269"/>
    </row>
    <row r="43" spans="1:18" s="261" customFormat="1" ht="24.75" customHeight="1">
      <c r="A43" s="93" t="s">
        <v>335</v>
      </c>
      <c r="B43" s="269">
        <f>E43+N43</f>
        <v>250.36</v>
      </c>
      <c r="C43" s="269"/>
      <c r="D43" s="269"/>
      <c r="E43" s="269">
        <f>G43+K43</f>
        <v>230.36</v>
      </c>
      <c r="F43" s="269"/>
      <c r="G43" s="269">
        <v>199.09</v>
      </c>
      <c r="H43" s="269"/>
      <c r="I43" s="269"/>
      <c r="J43" s="269"/>
      <c r="K43" s="269">
        <v>31.27</v>
      </c>
      <c r="L43" s="269"/>
      <c r="M43" s="269"/>
      <c r="N43" s="269">
        <v>20</v>
      </c>
      <c r="O43" s="269"/>
      <c r="P43" s="269"/>
      <c r="Q43" s="269"/>
      <c r="R43" s="269"/>
    </row>
    <row r="44" spans="1:18" s="261" customFormat="1" ht="24.75" customHeight="1">
      <c r="A44" s="93" t="s">
        <v>336</v>
      </c>
      <c r="B44" s="269">
        <v>372.3</v>
      </c>
      <c r="C44" s="269"/>
      <c r="D44" s="269"/>
      <c r="E44" s="285">
        <v>167.29</v>
      </c>
      <c r="F44" s="285"/>
      <c r="G44" s="285">
        <v>124.83</v>
      </c>
      <c r="H44" s="285"/>
      <c r="I44" s="285"/>
      <c r="J44" s="285"/>
      <c r="K44" s="285">
        <v>42.46</v>
      </c>
      <c r="L44" s="285"/>
      <c r="M44" s="285"/>
      <c r="N44" s="285">
        <v>205</v>
      </c>
      <c r="O44" s="285"/>
      <c r="P44" s="285"/>
      <c r="Q44" s="285"/>
      <c r="R44" s="269"/>
    </row>
    <row r="45" spans="1:18" s="261" customFormat="1" ht="24.75" customHeight="1">
      <c r="A45" s="93" t="s">
        <v>337</v>
      </c>
      <c r="B45" s="269">
        <v>631.31</v>
      </c>
      <c r="C45" s="269"/>
      <c r="D45" s="269"/>
      <c r="E45" s="269">
        <v>160.44</v>
      </c>
      <c r="F45" s="269"/>
      <c r="G45" s="269">
        <v>137.18</v>
      </c>
      <c r="H45" s="269"/>
      <c r="I45" s="269"/>
      <c r="J45" s="269"/>
      <c r="K45" s="269">
        <v>23.26</v>
      </c>
      <c r="L45" s="269"/>
      <c r="M45" s="269"/>
      <c r="N45" s="269">
        <v>470.88</v>
      </c>
      <c r="O45" s="269"/>
      <c r="P45" s="269"/>
      <c r="Q45" s="269"/>
      <c r="R45" s="269"/>
    </row>
    <row r="46" spans="1:18" s="261" customFormat="1" ht="24.75" customHeight="1">
      <c r="A46" s="93" t="s">
        <v>338</v>
      </c>
      <c r="B46" s="269">
        <f>E46+N46</f>
        <v>156.87</v>
      </c>
      <c r="C46" s="269"/>
      <c r="D46" s="269"/>
      <c r="E46" s="269">
        <v>71.87</v>
      </c>
      <c r="F46" s="269"/>
      <c r="G46" s="269">
        <v>65.02</v>
      </c>
      <c r="H46" s="269"/>
      <c r="I46" s="269"/>
      <c r="J46" s="269"/>
      <c r="K46" s="269">
        <v>6.85</v>
      </c>
      <c r="L46" s="269"/>
      <c r="M46" s="269"/>
      <c r="N46" s="269">
        <v>85</v>
      </c>
      <c r="O46" s="269"/>
      <c r="P46" s="269"/>
      <c r="Q46" s="269"/>
      <c r="R46" s="269"/>
    </row>
    <row r="47" spans="1:18" s="261" customFormat="1" ht="24.75" customHeight="1">
      <c r="A47" s="94" t="s">
        <v>323</v>
      </c>
      <c r="B47" s="269" t="s">
        <v>344</v>
      </c>
      <c r="C47" s="269"/>
      <c r="D47" s="269"/>
      <c r="E47" s="269" t="s">
        <v>325</v>
      </c>
      <c r="F47" s="269"/>
      <c r="G47" s="269"/>
      <c r="H47" s="269"/>
      <c r="I47" s="269"/>
      <c r="J47" s="269"/>
      <c r="K47" s="269"/>
      <c r="L47" s="269"/>
      <c r="M47" s="269"/>
      <c r="N47" s="269"/>
      <c r="O47" s="269"/>
      <c r="P47" s="269"/>
      <c r="Q47" s="269"/>
      <c r="R47" s="269"/>
    </row>
    <row r="48" spans="1:18" s="261" customFormat="1" ht="24.75" customHeight="1">
      <c r="A48" s="94"/>
      <c r="B48" s="269" t="s">
        <v>72</v>
      </c>
      <c r="C48" s="269"/>
      <c r="D48" s="269"/>
      <c r="E48" s="269" t="s">
        <v>294</v>
      </c>
      <c r="F48" s="269"/>
      <c r="G48" s="269" t="s">
        <v>345</v>
      </c>
      <c r="H48" s="269"/>
      <c r="I48" s="269"/>
      <c r="J48" s="269"/>
      <c r="K48" s="269" t="s">
        <v>346</v>
      </c>
      <c r="L48" s="269"/>
      <c r="M48" s="269"/>
      <c r="N48" s="269" t="s">
        <v>347</v>
      </c>
      <c r="O48" s="269"/>
      <c r="P48" s="269"/>
      <c r="Q48" s="269"/>
      <c r="R48" s="269"/>
    </row>
    <row r="49" spans="1:18" s="261" customFormat="1" ht="25.5" customHeight="1">
      <c r="A49" s="284" t="s">
        <v>330</v>
      </c>
      <c r="B49" s="269">
        <v>1.34</v>
      </c>
      <c r="C49" s="269"/>
      <c r="D49" s="269"/>
      <c r="E49" s="269">
        <f>E50+E51+E52+E53+E54+E55+E56+E57</f>
        <v>1.34</v>
      </c>
      <c r="F49" s="269"/>
      <c r="G49" s="269"/>
      <c r="H49" s="269"/>
      <c r="I49" s="269"/>
      <c r="J49" s="269"/>
      <c r="K49" s="269"/>
      <c r="L49" s="269"/>
      <c r="M49" s="269"/>
      <c r="N49" s="269"/>
      <c r="O49" s="269"/>
      <c r="P49" s="269"/>
      <c r="Q49" s="269"/>
      <c r="R49" s="269"/>
    </row>
    <row r="50" spans="1:18" s="261" customFormat="1" ht="24.75" customHeight="1">
      <c r="A50" s="101" t="s">
        <v>331</v>
      </c>
      <c r="B50" s="269"/>
      <c r="C50" s="269"/>
      <c r="D50" s="269"/>
      <c r="E50" s="269"/>
      <c r="F50" s="269"/>
      <c r="G50" s="269"/>
      <c r="H50" s="269"/>
      <c r="I50" s="269"/>
      <c r="J50" s="269"/>
      <c r="K50" s="269"/>
      <c r="L50" s="269"/>
      <c r="M50" s="269"/>
      <c r="N50" s="269"/>
      <c r="O50" s="269"/>
      <c r="P50" s="269"/>
      <c r="Q50" s="269"/>
      <c r="R50" s="269"/>
    </row>
    <row r="51" spans="1:18" s="261" customFormat="1" ht="24.75" customHeight="1">
      <c r="A51" s="101" t="s">
        <v>332</v>
      </c>
      <c r="B51" s="269"/>
      <c r="C51" s="269"/>
      <c r="D51" s="269"/>
      <c r="E51" s="269"/>
      <c r="F51" s="269"/>
      <c r="G51" s="269"/>
      <c r="H51" s="269"/>
      <c r="I51" s="269"/>
      <c r="J51" s="269"/>
      <c r="K51" s="269"/>
      <c r="L51" s="269"/>
      <c r="M51" s="269"/>
      <c r="N51" s="269"/>
      <c r="O51" s="269"/>
      <c r="P51" s="269"/>
      <c r="Q51" s="269"/>
      <c r="R51" s="269"/>
    </row>
    <row r="52" spans="1:18" s="261" customFormat="1" ht="24.75" customHeight="1">
      <c r="A52" s="93" t="s">
        <v>333</v>
      </c>
      <c r="B52" s="269">
        <v>0.63</v>
      </c>
      <c r="C52" s="269"/>
      <c r="D52" s="269"/>
      <c r="E52" s="269">
        <v>0.63</v>
      </c>
      <c r="F52" s="269"/>
      <c r="G52" s="269"/>
      <c r="H52" s="269"/>
      <c r="I52" s="269"/>
      <c r="J52" s="269"/>
      <c r="K52" s="269"/>
      <c r="L52" s="269"/>
      <c r="M52" s="269"/>
      <c r="N52" s="269"/>
      <c r="O52" s="269"/>
      <c r="P52" s="269"/>
      <c r="Q52" s="269"/>
      <c r="R52" s="269"/>
    </row>
    <row r="53" spans="1:18" s="261" customFormat="1" ht="24.75" customHeight="1">
      <c r="A53" s="93" t="s">
        <v>334</v>
      </c>
      <c r="B53" s="269"/>
      <c r="C53" s="269"/>
      <c r="D53" s="269"/>
      <c r="E53" s="269"/>
      <c r="F53" s="269"/>
      <c r="G53" s="269"/>
      <c r="H53" s="269"/>
      <c r="I53" s="269"/>
      <c r="J53" s="269"/>
      <c r="K53" s="269"/>
      <c r="L53" s="269"/>
      <c r="M53" s="269"/>
      <c r="N53" s="269"/>
      <c r="O53" s="269"/>
      <c r="P53" s="269"/>
      <c r="Q53" s="269"/>
      <c r="R53" s="269"/>
    </row>
    <row r="54" spans="1:18" s="261" customFormat="1" ht="24.75" customHeight="1">
      <c r="A54" s="93" t="s">
        <v>335</v>
      </c>
      <c r="B54" s="269">
        <f>E54+G54+K54+N54+R54</f>
        <v>0.31</v>
      </c>
      <c r="C54" s="269"/>
      <c r="D54" s="269"/>
      <c r="E54" s="269">
        <v>0.31</v>
      </c>
      <c r="F54" s="269"/>
      <c r="G54" s="269"/>
      <c r="H54" s="269"/>
      <c r="I54" s="269"/>
      <c r="J54" s="269"/>
      <c r="K54" s="269"/>
      <c r="L54" s="269"/>
      <c r="M54" s="269"/>
      <c r="N54" s="269"/>
      <c r="O54" s="269"/>
      <c r="P54" s="269"/>
      <c r="Q54" s="269"/>
      <c r="R54" s="269"/>
    </row>
    <row r="55" spans="1:18" s="261" customFormat="1" ht="24.75" customHeight="1">
      <c r="A55" s="93" t="s">
        <v>336</v>
      </c>
      <c r="B55" s="269"/>
      <c r="C55" s="269"/>
      <c r="D55" s="269"/>
      <c r="E55" s="269"/>
      <c r="F55" s="269"/>
      <c r="G55" s="269"/>
      <c r="H55" s="269"/>
      <c r="I55" s="269"/>
      <c r="J55" s="269"/>
      <c r="K55" s="269"/>
      <c r="L55" s="269"/>
      <c r="M55" s="269"/>
      <c r="N55" s="269"/>
      <c r="O55" s="269"/>
      <c r="P55" s="269"/>
      <c r="Q55" s="269"/>
      <c r="R55" s="269"/>
    </row>
    <row r="56" spans="1:18" s="261" customFormat="1" ht="24.75" customHeight="1">
      <c r="A56" s="93" t="s">
        <v>337</v>
      </c>
      <c r="B56" s="269"/>
      <c r="C56" s="269"/>
      <c r="D56" s="269"/>
      <c r="E56" s="269"/>
      <c r="F56" s="269"/>
      <c r="G56" s="269"/>
      <c r="H56" s="269"/>
      <c r="I56" s="269"/>
      <c r="J56" s="269"/>
      <c r="K56" s="269"/>
      <c r="L56" s="269"/>
      <c r="M56" s="269"/>
      <c r="N56" s="269"/>
      <c r="O56" s="269"/>
      <c r="P56" s="269"/>
      <c r="Q56" s="269"/>
      <c r="R56" s="269"/>
    </row>
    <row r="57" spans="1:18" s="261" customFormat="1" ht="24.75" customHeight="1">
      <c r="A57" s="93" t="s">
        <v>338</v>
      </c>
      <c r="B57" s="269">
        <v>0.4</v>
      </c>
      <c r="C57" s="269"/>
      <c r="D57" s="269"/>
      <c r="E57" s="269">
        <v>0.4</v>
      </c>
      <c r="F57" s="269"/>
      <c r="G57" s="269"/>
      <c r="H57" s="269"/>
      <c r="I57" s="269"/>
      <c r="J57" s="269"/>
      <c r="K57" s="269"/>
      <c r="L57" s="269"/>
      <c r="M57" s="269"/>
      <c r="N57" s="269"/>
      <c r="O57" s="269"/>
      <c r="P57" s="269"/>
      <c r="Q57" s="269"/>
      <c r="R57" s="269"/>
    </row>
    <row r="58" spans="1:18" s="261" customFormat="1" ht="24.75" customHeight="1">
      <c r="A58" s="94" t="s">
        <v>323</v>
      </c>
      <c r="B58" s="269" t="s">
        <v>348</v>
      </c>
      <c r="C58" s="269"/>
      <c r="D58" s="269"/>
      <c r="E58" s="269" t="s">
        <v>325</v>
      </c>
      <c r="F58" s="269"/>
      <c r="G58" s="269"/>
      <c r="H58" s="269"/>
      <c r="I58" s="269"/>
      <c r="J58" s="269"/>
      <c r="K58" s="269"/>
      <c r="L58" s="269"/>
      <c r="M58" s="269"/>
      <c r="N58" s="269"/>
      <c r="O58" s="269"/>
      <c r="P58" s="269"/>
      <c r="Q58" s="269"/>
      <c r="R58" s="269" t="s">
        <v>349</v>
      </c>
    </row>
    <row r="59" spans="1:18" s="261" customFormat="1" ht="24.75" customHeight="1">
      <c r="A59" s="94"/>
      <c r="B59" s="269" t="s">
        <v>72</v>
      </c>
      <c r="C59" s="269"/>
      <c r="D59" s="269"/>
      <c r="E59" s="269" t="s">
        <v>350</v>
      </c>
      <c r="F59" s="269"/>
      <c r="G59" s="269"/>
      <c r="H59" s="269"/>
      <c r="I59" s="269"/>
      <c r="J59" s="269"/>
      <c r="K59" s="269" t="s">
        <v>351</v>
      </c>
      <c r="L59" s="269"/>
      <c r="M59" s="269"/>
      <c r="N59" s="269"/>
      <c r="O59" s="269"/>
      <c r="P59" s="269"/>
      <c r="Q59" s="269"/>
      <c r="R59" s="269"/>
    </row>
    <row r="60" spans="1:18" s="261" customFormat="1" ht="30" customHeight="1">
      <c r="A60" s="284" t="s">
        <v>330</v>
      </c>
      <c r="B60" s="269">
        <f>B61+B62+B63+B64+B65+B66+B67+B68</f>
        <v>2363.64</v>
      </c>
      <c r="C60" s="269"/>
      <c r="D60" s="269"/>
      <c r="E60" s="286">
        <f>E61+E62+E63+E64+E65+E66+E67+E68</f>
        <v>2363.64</v>
      </c>
      <c r="F60" s="287"/>
      <c r="G60" s="287"/>
      <c r="H60" s="287"/>
      <c r="I60" s="288"/>
      <c r="J60" s="269"/>
      <c r="K60" s="269"/>
      <c r="L60" s="269"/>
      <c r="M60" s="269"/>
      <c r="N60" s="269"/>
      <c r="O60" s="269"/>
      <c r="P60" s="269"/>
      <c r="Q60" s="269"/>
      <c r="R60" s="269"/>
    </row>
    <row r="61" spans="1:18" s="261" customFormat="1" ht="24.75" customHeight="1">
      <c r="A61" s="101" t="s">
        <v>331</v>
      </c>
      <c r="B61" s="269">
        <f>E61</f>
        <v>49.31</v>
      </c>
      <c r="C61" s="269"/>
      <c r="D61" s="269"/>
      <c r="E61" s="286">
        <v>49.31</v>
      </c>
      <c r="F61" s="287"/>
      <c r="G61" s="287"/>
      <c r="H61" s="287"/>
      <c r="I61" s="288"/>
      <c r="J61" s="289"/>
      <c r="K61" s="290"/>
      <c r="L61" s="290"/>
      <c r="M61" s="290"/>
      <c r="N61" s="290"/>
      <c r="O61" s="290"/>
      <c r="P61" s="290"/>
      <c r="Q61" s="290"/>
      <c r="R61" s="269"/>
    </row>
    <row r="62" spans="1:18" s="261" customFormat="1" ht="24.75" customHeight="1">
      <c r="A62" s="101" t="s">
        <v>332</v>
      </c>
      <c r="B62" s="269">
        <v>123.39</v>
      </c>
      <c r="C62" s="269"/>
      <c r="D62" s="269"/>
      <c r="E62" s="269">
        <v>123.39</v>
      </c>
      <c r="F62" s="269"/>
      <c r="G62" s="269"/>
      <c r="H62" s="269"/>
      <c r="I62" s="269"/>
      <c r="J62" s="269"/>
      <c r="K62" s="269"/>
      <c r="L62" s="269"/>
      <c r="M62" s="269"/>
      <c r="N62" s="269"/>
      <c r="O62" s="269"/>
      <c r="P62" s="269"/>
      <c r="Q62" s="269"/>
      <c r="R62" s="269"/>
    </row>
    <row r="63" spans="1:18" s="261" customFormat="1" ht="24.75" customHeight="1">
      <c r="A63" s="93" t="s">
        <v>333</v>
      </c>
      <c r="B63" s="269">
        <v>1789.13</v>
      </c>
      <c r="C63" s="269"/>
      <c r="D63" s="269"/>
      <c r="E63" s="269">
        <v>1789.13</v>
      </c>
      <c r="F63" s="269"/>
      <c r="G63" s="269"/>
      <c r="H63" s="269"/>
      <c r="I63" s="269"/>
      <c r="J63" s="269"/>
      <c r="K63" s="269"/>
      <c r="L63" s="269"/>
      <c r="M63" s="269"/>
      <c r="N63" s="269"/>
      <c r="O63" s="269"/>
      <c r="P63" s="269"/>
      <c r="Q63" s="269"/>
      <c r="R63" s="269"/>
    </row>
    <row r="64" spans="1:18" s="261" customFormat="1" ht="24.75" customHeight="1">
      <c r="A64" s="93" t="s">
        <v>334</v>
      </c>
      <c r="B64" s="269">
        <v>178.15</v>
      </c>
      <c r="C64" s="269"/>
      <c r="D64" s="269"/>
      <c r="E64" s="269">
        <v>178.15</v>
      </c>
      <c r="F64" s="269"/>
      <c r="G64" s="269"/>
      <c r="H64" s="269"/>
      <c r="I64" s="269"/>
      <c r="J64" s="269"/>
      <c r="K64" s="269"/>
      <c r="L64" s="269"/>
      <c r="M64" s="269"/>
      <c r="N64" s="269"/>
      <c r="O64" s="269"/>
      <c r="P64" s="269"/>
      <c r="Q64" s="269"/>
      <c r="R64" s="269"/>
    </row>
    <row r="65" spans="1:18" s="261" customFormat="1" ht="24.75" customHeight="1">
      <c r="A65" s="93" t="s">
        <v>335</v>
      </c>
      <c r="B65" s="269">
        <f>E65</f>
        <v>40.68</v>
      </c>
      <c r="C65" s="269"/>
      <c r="D65" s="269"/>
      <c r="E65" s="286">
        <v>40.68</v>
      </c>
      <c r="F65" s="287"/>
      <c r="G65" s="287"/>
      <c r="H65" s="287"/>
      <c r="I65" s="288"/>
      <c r="J65" s="301">
        <v>28.69</v>
      </c>
      <c r="K65" s="290"/>
      <c r="L65" s="290"/>
      <c r="M65" s="290"/>
      <c r="N65" s="290"/>
      <c r="O65" s="290"/>
      <c r="P65" s="290"/>
      <c r="Q65" s="290"/>
      <c r="R65" s="269"/>
    </row>
    <row r="66" spans="1:18" s="261" customFormat="1" ht="24.75" customHeight="1">
      <c r="A66" s="93" t="s">
        <v>336</v>
      </c>
      <c r="B66" s="269">
        <v>20.74</v>
      </c>
      <c r="C66" s="269"/>
      <c r="D66" s="269"/>
      <c r="E66" s="269">
        <v>20.74</v>
      </c>
      <c r="F66" s="269"/>
      <c r="G66" s="269"/>
      <c r="H66" s="269"/>
      <c r="I66" s="269"/>
      <c r="J66" s="269"/>
      <c r="K66" s="269"/>
      <c r="L66" s="269"/>
      <c r="M66" s="269"/>
      <c r="N66" s="269"/>
      <c r="O66" s="269"/>
      <c r="P66" s="269"/>
      <c r="Q66" s="269"/>
      <c r="R66" s="269"/>
    </row>
    <row r="67" spans="1:18" s="261" customFormat="1" ht="24.75" customHeight="1">
      <c r="A67" s="93" t="s">
        <v>337</v>
      </c>
      <c r="B67" s="269">
        <v>158.66</v>
      </c>
      <c r="C67" s="269"/>
      <c r="D67" s="269"/>
      <c r="E67" s="269">
        <v>158.66</v>
      </c>
      <c r="F67" s="269"/>
      <c r="G67" s="269"/>
      <c r="H67" s="269"/>
      <c r="I67" s="269"/>
      <c r="J67" s="269"/>
      <c r="K67" s="269"/>
      <c r="L67" s="269"/>
      <c r="M67" s="269"/>
      <c r="N67" s="269"/>
      <c r="O67" s="269"/>
      <c r="P67" s="269"/>
      <c r="Q67" s="269"/>
      <c r="R67" s="269"/>
    </row>
    <row r="68" spans="1:18" s="261" customFormat="1" ht="24.75" customHeight="1">
      <c r="A68" s="93" t="s">
        <v>338</v>
      </c>
      <c r="B68" s="269">
        <v>3.58</v>
      </c>
      <c r="C68" s="269"/>
      <c r="D68" s="269"/>
      <c r="E68" s="269">
        <v>3.58</v>
      </c>
      <c r="F68" s="269"/>
      <c r="G68" s="269"/>
      <c r="H68" s="269"/>
      <c r="I68" s="269"/>
      <c r="J68" s="269"/>
      <c r="K68" s="290"/>
      <c r="L68" s="290"/>
      <c r="M68" s="290"/>
      <c r="N68" s="290"/>
      <c r="O68" s="290"/>
      <c r="P68" s="290"/>
      <c r="Q68" s="290"/>
      <c r="R68" s="269"/>
    </row>
    <row r="69" spans="1:18" s="261" customFormat="1" ht="24.75" customHeight="1">
      <c r="A69" s="268" t="s">
        <v>352</v>
      </c>
      <c r="B69" s="268"/>
      <c r="C69" s="268"/>
      <c r="D69" s="268"/>
      <c r="E69" s="268"/>
      <c r="F69" s="268"/>
      <c r="G69" s="268"/>
      <c r="H69" s="268"/>
      <c r="I69" s="268"/>
      <c r="J69" s="268"/>
      <c r="K69" s="268"/>
      <c r="L69" s="268"/>
      <c r="M69" s="268"/>
      <c r="N69" s="268"/>
      <c r="O69" s="268"/>
      <c r="P69" s="268"/>
      <c r="Q69" s="268"/>
      <c r="R69" s="268"/>
    </row>
    <row r="70" spans="1:18" s="261" customFormat="1" ht="24.75" customHeight="1">
      <c r="A70" s="269" t="s">
        <v>353</v>
      </c>
      <c r="B70" s="269"/>
      <c r="C70" s="269" t="s">
        <v>354</v>
      </c>
      <c r="D70" s="269"/>
      <c r="E70" s="269"/>
      <c r="F70" s="269"/>
      <c r="G70" s="269"/>
      <c r="H70" s="269"/>
      <c r="I70" s="269"/>
      <c r="J70" s="269" t="s">
        <v>355</v>
      </c>
      <c r="K70" s="269"/>
      <c r="L70" s="269"/>
      <c r="M70" s="269"/>
      <c r="N70" s="269"/>
      <c r="O70" s="269"/>
      <c r="P70" s="269"/>
      <c r="Q70" s="269"/>
      <c r="R70" s="269"/>
    </row>
    <row r="71" spans="1:18" s="261" customFormat="1" ht="46.5" customHeight="1">
      <c r="A71" s="269"/>
      <c r="B71" s="269"/>
      <c r="C71" s="270" t="s">
        <v>356</v>
      </c>
      <c r="D71" s="270"/>
      <c r="E71" s="270"/>
      <c r="F71" s="270"/>
      <c r="G71" s="270"/>
      <c r="H71" s="270"/>
      <c r="I71" s="270"/>
      <c r="J71" s="302" t="s">
        <v>357</v>
      </c>
      <c r="K71" s="292"/>
      <c r="L71" s="292"/>
      <c r="M71" s="292"/>
      <c r="N71" s="292"/>
      <c r="O71" s="292"/>
      <c r="P71" s="292"/>
      <c r="Q71" s="292"/>
      <c r="R71" s="305"/>
    </row>
    <row r="72" spans="1:18" s="261" customFormat="1" ht="84.75" customHeight="1">
      <c r="A72" s="269"/>
      <c r="B72" s="269"/>
      <c r="C72" s="270" t="s">
        <v>358</v>
      </c>
      <c r="D72" s="270"/>
      <c r="E72" s="270"/>
      <c r="F72" s="270"/>
      <c r="G72" s="270"/>
      <c r="H72" s="270"/>
      <c r="I72" s="270"/>
      <c r="J72" s="303"/>
      <c r="K72" s="304"/>
      <c r="L72" s="304"/>
      <c r="M72" s="304"/>
      <c r="N72" s="304"/>
      <c r="O72" s="304"/>
      <c r="P72" s="304"/>
      <c r="Q72" s="304"/>
      <c r="R72" s="310"/>
    </row>
    <row r="73" spans="1:18" s="261" customFormat="1" ht="67.5" customHeight="1">
      <c r="A73" s="269"/>
      <c r="B73" s="269"/>
      <c r="C73" s="270" t="s">
        <v>316</v>
      </c>
      <c r="D73" s="270"/>
      <c r="E73" s="270"/>
      <c r="F73" s="270"/>
      <c r="G73" s="270"/>
      <c r="H73" s="270"/>
      <c r="I73" s="270"/>
      <c r="J73" s="303"/>
      <c r="K73" s="304"/>
      <c r="L73" s="304"/>
      <c r="M73" s="304"/>
      <c r="N73" s="304"/>
      <c r="O73" s="304"/>
      <c r="P73" s="304"/>
      <c r="Q73" s="304"/>
      <c r="R73" s="310"/>
    </row>
    <row r="74" spans="1:18" s="261" customFormat="1" ht="51" customHeight="1">
      <c r="A74" s="269"/>
      <c r="B74" s="269"/>
      <c r="C74" s="280" t="s">
        <v>317</v>
      </c>
      <c r="D74" s="281"/>
      <c r="E74" s="281"/>
      <c r="F74" s="281"/>
      <c r="G74" s="281"/>
      <c r="H74" s="281"/>
      <c r="I74" s="291"/>
      <c r="J74" s="303"/>
      <c r="K74" s="304"/>
      <c r="L74" s="304"/>
      <c r="M74" s="304"/>
      <c r="N74" s="304"/>
      <c r="O74" s="304"/>
      <c r="P74" s="304"/>
      <c r="Q74" s="304"/>
      <c r="R74" s="310"/>
    </row>
    <row r="75" spans="1:18" s="261" customFormat="1" ht="301.5" customHeight="1">
      <c r="A75" s="269"/>
      <c r="B75" s="269"/>
      <c r="C75" s="280" t="s">
        <v>318</v>
      </c>
      <c r="D75" s="281"/>
      <c r="E75" s="281"/>
      <c r="F75" s="281"/>
      <c r="G75" s="281"/>
      <c r="H75" s="292"/>
      <c r="I75" s="305"/>
      <c r="J75" s="303"/>
      <c r="K75" s="304"/>
      <c r="L75" s="304"/>
      <c r="M75" s="304"/>
      <c r="N75" s="304"/>
      <c r="O75" s="304"/>
      <c r="P75" s="304"/>
      <c r="Q75" s="304"/>
      <c r="R75" s="310"/>
    </row>
    <row r="76" spans="1:18" s="261" customFormat="1" ht="24.75" customHeight="1">
      <c r="A76" s="269"/>
      <c r="B76" s="269"/>
      <c r="C76" s="269" t="s">
        <v>359</v>
      </c>
      <c r="D76" s="269"/>
      <c r="E76" s="269"/>
      <c r="F76" s="269"/>
      <c r="G76" s="269"/>
      <c r="H76" s="269" t="s">
        <v>360</v>
      </c>
      <c r="I76" s="269"/>
      <c r="J76" s="269"/>
      <c r="K76" s="269"/>
      <c r="L76" s="269"/>
      <c r="M76" s="269" t="s">
        <v>361</v>
      </c>
      <c r="N76" s="269"/>
      <c r="O76" s="269" t="s">
        <v>362</v>
      </c>
      <c r="P76" s="269"/>
      <c r="Q76" s="269"/>
      <c r="R76" s="269"/>
    </row>
    <row r="77" spans="1:18" s="261" customFormat="1" ht="24.75" customHeight="1">
      <c r="A77" s="269"/>
      <c r="B77" s="269"/>
      <c r="C77" s="269"/>
      <c r="D77" s="269"/>
      <c r="E77" s="269"/>
      <c r="F77" s="269"/>
      <c r="G77" s="269"/>
      <c r="H77" s="269"/>
      <c r="I77" s="269"/>
      <c r="J77" s="269"/>
      <c r="K77" s="269"/>
      <c r="L77" s="269"/>
      <c r="M77" s="269"/>
      <c r="N77" s="269"/>
      <c r="O77" s="269"/>
      <c r="P77" s="269"/>
      <c r="Q77" s="269"/>
      <c r="R77" s="269"/>
    </row>
    <row r="78" spans="1:18" s="261" customFormat="1" ht="24.75" customHeight="1">
      <c r="A78" s="269"/>
      <c r="B78" s="269"/>
      <c r="C78" s="269" t="s">
        <v>363</v>
      </c>
      <c r="D78" s="269"/>
      <c r="E78" s="269"/>
      <c r="F78" s="269" t="s">
        <v>364</v>
      </c>
      <c r="G78" s="269"/>
      <c r="H78" s="270" t="s">
        <v>365</v>
      </c>
      <c r="I78" s="270"/>
      <c r="J78" s="270"/>
      <c r="K78" s="270"/>
      <c r="L78" s="270"/>
      <c r="M78" s="306" t="s">
        <v>366</v>
      </c>
      <c r="N78" s="307"/>
      <c r="O78" s="308" t="s">
        <v>367</v>
      </c>
      <c r="P78" s="309"/>
      <c r="Q78" s="309"/>
      <c r="R78" s="309"/>
    </row>
    <row r="79" spans="1:18" s="261" customFormat="1" ht="24.75" customHeight="1">
      <c r="A79" s="269"/>
      <c r="B79" s="269"/>
      <c r="C79" s="269"/>
      <c r="D79" s="269"/>
      <c r="E79" s="269"/>
      <c r="F79" s="269"/>
      <c r="G79" s="269"/>
      <c r="H79" s="280" t="s">
        <v>368</v>
      </c>
      <c r="I79" s="281"/>
      <c r="J79" s="281"/>
      <c r="K79" s="281"/>
      <c r="L79" s="291"/>
      <c r="M79" s="306" t="s">
        <v>369</v>
      </c>
      <c r="N79" s="307"/>
      <c r="O79" s="308" t="s">
        <v>370</v>
      </c>
      <c r="P79" s="309"/>
      <c r="Q79" s="309"/>
      <c r="R79" s="309"/>
    </row>
    <row r="80" spans="1:18" s="261" customFormat="1" ht="24.75" customHeight="1">
      <c r="A80" s="269"/>
      <c r="B80" s="269"/>
      <c r="C80" s="269"/>
      <c r="D80" s="269"/>
      <c r="E80" s="269"/>
      <c r="F80" s="269"/>
      <c r="G80" s="269"/>
      <c r="H80" s="270" t="s">
        <v>371</v>
      </c>
      <c r="I80" s="270"/>
      <c r="J80" s="270"/>
      <c r="K80" s="270"/>
      <c r="L80" s="270"/>
      <c r="M80" s="306" t="s">
        <v>372</v>
      </c>
      <c r="N80" s="307"/>
      <c r="O80" s="308" t="s">
        <v>373</v>
      </c>
      <c r="P80" s="309"/>
      <c r="Q80" s="309"/>
      <c r="R80" s="309"/>
    </row>
    <row r="81" spans="1:18" s="261" customFormat="1" ht="24.75" customHeight="1">
      <c r="A81" s="269"/>
      <c r="B81" s="269"/>
      <c r="C81" s="269"/>
      <c r="D81" s="269"/>
      <c r="E81" s="269"/>
      <c r="F81" s="269"/>
      <c r="G81" s="269"/>
      <c r="H81" s="270" t="s">
        <v>374</v>
      </c>
      <c r="I81" s="270"/>
      <c r="J81" s="270"/>
      <c r="K81" s="270"/>
      <c r="L81" s="270"/>
      <c r="M81" s="306" t="s">
        <v>375</v>
      </c>
      <c r="N81" s="307"/>
      <c r="O81" s="308" t="s">
        <v>376</v>
      </c>
      <c r="P81" s="309"/>
      <c r="Q81" s="309"/>
      <c r="R81" s="309"/>
    </row>
    <row r="82" spans="1:18" s="261" customFormat="1" ht="33.75" customHeight="1">
      <c r="A82" s="269"/>
      <c r="B82" s="269"/>
      <c r="C82" s="269"/>
      <c r="D82" s="269"/>
      <c r="E82" s="269"/>
      <c r="F82" s="269"/>
      <c r="G82" s="269"/>
      <c r="H82" s="270" t="s">
        <v>377</v>
      </c>
      <c r="I82" s="270"/>
      <c r="J82" s="270"/>
      <c r="K82" s="270"/>
      <c r="L82" s="270"/>
      <c r="M82" s="306" t="s">
        <v>378</v>
      </c>
      <c r="N82" s="307"/>
      <c r="O82" s="308" t="s">
        <v>379</v>
      </c>
      <c r="P82" s="309"/>
      <c r="Q82" s="309"/>
      <c r="R82" s="309"/>
    </row>
    <row r="83" spans="1:18" s="261" customFormat="1" ht="24.75" customHeight="1">
      <c r="A83" s="269"/>
      <c r="B83" s="269"/>
      <c r="C83" s="269"/>
      <c r="D83" s="269"/>
      <c r="E83" s="269"/>
      <c r="F83" s="269"/>
      <c r="G83" s="269"/>
      <c r="H83" s="270" t="s">
        <v>380</v>
      </c>
      <c r="I83" s="270"/>
      <c r="J83" s="270"/>
      <c r="K83" s="270"/>
      <c r="L83" s="270"/>
      <c r="M83" s="306" t="s">
        <v>381</v>
      </c>
      <c r="N83" s="307"/>
      <c r="O83" s="308" t="s">
        <v>382</v>
      </c>
      <c r="P83" s="309"/>
      <c r="Q83" s="309"/>
      <c r="R83" s="309"/>
    </row>
    <row r="84" spans="1:18" s="261" customFormat="1" ht="24.75" customHeight="1">
      <c r="A84" s="269"/>
      <c r="B84" s="269"/>
      <c r="C84" s="269"/>
      <c r="D84" s="269"/>
      <c r="E84" s="269"/>
      <c r="F84" s="269"/>
      <c r="G84" s="269"/>
      <c r="H84" s="270" t="s">
        <v>383</v>
      </c>
      <c r="I84" s="270"/>
      <c r="J84" s="270"/>
      <c r="K84" s="270"/>
      <c r="L84" s="270"/>
      <c r="M84" s="306" t="s">
        <v>384</v>
      </c>
      <c r="N84" s="307"/>
      <c r="O84" s="308">
        <v>0.97</v>
      </c>
      <c r="P84" s="309"/>
      <c r="Q84" s="309"/>
      <c r="R84" s="309"/>
    </row>
    <row r="85" spans="1:18" s="261" customFormat="1" ht="30" customHeight="1">
      <c r="A85" s="269"/>
      <c r="B85" s="269"/>
      <c r="C85" s="269"/>
      <c r="D85" s="269"/>
      <c r="E85" s="269"/>
      <c r="F85" s="269"/>
      <c r="G85" s="269"/>
      <c r="H85" s="270" t="s">
        <v>385</v>
      </c>
      <c r="I85" s="270"/>
      <c r="J85" s="270"/>
      <c r="K85" s="270"/>
      <c r="L85" s="270"/>
      <c r="M85" s="306" t="s">
        <v>386</v>
      </c>
      <c r="N85" s="307"/>
      <c r="O85" s="308" t="s">
        <v>387</v>
      </c>
      <c r="P85" s="309"/>
      <c r="Q85" s="309"/>
      <c r="R85" s="309"/>
    </row>
    <row r="86" spans="1:18" s="261" customFormat="1" ht="42.75" customHeight="1">
      <c r="A86" s="269"/>
      <c r="B86" s="269"/>
      <c r="C86" s="269"/>
      <c r="D86" s="269"/>
      <c r="E86" s="269"/>
      <c r="F86" s="269"/>
      <c r="G86" s="269"/>
      <c r="H86" s="270" t="s">
        <v>388</v>
      </c>
      <c r="I86" s="270"/>
      <c r="J86" s="270"/>
      <c r="K86" s="270"/>
      <c r="L86" s="270"/>
      <c r="M86" s="306" t="s">
        <v>389</v>
      </c>
      <c r="N86" s="307"/>
      <c r="O86" s="308">
        <v>1</v>
      </c>
      <c r="P86" s="309"/>
      <c r="Q86" s="309"/>
      <c r="R86" s="309"/>
    </row>
    <row r="87" spans="1:18" s="261" customFormat="1" ht="34.5" customHeight="1">
      <c r="A87" s="269"/>
      <c r="B87" s="269"/>
      <c r="C87" s="269"/>
      <c r="D87" s="269"/>
      <c r="E87" s="269"/>
      <c r="F87" s="269" t="s">
        <v>390</v>
      </c>
      <c r="G87" s="269"/>
      <c r="H87" s="270" t="s">
        <v>391</v>
      </c>
      <c r="I87" s="309"/>
      <c r="J87" s="309"/>
      <c r="K87" s="309"/>
      <c r="L87" s="309"/>
      <c r="M87" s="270" t="s">
        <v>392</v>
      </c>
      <c r="N87" s="270"/>
      <c r="O87" s="308">
        <v>1</v>
      </c>
      <c r="P87" s="309"/>
      <c r="Q87" s="309"/>
      <c r="R87" s="309"/>
    </row>
    <row r="88" spans="1:18" s="261" customFormat="1" ht="34.5" customHeight="1">
      <c r="A88" s="269"/>
      <c r="B88" s="269"/>
      <c r="C88" s="269"/>
      <c r="D88" s="269"/>
      <c r="E88" s="269"/>
      <c r="F88" s="269"/>
      <c r="G88" s="269"/>
      <c r="H88" s="270" t="s">
        <v>393</v>
      </c>
      <c r="I88" s="309"/>
      <c r="J88" s="309"/>
      <c r="K88" s="309"/>
      <c r="L88" s="309"/>
      <c r="M88" s="308" t="s">
        <v>394</v>
      </c>
      <c r="N88" s="309"/>
      <c r="O88" s="308">
        <v>0.96</v>
      </c>
      <c r="P88" s="309"/>
      <c r="Q88" s="309"/>
      <c r="R88" s="309"/>
    </row>
    <row r="89" spans="1:18" s="261" customFormat="1" ht="34.5" customHeight="1">
      <c r="A89" s="269"/>
      <c r="B89" s="269"/>
      <c r="C89" s="269"/>
      <c r="D89" s="269"/>
      <c r="E89" s="269"/>
      <c r="F89" s="269"/>
      <c r="G89" s="269"/>
      <c r="H89" s="270" t="s">
        <v>395</v>
      </c>
      <c r="I89" s="309"/>
      <c r="J89" s="309"/>
      <c r="K89" s="309"/>
      <c r="L89" s="309"/>
      <c r="M89" s="280" t="s">
        <v>384</v>
      </c>
      <c r="N89" s="291"/>
      <c r="O89" s="308">
        <v>0.96</v>
      </c>
      <c r="P89" s="309"/>
      <c r="Q89" s="309"/>
      <c r="R89" s="309"/>
    </row>
    <row r="90" spans="1:18" s="261" customFormat="1" ht="34.5" customHeight="1">
      <c r="A90" s="269"/>
      <c r="B90" s="269"/>
      <c r="C90" s="269"/>
      <c r="D90" s="269"/>
      <c r="E90" s="269"/>
      <c r="F90" s="269"/>
      <c r="G90" s="269"/>
      <c r="H90" s="270" t="s">
        <v>396</v>
      </c>
      <c r="I90" s="309"/>
      <c r="J90" s="309"/>
      <c r="K90" s="309"/>
      <c r="L90" s="309"/>
      <c r="M90" s="280" t="s">
        <v>392</v>
      </c>
      <c r="N90" s="291"/>
      <c r="O90" s="308">
        <v>1</v>
      </c>
      <c r="P90" s="309"/>
      <c r="Q90" s="309"/>
      <c r="R90" s="309"/>
    </row>
    <row r="91" spans="1:18" s="261" customFormat="1" ht="34.5" customHeight="1">
      <c r="A91" s="269"/>
      <c r="B91" s="269"/>
      <c r="C91" s="269"/>
      <c r="D91" s="269"/>
      <c r="E91" s="269"/>
      <c r="F91" s="269"/>
      <c r="G91" s="269"/>
      <c r="H91" s="270" t="s">
        <v>397</v>
      </c>
      <c r="I91" s="309"/>
      <c r="J91" s="309"/>
      <c r="K91" s="309"/>
      <c r="L91" s="309"/>
      <c r="M91" s="280" t="s">
        <v>392</v>
      </c>
      <c r="N91" s="291"/>
      <c r="O91" s="308">
        <v>1</v>
      </c>
      <c r="P91" s="309"/>
      <c r="Q91" s="309"/>
      <c r="R91" s="309"/>
    </row>
    <row r="92" spans="1:18" s="261" customFormat="1" ht="34.5" customHeight="1">
      <c r="A92" s="269"/>
      <c r="B92" s="269"/>
      <c r="C92" s="269"/>
      <c r="D92" s="269"/>
      <c r="E92" s="269"/>
      <c r="F92" s="269"/>
      <c r="G92" s="269"/>
      <c r="H92" s="270" t="s">
        <v>398</v>
      </c>
      <c r="I92" s="309"/>
      <c r="J92" s="309"/>
      <c r="K92" s="309"/>
      <c r="L92" s="309"/>
      <c r="M92" s="280" t="s">
        <v>392</v>
      </c>
      <c r="N92" s="291"/>
      <c r="O92" s="308">
        <v>1</v>
      </c>
      <c r="P92" s="309"/>
      <c r="Q92" s="309"/>
      <c r="R92" s="309"/>
    </row>
    <row r="93" spans="1:18" s="261" customFormat="1" ht="34.5" customHeight="1">
      <c r="A93" s="269"/>
      <c r="B93" s="269"/>
      <c r="C93" s="269"/>
      <c r="D93" s="269"/>
      <c r="E93" s="269"/>
      <c r="F93" s="269"/>
      <c r="G93" s="269"/>
      <c r="H93" s="270" t="s">
        <v>399</v>
      </c>
      <c r="I93" s="309"/>
      <c r="J93" s="309"/>
      <c r="K93" s="309"/>
      <c r="L93" s="309"/>
      <c r="M93" s="280" t="s">
        <v>392</v>
      </c>
      <c r="N93" s="291"/>
      <c r="O93" s="308">
        <v>1</v>
      </c>
      <c r="P93" s="309"/>
      <c r="Q93" s="309"/>
      <c r="R93" s="309"/>
    </row>
    <row r="94" spans="1:18" s="261" customFormat="1" ht="24.75" customHeight="1">
      <c r="A94" s="269"/>
      <c r="B94" s="269"/>
      <c r="C94" s="269"/>
      <c r="D94" s="269"/>
      <c r="E94" s="269"/>
      <c r="F94" s="269" t="s">
        <v>400</v>
      </c>
      <c r="G94" s="269"/>
      <c r="H94" s="270" t="s">
        <v>401</v>
      </c>
      <c r="I94" s="270"/>
      <c r="J94" s="270"/>
      <c r="K94" s="270"/>
      <c r="L94" s="270"/>
      <c r="M94" s="280" t="s">
        <v>402</v>
      </c>
      <c r="N94" s="291"/>
      <c r="O94" s="308" t="s">
        <v>402</v>
      </c>
      <c r="P94" s="309"/>
      <c r="Q94" s="309"/>
      <c r="R94" s="309"/>
    </row>
    <row r="95" spans="1:18" s="261" customFormat="1" ht="24.75" customHeight="1">
      <c r="A95" s="269"/>
      <c r="B95" s="269"/>
      <c r="C95" s="269"/>
      <c r="D95" s="269"/>
      <c r="E95" s="269"/>
      <c r="F95" s="269"/>
      <c r="G95" s="269"/>
      <c r="H95" s="270" t="s">
        <v>403</v>
      </c>
      <c r="I95" s="270"/>
      <c r="J95" s="270"/>
      <c r="K95" s="270"/>
      <c r="L95" s="270"/>
      <c r="M95" s="270" t="s">
        <v>392</v>
      </c>
      <c r="N95" s="270"/>
      <c r="O95" s="308">
        <v>1</v>
      </c>
      <c r="P95" s="309"/>
      <c r="Q95" s="309"/>
      <c r="R95" s="309"/>
    </row>
    <row r="96" spans="1:18" s="261" customFormat="1" ht="54" customHeight="1">
      <c r="A96" s="269"/>
      <c r="B96" s="269"/>
      <c r="C96" s="269"/>
      <c r="D96" s="269"/>
      <c r="E96" s="269"/>
      <c r="F96" s="269" t="s">
        <v>404</v>
      </c>
      <c r="G96" s="269"/>
      <c r="H96" s="269" t="s">
        <v>405</v>
      </c>
      <c r="I96" s="269"/>
      <c r="J96" s="269"/>
      <c r="K96" s="269"/>
      <c r="L96" s="269"/>
      <c r="M96" s="270" t="s">
        <v>406</v>
      </c>
      <c r="N96" s="270"/>
      <c r="O96" s="308" t="s">
        <v>407</v>
      </c>
      <c r="P96" s="309"/>
      <c r="Q96" s="309"/>
      <c r="R96" s="309"/>
    </row>
    <row r="97" spans="1:18" s="261" customFormat="1" ht="24" customHeight="1">
      <c r="A97" s="269"/>
      <c r="B97" s="269"/>
      <c r="C97" s="269" t="s">
        <v>408</v>
      </c>
      <c r="D97" s="269"/>
      <c r="E97" s="269"/>
      <c r="F97" s="271" t="s">
        <v>409</v>
      </c>
      <c r="G97" s="273"/>
      <c r="H97" s="293" t="s">
        <v>410</v>
      </c>
      <c r="I97" s="270"/>
      <c r="J97" s="270"/>
      <c r="K97" s="270"/>
      <c r="L97" s="270"/>
      <c r="M97" s="280" t="s">
        <v>411</v>
      </c>
      <c r="N97" s="291"/>
      <c r="O97" s="308" t="s">
        <v>411</v>
      </c>
      <c r="P97" s="309"/>
      <c r="Q97" s="309"/>
      <c r="R97" s="309"/>
    </row>
    <row r="98" spans="1:18" s="261" customFormat="1" ht="27" customHeight="1">
      <c r="A98" s="269"/>
      <c r="B98" s="269"/>
      <c r="C98" s="269"/>
      <c r="D98" s="269"/>
      <c r="E98" s="269"/>
      <c r="F98" s="277"/>
      <c r="G98" s="279"/>
      <c r="H98" s="293" t="s">
        <v>412</v>
      </c>
      <c r="I98" s="270"/>
      <c r="J98" s="270"/>
      <c r="K98" s="270"/>
      <c r="L98" s="270"/>
      <c r="M98" s="280" t="s">
        <v>411</v>
      </c>
      <c r="N98" s="291"/>
      <c r="O98" s="308" t="s">
        <v>411</v>
      </c>
      <c r="P98" s="309"/>
      <c r="Q98" s="309"/>
      <c r="R98" s="309"/>
    </row>
    <row r="99" spans="1:18" s="261" customFormat="1" ht="30.75" customHeight="1">
      <c r="A99" s="269"/>
      <c r="B99" s="269"/>
      <c r="C99" s="269"/>
      <c r="D99" s="269"/>
      <c r="E99" s="269"/>
      <c r="F99" s="269" t="s">
        <v>413</v>
      </c>
      <c r="G99" s="269"/>
      <c r="H99" s="270" t="s">
        <v>414</v>
      </c>
      <c r="I99" s="270"/>
      <c r="J99" s="270"/>
      <c r="K99" s="270"/>
      <c r="L99" s="270"/>
      <c r="M99" s="270" t="s">
        <v>415</v>
      </c>
      <c r="N99" s="270"/>
      <c r="O99" s="308" t="s">
        <v>415</v>
      </c>
      <c r="P99" s="309"/>
      <c r="Q99" s="309"/>
      <c r="R99" s="309"/>
    </row>
    <row r="100" spans="1:18" s="261" customFormat="1" ht="21" customHeight="1">
      <c r="A100" s="269"/>
      <c r="B100" s="269"/>
      <c r="C100" s="269"/>
      <c r="D100" s="269"/>
      <c r="E100" s="269"/>
      <c r="F100" s="271" t="s">
        <v>416</v>
      </c>
      <c r="G100" s="273"/>
      <c r="H100" s="270" t="s">
        <v>417</v>
      </c>
      <c r="I100" s="270"/>
      <c r="J100" s="270"/>
      <c r="K100" s="270"/>
      <c r="L100" s="270"/>
      <c r="M100" s="270" t="s">
        <v>418</v>
      </c>
      <c r="N100" s="270"/>
      <c r="O100" s="308" t="s">
        <v>419</v>
      </c>
      <c r="P100" s="309"/>
      <c r="Q100" s="309"/>
      <c r="R100" s="309"/>
    </row>
    <row r="101" spans="1:18" s="261" customFormat="1" ht="24" customHeight="1">
      <c r="A101" s="269"/>
      <c r="B101" s="269"/>
      <c r="C101" s="269"/>
      <c r="D101" s="269"/>
      <c r="E101" s="269"/>
      <c r="F101" s="274"/>
      <c r="G101" s="276"/>
      <c r="H101" s="270" t="s">
        <v>420</v>
      </c>
      <c r="I101" s="270"/>
      <c r="J101" s="270"/>
      <c r="K101" s="270"/>
      <c r="L101" s="270"/>
      <c r="M101" s="270" t="s">
        <v>418</v>
      </c>
      <c r="N101" s="270"/>
      <c r="O101" s="308" t="s">
        <v>419</v>
      </c>
      <c r="P101" s="309"/>
      <c r="Q101" s="309"/>
      <c r="R101" s="309"/>
    </row>
    <row r="102" spans="1:18" s="261" customFormat="1" ht="24" customHeight="1">
      <c r="A102" s="269"/>
      <c r="B102" s="269"/>
      <c r="C102" s="269"/>
      <c r="D102" s="269"/>
      <c r="E102" s="269"/>
      <c r="F102" s="277"/>
      <c r="G102" s="279"/>
      <c r="H102" s="270" t="s">
        <v>421</v>
      </c>
      <c r="I102" s="270"/>
      <c r="J102" s="270"/>
      <c r="K102" s="270"/>
      <c r="L102" s="270"/>
      <c r="M102" s="308" t="s">
        <v>422</v>
      </c>
      <c r="N102" s="270"/>
      <c r="O102" s="308">
        <v>0.98</v>
      </c>
      <c r="P102" s="309"/>
      <c r="Q102" s="309"/>
      <c r="R102" s="309"/>
    </row>
    <row r="103" spans="1:18" s="261" customFormat="1" ht="22.5" customHeight="1">
      <c r="A103" s="269"/>
      <c r="B103" s="269"/>
      <c r="C103" s="269"/>
      <c r="D103" s="269"/>
      <c r="E103" s="269"/>
      <c r="F103" s="274" t="s">
        <v>423</v>
      </c>
      <c r="G103" s="276"/>
      <c r="H103" s="270" t="s">
        <v>424</v>
      </c>
      <c r="I103" s="270"/>
      <c r="J103" s="270"/>
      <c r="K103" s="270"/>
      <c r="L103" s="270"/>
      <c r="M103" s="270" t="s">
        <v>384</v>
      </c>
      <c r="N103" s="270"/>
      <c r="O103" s="308">
        <v>0.96</v>
      </c>
      <c r="P103" s="309"/>
      <c r="Q103" s="309"/>
      <c r="R103" s="309"/>
    </row>
    <row r="104" spans="1:18" s="261" customFormat="1" ht="24" customHeight="1">
      <c r="A104" s="269"/>
      <c r="B104" s="269"/>
      <c r="C104" s="269"/>
      <c r="D104" s="269"/>
      <c r="E104" s="269"/>
      <c r="F104" s="274"/>
      <c r="G104" s="276"/>
      <c r="H104" s="270" t="s">
        <v>425</v>
      </c>
      <c r="I104" s="270"/>
      <c r="J104" s="270"/>
      <c r="K104" s="270"/>
      <c r="L104" s="270"/>
      <c r="M104" s="270" t="s">
        <v>422</v>
      </c>
      <c r="N104" s="270"/>
      <c r="O104" s="308">
        <v>0.98</v>
      </c>
      <c r="P104" s="309"/>
      <c r="Q104" s="309"/>
      <c r="R104" s="309"/>
    </row>
    <row r="105" spans="1:18" s="261" customFormat="1" ht="27.75" customHeight="1">
      <c r="A105" s="269"/>
      <c r="B105" s="269"/>
      <c r="C105" s="269"/>
      <c r="D105" s="269"/>
      <c r="E105" s="269"/>
      <c r="F105" s="277"/>
      <c r="G105" s="279"/>
      <c r="H105" s="270" t="s">
        <v>426</v>
      </c>
      <c r="I105" s="270"/>
      <c r="J105" s="270"/>
      <c r="K105" s="270"/>
      <c r="L105" s="270"/>
      <c r="M105" s="270" t="s">
        <v>422</v>
      </c>
      <c r="N105" s="270"/>
      <c r="O105" s="308">
        <v>0.98</v>
      </c>
      <c r="P105" s="309"/>
      <c r="Q105" s="309"/>
      <c r="R105" s="309"/>
    </row>
    <row r="106" spans="1:18" s="261" customFormat="1" ht="24.75" customHeight="1">
      <c r="A106" s="269" t="s">
        <v>427</v>
      </c>
      <c r="B106" s="269"/>
      <c r="C106" s="269"/>
      <c r="D106" s="269"/>
      <c r="E106" s="269"/>
      <c r="F106" s="269">
        <v>97</v>
      </c>
      <c r="G106" s="269"/>
      <c r="H106" s="269"/>
      <c r="I106" s="269"/>
      <c r="J106" s="269"/>
      <c r="K106" s="269"/>
      <c r="L106" s="269"/>
      <c r="M106" s="269"/>
      <c r="N106" s="269"/>
      <c r="O106" s="269"/>
      <c r="P106" s="269"/>
      <c r="Q106" s="269"/>
      <c r="R106" s="269"/>
    </row>
    <row r="107" spans="1:18" s="261" customFormat="1" ht="24.75" customHeight="1">
      <c r="A107" s="269" t="s">
        <v>428</v>
      </c>
      <c r="B107" s="269"/>
      <c r="C107" s="269"/>
      <c r="D107" s="269"/>
      <c r="E107" s="269"/>
      <c r="F107" s="269" t="s">
        <v>429</v>
      </c>
      <c r="G107" s="269"/>
      <c r="H107" s="269"/>
      <c r="I107" s="269"/>
      <c r="J107" s="269"/>
      <c r="K107" s="269"/>
      <c r="L107" s="269"/>
      <c r="M107" s="269"/>
      <c r="N107" s="269"/>
      <c r="O107" s="269"/>
      <c r="P107" s="269"/>
      <c r="Q107" s="269"/>
      <c r="R107" s="269"/>
    </row>
    <row r="108" spans="1:18" s="261" customFormat="1" ht="24.75" customHeight="1">
      <c r="A108" s="268" t="s">
        <v>430</v>
      </c>
      <c r="B108" s="268"/>
      <c r="C108" s="268"/>
      <c r="D108" s="268"/>
      <c r="E108" s="268"/>
      <c r="F108" s="268"/>
      <c r="G108" s="268"/>
      <c r="H108" s="268"/>
      <c r="I108" s="268"/>
      <c r="J108" s="268"/>
      <c r="K108" s="268"/>
      <c r="L108" s="268"/>
      <c r="M108" s="268"/>
      <c r="N108" s="268"/>
      <c r="O108" s="268"/>
      <c r="P108" s="268"/>
      <c r="Q108" s="268"/>
      <c r="R108" s="268"/>
    </row>
    <row r="109" spans="1:18" s="261" customFormat="1" ht="24.75" customHeight="1">
      <c r="A109" s="269" t="s">
        <v>431</v>
      </c>
      <c r="B109" s="269"/>
      <c r="C109" s="269"/>
      <c r="D109" s="269" t="s">
        <v>432</v>
      </c>
      <c r="E109" s="269"/>
      <c r="F109" s="269"/>
      <c r="G109" s="269"/>
      <c r="H109" s="269"/>
      <c r="I109" s="269"/>
      <c r="J109" s="269" t="s">
        <v>433</v>
      </c>
      <c r="K109" s="269"/>
      <c r="L109" s="269"/>
      <c r="M109" s="269"/>
      <c r="N109" s="269"/>
      <c r="O109" s="269"/>
      <c r="P109" s="269" t="s">
        <v>434</v>
      </c>
      <c r="Q109" s="269"/>
      <c r="R109" s="269"/>
    </row>
    <row r="110" spans="1:18" s="261" customFormat="1" ht="24.75" customHeight="1">
      <c r="A110" s="269" t="s">
        <v>307</v>
      </c>
      <c r="B110" s="269"/>
      <c r="C110" s="269"/>
      <c r="D110" s="269" t="s">
        <v>435</v>
      </c>
      <c r="E110" s="269"/>
      <c r="F110" s="269"/>
      <c r="G110" s="269"/>
      <c r="H110" s="269"/>
      <c r="I110" s="269"/>
      <c r="J110" s="269" t="s">
        <v>436</v>
      </c>
      <c r="K110" s="269"/>
      <c r="L110" s="269"/>
      <c r="M110" s="269"/>
      <c r="N110" s="269"/>
      <c r="O110" s="269"/>
      <c r="P110" s="269"/>
      <c r="Q110" s="269"/>
      <c r="R110" s="269"/>
    </row>
    <row r="111" spans="1:18" s="261" customFormat="1" ht="24.75" customHeight="1">
      <c r="A111" s="269" t="s">
        <v>437</v>
      </c>
      <c r="B111" s="269"/>
      <c r="C111" s="269"/>
      <c r="D111" s="269" t="s">
        <v>435</v>
      </c>
      <c r="E111" s="269"/>
      <c r="F111" s="269"/>
      <c r="G111" s="269"/>
      <c r="H111" s="269"/>
      <c r="I111" s="269"/>
      <c r="J111" s="269" t="s">
        <v>436</v>
      </c>
      <c r="K111" s="269"/>
      <c r="L111" s="269"/>
      <c r="M111" s="269"/>
      <c r="N111" s="269"/>
      <c r="O111" s="269"/>
      <c r="P111" s="269"/>
      <c r="Q111" s="269"/>
      <c r="R111" s="269"/>
    </row>
    <row r="112" spans="1:18" s="261" customFormat="1" ht="24.75" customHeight="1">
      <c r="A112" s="269" t="s">
        <v>438</v>
      </c>
      <c r="B112" s="269"/>
      <c r="C112" s="269"/>
      <c r="D112" s="269" t="s">
        <v>439</v>
      </c>
      <c r="E112" s="269"/>
      <c r="F112" s="269"/>
      <c r="G112" s="269"/>
      <c r="H112" s="269"/>
      <c r="I112" s="269"/>
      <c r="J112" s="269" t="s">
        <v>436</v>
      </c>
      <c r="K112" s="269"/>
      <c r="L112" s="269"/>
      <c r="M112" s="269"/>
      <c r="N112" s="269"/>
      <c r="O112" s="269"/>
      <c r="P112" s="269"/>
      <c r="Q112" s="269"/>
      <c r="R112" s="269"/>
    </row>
    <row r="113" spans="1:18" s="261" customFormat="1" ht="24.75" customHeight="1">
      <c r="A113" s="294"/>
      <c r="B113" s="294"/>
      <c r="C113" s="294"/>
      <c r="D113" s="294"/>
      <c r="E113" s="294"/>
      <c r="F113" s="294"/>
      <c r="G113" s="294"/>
      <c r="H113" s="294"/>
      <c r="I113" s="294"/>
      <c r="J113" s="294"/>
      <c r="K113" s="294"/>
      <c r="L113" s="294"/>
      <c r="M113" s="294"/>
      <c r="N113" s="294"/>
      <c r="O113" s="294"/>
      <c r="P113" s="294"/>
      <c r="Q113" s="294"/>
      <c r="R113" s="294"/>
    </row>
    <row r="114" spans="1:18" s="261" customFormat="1" ht="24.75" customHeight="1">
      <c r="A114" s="295" t="s">
        <v>440</v>
      </c>
      <c r="B114" s="296"/>
      <c r="C114" s="296"/>
      <c r="D114" s="296"/>
      <c r="E114" s="296"/>
      <c r="F114" s="296"/>
      <c r="G114" s="296"/>
      <c r="H114" s="296"/>
      <c r="I114" s="296"/>
      <c r="J114" s="296"/>
      <c r="K114" s="296"/>
      <c r="L114" s="296"/>
      <c r="M114" s="296"/>
      <c r="N114" s="296"/>
      <c r="O114" s="296"/>
      <c r="P114" s="296"/>
      <c r="Q114" s="296"/>
      <c r="R114" s="311"/>
    </row>
    <row r="115" spans="1:18" s="261" customFormat="1" ht="24.75" customHeight="1">
      <c r="A115" s="297"/>
      <c r="B115" s="298"/>
      <c r="C115" s="298"/>
      <c r="D115" s="298"/>
      <c r="E115" s="298"/>
      <c r="F115" s="298"/>
      <c r="G115" s="298"/>
      <c r="H115" s="298"/>
      <c r="I115" s="298"/>
      <c r="J115" s="298"/>
      <c r="K115" s="298"/>
      <c r="L115" s="298"/>
      <c r="M115" s="298"/>
      <c r="N115" s="298"/>
      <c r="O115" s="298"/>
      <c r="P115" s="298"/>
      <c r="Q115" s="298"/>
      <c r="R115" s="312"/>
    </row>
    <row r="116" spans="1:18" s="261" customFormat="1" ht="24.75" customHeight="1">
      <c r="A116" s="297"/>
      <c r="B116" s="298"/>
      <c r="C116" s="298"/>
      <c r="D116" s="298"/>
      <c r="E116" s="298"/>
      <c r="F116" s="298"/>
      <c r="G116" s="298"/>
      <c r="H116" s="298"/>
      <c r="I116" s="298"/>
      <c r="J116" s="298"/>
      <c r="K116" s="298"/>
      <c r="L116" s="298"/>
      <c r="M116" s="298"/>
      <c r="N116" s="298"/>
      <c r="O116" s="298"/>
      <c r="P116" s="298"/>
      <c r="Q116" s="298"/>
      <c r="R116" s="312"/>
    </row>
    <row r="117" spans="1:18" s="261" customFormat="1" ht="24.75" customHeight="1">
      <c r="A117" s="297"/>
      <c r="B117" s="298"/>
      <c r="C117" s="298"/>
      <c r="D117" s="298"/>
      <c r="E117" s="298"/>
      <c r="F117" s="298"/>
      <c r="G117" s="298"/>
      <c r="H117" s="298"/>
      <c r="I117" s="298"/>
      <c r="J117" s="298"/>
      <c r="K117" s="298"/>
      <c r="L117" s="298"/>
      <c r="M117" s="298"/>
      <c r="N117" s="298"/>
      <c r="O117" s="298"/>
      <c r="P117" s="298"/>
      <c r="Q117" s="298"/>
      <c r="R117" s="312"/>
    </row>
    <row r="118" spans="1:18" s="261" customFormat="1" ht="24.75" customHeight="1">
      <c r="A118" s="297"/>
      <c r="B118" s="298"/>
      <c r="C118" s="298"/>
      <c r="D118" s="298"/>
      <c r="E118" s="298"/>
      <c r="F118" s="298"/>
      <c r="G118" s="298"/>
      <c r="H118" s="298"/>
      <c r="I118" s="298"/>
      <c r="J118" s="298"/>
      <c r="K118" s="298"/>
      <c r="L118" s="298"/>
      <c r="M118" s="298"/>
      <c r="N118" s="298"/>
      <c r="O118" s="298"/>
      <c r="P118" s="298"/>
      <c r="Q118" s="298"/>
      <c r="R118" s="312"/>
    </row>
    <row r="119" spans="1:18" s="261" customFormat="1" ht="24.75" customHeight="1">
      <c r="A119" s="274" t="s">
        <v>441</v>
      </c>
      <c r="B119" s="299"/>
      <c r="C119" s="299"/>
      <c r="D119" s="299"/>
      <c r="E119" s="299"/>
      <c r="F119" s="299"/>
      <c r="G119" s="299"/>
      <c r="H119" s="299"/>
      <c r="I119" s="299"/>
      <c r="J119" s="299"/>
      <c r="K119" s="299"/>
      <c r="L119" s="299"/>
      <c r="M119" s="299"/>
      <c r="N119" s="299"/>
      <c r="O119" s="299"/>
      <c r="P119" s="299"/>
      <c r="Q119" s="299"/>
      <c r="R119" s="276"/>
    </row>
    <row r="120" spans="1:18" s="261" customFormat="1" ht="24.75" customHeight="1">
      <c r="A120" s="300" t="s">
        <v>442</v>
      </c>
      <c r="B120" s="300"/>
      <c r="C120" s="300"/>
      <c r="D120" s="300"/>
      <c r="E120" s="300"/>
      <c r="F120" s="300"/>
      <c r="G120" s="300"/>
      <c r="H120" s="300"/>
      <c r="I120" s="300"/>
      <c r="J120" s="300"/>
      <c r="K120" s="300"/>
      <c r="L120" s="300"/>
      <c r="M120" s="300"/>
      <c r="N120" s="300"/>
      <c r="O120" s="300"/>
      <c r="P120" s="300"/>
      <c r="Q120" s="300"/>
      <c r="R120" s="300"/>
    </row>
    <row r="121" spans="1:18" s="261" customFormat="1" ht="24.75" customHeight="1">
      <c r="A121" s="271" t="s">
        <v>443</v>
      </c>
      <c r="B121" s="272"/>
      <c r="C121" s="272"/>
      <c r="D121" s="272"/>
      <c r="E121" s="272"/>
      <c r="F121" s="272"/>
      <c r="G121" s="272"/>
      <c r="H121" s="272"/>
      <c r="I121" s="272"/>
      <c r="J121" s="272"/>
      <c r="K121" s="272"/>
      <c r="L121" s="272"/>
      <c r="M121" s="272"/>
      <c r="N121" s="272"/>
      <c r="O121" s="272"/>
      <c r="P121" s="272"/>
      <c r="Q121" s="272"/>
      <c r="R121" s="273"/>
    </row>
    <row r="122" spans="1:18" s="261" customFormat="1" ht="24.75" customHeight="1">
      <c r="A122" s="274"/>
      <c r="B122" s="299"/>
      <c r="C122" s="299"/>
      <c r="D122" s="299"/>
      <c r="E122" s="299"/>
      <c r="F122" s="299"/>
      <c r="G122" s="299"/>
      <c r="H122" s="299"/>
      <c r="I122" s="299"/>
      <c r="J122" s="299"/>
      <c r="K122" s="299"/>
      <c r="L122" s="299"/>
      <c r="M122" s="299"/>
      <c r="N122" s="299"/>
      <c r="O122" s="299"/>
      <c r="P122" s="299"/>
      <c r="Q122" s="299"/>
      <c r="R122" s="276"/>
    </row>
    <row r="123" spans="1:18" s="261" customFormat="1" ht="24.75" customHeight="1">
      <c r="A123" s="274"/>
      <c r="B123" s="299"/>
      <c r="C123" s="299"/>
      <c r="D123" s="299"/>
      <c r="E123" s="299"/>
      <c r="F123" s="299"/>
      <c r="G123" s="299"/>
      <c r="H123" s="299"/>
      <c r="I123" s="299"/>
      <c r="J123" s="299"/>
      <c r="K123" s="299"/>
      <c r="L123" s="299"/>
      <c r="M123" s="299"/>
      <c r="N123" s="299"/>
      <c r="O123" s="299"/>
      <c r="P123" s="299"/>
      <c r="Q123" s="299"/>
      <c r="R123" s="276"/>
    </row>
    <row r="124" spans="1:18" s="261" customFormat="1" ht="24.75" customHeight="1">
      <c r="A124" s="274"/>
      <c r="B124" s="299"/>
      <c r="C124" s="299"/>
      <c r="D124" s="299"/>
      <c r="E124" s="299"/>
      <c r="F124" s="299"/>
      <c r="G124" s="299"/>
      <c r="H124" s="299"/>
      <c r="I124" s="299"/>
      <c r="J124" s="299"/>
      <c r="K124" s="299"/>
      <c r="L124" s="299"/>
      <c r="M124" s="299"/>
      <c r="N124" s="299"/>
      <c r="O124" s="299"/>
      <c r="P124" s="299"/>
      <c r="Q124" s="299"/>
      <c r="R124" s="276"/>
    </row>
    <row r="125" spans="1:18" s="261" customFormat="1" ht="24.75" customHeight="1">
      <c r="A125" s="274"/>
      <c r="B125" s="299"/>
      <c r="C125" s="299"/>
      <c r="D125" s="299"/>
      <c r="E125" s="299"/>
      <c r="F125" s="299"/>
      <c r="G125" s="299"/>
      <c r="H125" s="299"/>
      <c r="I125" s="299"/>
      <c r="J125" s="299"/>
      <c r="K125" s="299"/>
      <c r="L125" s="299"/>
      <c r="M125" s="299"/>
      <c r="N125" s="299"/>
      <c r="O125" s="299"/>
      <c r="P125" s="299"/>
      <c r="Q125" s="299"/>
      <c r="R125" s="276"/>
    </row>
    <row r="126" spans="1:18" s="261" customFormat="1" ht="18.75" customHeight="1">
      <c r="A126" s="274"/>
      <c r="B126" s="299"/>
      <c r="C126" s="299"/>
      <c r="D126" s="299"/>
      <c r="E126" s="299"/>
      <c r="F126" s="299"/>
      <c r="G126" s="299"/>
      <c r="H126" s="299"/>
      <c r="I126" s="299"/>
      <c r="J126" s="299"/>
      <c r="K126" s="299"/>
      <c r="L126" s="299"/>
      <c r="M126" s="299"/>
      <c r="N126" s="299"/>
      <c r="O126" s="299"/>
      <c r="P126" s="299"/>
      <c r="Q126" s="299"/>
      <c r="R126" s="276"/>
    </row>
    <row r="127" spans="1:18" s="261" customFormat="1" ht="18.75" customHeight="1">
      <c r="A127" s="274" t="s">
        <v>444</v>
      </c>
      <c r="B127" s="299"/>
      <c r="C127" s="299"/>
      <c r="D127" s="299"/>
      <c r="E127" s="299"/>
      <c r="F127" s="299"/>
      <c r="G127" s="299"/>
      <c r="H127" s="299"/>
      <c r="I127" s="299"/>
      <c r="J127" s="299"/>
      <c r="K127" s="299"/>
      <c r="L127" s="299"/>
      <c r="M127" s="299"/>
      <c r="N127" s="299"/>
      <c r="O127" s="299"/>
      <c r="P127" s="299"/>
      <c r="Q127" s="299"/>
      <c r="R127" s="276"/>
    </row>
    <row r="128" spans="1:18" s="261" customFormat="1" ht="18.75" customHeight="1">
      <c r="A128" s="277" t="s">
        <v>445</v>
      </c>
      <c r="B128" s="278"/>
      <c r="C128" s="278"/>
      <c r="D128" s="278"/>
      <c r="E128" s="278"/>
      <c r="F128" s="278"/>
      <c r="G128" s="278"/>
      <c r="H128" s="278"/>
      <c r="I128" s="278"/>
      <c r="J128" s="278"/>
      <c r="K128" s="278"/>
      <c r="L128" s="278"/>
      <c r="M128" s="278"/>
      <c r="N128" s="278"/>
      <c r="O128" s="278"/>
      <c r="P128" s="278"/>
      <c r="Q128" s="278"/>
      <c r="R128" s="279"/>
    </row>
    <row r="129" spans="1:18" s="261" customFormat="1" ht="31.5" customHeight="1">
      <c r="A129" s="313" t="s">
        <v>446</v>
      </c>
      <c r="B129" s="313"/>
      <c r="C129" s="313"/>
      <c r="D129" s="313"/>
      <c r="E129" s="313"/>
      <c r="F129" s="313"/>
      <c r="G129" s="313"/>
      <c r="H129" s="313"/>
      <c r="I129" s="313"/>
      <c r="J129" s="313"/>
      <c r="K129" s="313"/>
      <c r="L129" s="313"/>
      <c r="M129" s="313"/>
      <c r="N129" s="313"/>
      <c r="O129" s="313"/>
      <c r="P129" s="313"/>
      <c r="Q129" s="313"/>
      <c r="R129" s="313"/>
    </row>
    <row r="130" spans="1:18" s="261" customFormat="1" ht="45.75" customHeight="1">
      <c r="A130" s="314"/>
      <c r="B130" s="314"/>
      <c r="C130" s="314"/>
      <c r="D130" s="314"/>
      <c r="E130" s="314"/>
      <c r="F130" s="314"/>
      <c r="G130" s="314"/>
      <c r="H130" s="314"/>
      <c r="I130" s="314"/>
      <c r="J130" s="314"/>
      <c r="K130" s="314"/>
      <c r="L130" s="314"/>
      <c r="M130" s="314"/>
      <c r="N130" s="314"/>
      <c r="O130" s="314"/>
      <c r="P130" s="314"/>
      <c r="Q130" s="314"/>
      <c r="R130" s="314"/>
    </row>
    <row r="131" spans="1:18" s="261" customFormat="1" ht="336" customHeight="1">
      <c r="A131" s="315" t="s">
        <v>447</v>
      </c>
      <c r="B131" s="316"/>
      <c r="C131" s="316"/>
      <c r="D131" s="316"/>
      <c r="E131" s="316"/>
      <c r="F131" s="316"/>
      <c r="G131" s="316"/>
      <c r="H131" s="316"/>
      <c r="I131" s="316"/>
      <c r="J131" s="316"/>
      <c r="K131" s="316"/>
      <c r="L131" s="316"/>
      <c r="M131" s="316"/>
      <c r="N131" s="316"/>
      <c r="O131" s="316"/>
      <c r="P131" s="316"/>
      <c r="Q131" s="316"/>
      <c r="R131" s="319"/>
    </row>
    <row r="132" spans="1:18" s="261" customFormat="1" ht="336" customHeight="1">
      <c r="A132" s="317"/>
      <c r="B132" s="318"/>
      <c r="C132" s="318"/>
      <c r="D132" s="318"/>
      <c r="E132" s="318"/>
      <c r="F132" s="318"/>
      <c r="G132" s="318"/>
      <c r="H132" s="318"/>
      <c r="I132" s="318"/>
      <c r="J132" s="318"/>
      <c r="K132" s="318"/>
      <c r="L132" s="318"/>
      <c r="M132" s="318"/>
      <c r="N132" s="318"/>
      <c r="O132" s="318"/>
      <c r="P132" s="318"/>
      <c r="Q132" s="318"/>
      <c r="R132" s="320"/>
    </row>
    <row r="133" spans="1:18" s="261" customFormat="1" ht="336" customHeight="1">
      <c r="A133" s="317"/>
      <c r="B133" s="318"/>
      <c r="C133" s="318"/>
      <c r="D133" s="318"/>
      <c r="E133" s="318"/>
      <c r="F133" s="318"/>
      <c r="G133" s="318"/>
      <c r="H133" s="318"/>
      <c r="I133" s="318"/>
      <c r="J133" s="318"/>
      <c r="K133" s="318"/>
      <c r="L133" s="318"/>
      <c r="M133" s="318"/>
      <c r="N133" s="318"/>
      <c r="O133" s="318"/>
      <c r="P133" s="318"/>
      <c r="Q133" s="318"/>
      <c r="R133" s="320"/>
    </row>
    <row r="134" spans="1:18" s="261" customFormat="1" ht="336" customHeight="1">
      <c r="A134" s="317"/>
      <c r="B134" s="318"/>
      <c r="C134" s="318"/>
      <c r="D134" s="318"/>
      <c r="E134" s="318"/>
      <c r="F134" s="318"/>
      <c r="G134" s="318"/>
      <c r="H134" s="318"/>
      <c r="I134" s="318"/>
      <c r="J134" s="318"/>
      <c r="K134" s="318"/>
      <c r="L134" s="318"/>
      <c r="M134" s="318"/>
      <c r="N134" s="318"/>
      <c r="O134" s="318"/>
      <c r="P134" s="318"/>
      <c r="Q134" s="318"/>
      <c r="R134" s="320"/>
    </row>
    <row r="135" spans="1:246" s="259" customFormat="1" ht="336" customHeight="1">
      <c r="A135" s="317"/>
      <c r="B135" s="318"/>
      <c r="C135" s="318"/>
      <c r="D135" s="318"/>
      <c r="E135" s="318"/>
      <c r="F135" s="318"/>
      <c r="G135" s="318"/>
      <c r="H135" s="318"/>
      <c r="I135" s="318"/>
      <c r="J135" s="318"/>
      <c r="K135" s="318"/>
      <c r="L135" s="318"/>
      <c r="M135" s="318"/>
      <c r="N135" s="318"/>
      <c r="O135" s="318"/>
      <c r="P135" s="318"/>
      <c r="Q135" s="318"/>
      <c r="R135" s="32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c r="EA135" s="260"/>
      <c r="EB135" s="260"/>
      <c r="EC135" s="260"/>
      <c r="ED135" s="260"/>
      <c r="EE135" s="260"/>
      <c r="EF135" s="260"/>
      <c r="EG135" s="260"/>
      <c r="EH135" s="260"/>
      <c r="EI135" s="260"/>
      <c r="EJ135" s="260"/>
      <c r="EK135" s="260"/>
      <c r="EL135" s="260"/>
      <c r="EM135" s="260"/>
      <c r="EN135" s="260"/>
      <c r="EO135" s="260"/>
      <c r="EP135" s="260"/>
      <c r="EQ135" s="260"/>
      <c r="ER135" s="260"/>
      <c r="ES135" s="260"/>
      <c r="ET135" s="260"/>
      <c r="EU135" s="260"/>
      <c r="EV135" s="260"/>
      <c r="EW135" s="260"/>
      <c r="EX135" s="260"/>
      <c r="EY135" s="260"/>
      <c r="EZ135" s="260"/>
      <c r="FA135" s="260"/>
      <c r="FB135" s="260"/>
      <c r="FC135" s="260"/>
      <c r="FD135" s="260"/>
      <c r="FE135" s="260"/>
      <c r="FF135" s="260"/>
      <c r="FG135" s="260"/>
      <c r="FH135" s="260"/>
      <c r="FI135" s="260"/>
      <c r="FJ135" s="260"/>
      <c r="FK135" s="260"/>
      <c r="FL135" s="260"/>
      <c r="FM135" s="260"/>
      <c r="FN135" s="260"/>
      <c r="FO135" s="260"/>
      <c r="FP135" s="260"/>
      <c r="FQ135" s="260"/>
      <c r="FR135" s="260"/>
      <c r="FS135" s="260"/>
      <c r="FT135" s="260"/>
      <c r="FU135" s="260"/>
      <c r="FV135" s="260"/>
      <c r="FW135" s="260"/>
      <c r="FX135" s="260"/>
      <c r="FY135" s="260"/>
      <c r="FZ135" s="260"/>
      <c r="GA135" s="260"/>
      <c r="GB135" s="260"/>
      <c r="GC135" s="260"/>
      <c r="GD135" s="260"/>
      <c r="GE135" s="260"/>
      <c r="GF135" s="260"/>
      <c r="GG135" s="260"/>
      <c r="GH135" s="260"/>
      <c r="GI135" s="260"/>
      <c r="GJ135" s="260"/>
      <c r="GK135" s="260"/>
      <c r="GL135" s="260"/>
      <c r="GM135" s="260"/>
      <c r="GN135" s="260"/>
      <c r="GO135" s="260"/>
      <c r="GP135" s="260"/>
      <c r="GQ135" s="260"/>
      <c r="GR135" s="260"/>
      <c r="GS135" s="260"/>
      <c r="GT135" s="260"/>
      <c r="GU135" s="260"/>
      <c r="GV135" s="260"/>
      <c r="GW135" s="260"/>
      <c r="GX135" s="260"/>
      <c r="GY135" s="260"/>
      <c r="GZ135" s="260"/>
      <c r="HA135" s="260"/>
      <c r="HB135" s="260"/>
      <c r="HC135" s="260"/>
      <c r="HD135" s="260"/>
      <c r="HE135" s="260"/>
      <c r="HF135" s="260"/>
      <c r="HG135" s="260"/>
      <c r="HH135" s="260"/>
      <c r="HI135" s="260"/>
      <c r="HJ135" s="260"/>
      <c r="HK135" s="260"/>
      <c r="HL135" s="260"/>
      <c r="HM135" s="260"/>
      <c r="HN135" s="260"/>
      <c r="HO135" s="260"/>
      <c r="HP135" s="260"/>
      <c r="HQ135" s="260"/>
      <c r="HR135" s="260"/>
      <c r="HS135" s="260"/>
      <c r="HT135" s="260"/>
      <c r="HU135" s="260"/>
      <c r="HV135" s="260"/>
      <c r="HW135" s="260"/>
      <c r="HX135" s="260"/>
      <c r="HY135" s="260"/>
      <c r="HZ135" s="260"/>
      <c r="IA135" s="260"/>
      <c r="IB135" s="260"/>
      <c r="IC135" s="260"/>
      <c r="ID135" s="260"/>
      <c r="IE135" s="260"/>
      <c r="IF135" s="260"/>
      <c r="IG135" s="260"/>
      <c r="IH135" s="260"/>
      <c r="II135" s="260"/>
      <c r="IJ135" s="260"/>
      <c r="IK135" s="260"/>
      <c r="IL135" s="260"/>
    </row>
    <row r="136" spans="1:246" s="259" customFormat="1" ht="336" customHeight="1">
      <c r="A136" s="317"/>
      <c r="B136" s="318"/>
      <c r="C136" s="318"/>
      <c r="D136" s="318"/>
      <c r="E136" s="318"/>
      <c r="F136" s="318"/>
      <c r="G136" s="318"/>
      <c r="H136" s="318"/>
      <c r="I136" s="318"/>
      <c r="J136" s="318"/>
      <c r="K136" s="318"/>
      <c r="L136" s="318"/>
      <c r="M136" s="318"/>
      <c r="N136" s="318"/>
      <c r="O136" s="318"/>
      <c r="P136" s="318"/>
      <c r="Q136" s="318"/>
      <c r="R136" s="32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c r="BT136" s="260"/>
      <c r="BU136" s="260"/>
      <c r="BV136" s="260"/>
      <c r="BW136" s="260"/>
      <c r="BX136" s="260"/>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0"/>
      <c r="DF136" s="260"/>
      <c r="DG136" s="260"/>
      <c r="DH136" s="260"/>
      <c r="DI136" s="260"/>
      <c r="DJ136" s="260"/>
      <c r="DK136" s="260"/>
      <c r="DL136" s="260"/>
      <c r="DM136" s="260"/>
      <c r="DN136" s="260"/>
      <c r="DO136" s="260"/>
      <c r="DP136" s="260"/>
      <c r="DQ136" s="260"/>
      <c r="DR136" s="260"/>
      <c r="DS136" s="260"/>
      <c r="DT136" s="260"/>
      <c r="DU136" s="260"/>
      <c r="DV136" s="260"/>
      <c r="DW136" s="260"/>
      <c r="DX136" s="260"/>
      <c r="DY136" s="260"/>
      <c r="DZ136" s="260"/>
      <c r="EA136" s="260"/>
      <c r="EB136" s="260"/>
      <c r="EC136" s="260"/>
      <c r="ED136" s="260"/>
      <c r="EE136" s="260"/>
      <c r="EF136" s="260"/>
      <c r="EG136" s="260"/>
      <c r="EH136" s="260"/>
      <c r="EI136" s="260"/>
      <c r="EJ136" s="260"/>
      <c r="EK136" s="260"/>
      <c r="EL136" s="260"/>
      <c r="EM136" s="260"/>
      <c r="EN136" s="260"/>
      <c r="EO136" s="260"/>
      <c r="EP136" s="260"/>
      <c r="EQ136" s="260"/>
      <c r="ER136" s="260"/>
      <c r="ES136" s="260"/>
      <c r="ET136" s="260"/>
      <c r="EU136" s="260"/>
      <c r="EV136" s="260"/>
      <c r="EW136" s="260"/>
      <c r="EX136" s="260"/>
      <c r="EY136" s="260"/>
      <c r="EZ136" s="260"/>
      <c r="FA136" s="260"/>
      <c r="FB136" s="260"/>
      <c r="FC136" s="260"/>
      <c r="FD136" s="260"/>
      <c r="FE136" s="260"/>
      <c r="FF136" s="260"/>
      <c r="FG136" s="260"/>
      <c r="FH136" s="260"/>
      <c r="FI136" s="260"/>
      <c r="FJ136" s="260"/>
      <c r="FK136" s="260"/>
      <c r="FL136" s="260"/>
      <c r="FM136" s="260"/>
      <c r="FN136" s="260"/>
      <c r="FO136" s="260"/>
      <c r="FP136" s="260"/>
      <c r="FQ136" s="260"/>
      <c r="FR136" s="260"/>
      <c r="FS136" s="260"/>
      <c r="FT136" s="260"/>
      <c r="FU136" s="260"/>
      <c r="FV136" s="260"/>
      <c r="FW136" s="260"/>
      <c r="FX136" s="260"/>
      <c r="FY136" s="260"/>
      <c r="FZ136" s="260"/>
      <c r="GA136" s="260"/>
      <c r="GB136" s="260"/>
      <c r="GC136" s="260"/>
      <c r="GD136" s="260"/>
      <c r="GE136" s="260"/>
      <c r="GF136" s="260"/>
      <c r="GG136" s="260"/>
      <c r="GH136" s="260"/>
      <c r="GI136" s="260"/>
      <c r="GJ136" s="260"/>
      <c r="GK136" s="260"/>
      <c r="GL136" s="260"/>
      <c r="GM136" s="260"/>
      <c r="GN136" s="260"/>
      <c r="GO136" s="260"/>
      <c r="GP136" s="260"/>
      <c r="GQ136" s="260"/>
      <c r="GR136" s="260"/>
      <c r="GS136" s="260"/>
      <c r="GT136" s="260"/>
      <c r="GU136" s="260"/>
      <c r="GV136" s="260"/>
      <c r="GW136" s="260"/>
      <c r="GX136" s="260"/>
      <c r="GY136" s="260"/>
      <c r="GZ136" s="260"/>
      <c r="HA136" s="260"/>
      <c r="HB136" s="260"/>
      <c r="HC136" s="260"/>
      <c r="HD136" s="260"/>
      <c r="HE136" s="260"/>
      <c r="HF136" s="260"/>
      <c r="HG136" s="260"/>
      <c r="HH136" s="260"/>
      <c r="HI136" s="260"/>
      <c r="HJ136" s="260"/>
      <c r="HK136" s="260"/>
      <c r="HL136" s="260"/>
      <c r="HM136" s="260"/>
      <c r="HN136" s="260"/>
      <c r="HO136" s="260"/>
      <c r="HP136" s="260"/>
      <c r="HQ136" s="260"/>
      <c r="HR136" s="260"/>
      <c r="HS136" s="260"/>
      <c r="HT136" s="260"/>
      <c r="HU136" s="260"/>
      <c r="HV136" s="260"/>
      <c r="HW136" s="260"/>
      <c r="HX136" s="260"/>
      <c r="HY136" s="260"/>
      <c r="HZ136" s="260"/>
      <c r="IA136" s="260"/>
      <c r="IB136" s="260"/>
      <c r="IC136" s="260"/>
      <c r="ID136" s="260"/>
      <c r="IE136" s="260"/>
      <c r="IF136" s="260"/>
      <c r="IG136" s="260"/>
      <c r="IH136" s="260"/>
      <c r="II136" s="260"/>
      <c r="IJ136" s="260"/>
      <c r="IK136" s="260"/>
      <c r="IL136" s="260"/>
    </row>
  </sheetData>
  <sheetProtection/>
  <mergeCells count="376">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A20:C20"/>
    <mergeCell ref="D20:R20"/>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B30:D30"/>
    <mergeCell ref="E30:F30"/>
    <mergeCell ref="G30:H30"/>
    <mergeCell ref="I30:K30"/>
    <mergeCell ref="L30:P30"/>
    <mergeCell ref="Q30:R30"/>
    <mergeCell ref="B31:D31"/>
    <mergeCell ref="E31:F31"/>
    <mergeCell ref="G31:H31"/>
    <mergeCell ref="I31:K31"/>
    <mergeCell ref="L31:P31"/>
    <mergeCell ref="Q31:R31"/>
    <mergeCell ref="B32:D32"/>
    <mergeCell ref="E32:F32"/>
    <mergeCell ref="G32:H32"/>
    <mergeCell ref="I32:K32"/>
    <mergeCell ref="L32:P32"/>
    <mergeCell ref="Q32:R32"/>
    <mergeCell ref="B33:D33"/>
    <mergeCell ref="E33:F33"/>
    <mergeCell ref="G33:H33"/>
    <mergeCell ref="I33:K33"/>
    <mergeCell ref="L33:P33"/>
    <mergeCell ref="Q33:R33"/>
    <mergeCell ref="A34:R34"/>
    <mergeCell ref="E35:Q35"/>
    <mergeCell ref="G36:M36"/>
    <mergeCell ref="G37:J37"/>
    <mergeCell ref="K37:M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F45"/>
    <mergeCell ref="G45:J45"/>
    <mergeCell ref="K45:M45"/>
    <mergeCell ref="N45:Q45"/>
    <mergeCell ref="B46:D46"/>
    <mergeCell ref="E46:F46"/>
    <mergeCell ref="G46:J46"/>
    <mergeCell ref="K46:M46"/>
    <mergeCell ref="N46:Q46"/>
    <mergeCell ref="B47:D47"/>
    <mergeCell ref="E47:R47"/>
    <mergeCell ref="B48:D48"/>
    <mergeCell ref="E48:F48"/>
    <mergeCell ref="G48:J48"/>
    <mergeCell ref="K48:M48"/>
    <mergeCell ref="N48:Q48"/>
    <mergeCell ref="B49:D49"/>
    <mergeCell ref="E49:F49"/>
    <mergeCell ref="G49:J49"/>
    <mergeCell ref="K49:M49"/>
    <mergeCell ref="N49:Q49"/>
    <mergeCell ref="B50:D50"/>
    <mergeCell ref="E50:F50"/>
    <mergeCell ref="G50:J50"/>
    <mergeCell ref="K50:M50"/>
    <mergeCell ref="N50:Q50"/>
    <mergeCell ref="B51:D51"/>
    <mergeCell ref="E51:F51"/>
    <mergeCell ref="G51:J51"/>
    <mergeCell ref="K51:M51"/>
    <mergeCell ref="N51:Q51"/>
    <mergeCell ref="B52:D52"/>
    <mergeCell ref="E52:F52"/>
    <mergeCell ref="G52:J52"/>
    <mergeCell ref="K52:M52"/>
    <mergeCell ref="N52:Q52"/>
    <mergeCell ref="B53:D53"/>
    <mergeCell ref="E53:F53"/>
    <mergeCell ref="G53:J53"/>
    <mergeCell ref="K53:M53"/>
    <mergeCell ref="N53:Q53"/>
    <mergeCell ref="B54:D54"/>
    <mergeCell ref="E54:F54"/>
    <mergeCell ref="G54:J54"/>
    <mergeCell ref="K54:M54"/>
    <mergeCell ref="N54:Q54"/>
    <mergeCell ref="B55:D55"/>
    <mergeCell ref="E55:F55"/>
    <mergeCell ref="G55:J55"/>
    <mergeCell ref="K55:M55"/>
    <mergeCell ref="N55:Q55"/>
    <mergeCell ref="B56:D56"/>
    <mergeCell ref="E56:F56"/>
    <mergeCell ref="G56:J56"/>
    <mergeCell ref="K56:M56"/>
    <mergeCell ref="N56:Q56"/>
    <mergeCell ref="B57:D57"/>
    <mergeCell ref="E57:F57"/>
    <mergeCell ref="G57:J57"/>
    <mergeCell ref="K57:M57"/>
    <mergeCell ref="N57:Q57"/>
    <mergeCell ref="B58:D58"/>
    <mergeCell ref="E58:Q58"/>
    <mergeCell ref="B59:D59"/>
    <mergeCell ref="E59:J59"/>
    <mergeCell ref="K59:Q59"/>
    <mergeCell ref="B60:D60"/>
    <mergeCell ref="E60:I60"/>
    <mergeCell ref="K60:Q60"/>
    <mergeCell ref="B61:D61"/>
    <mergeCell ref="E61:I61"/>
    <mergeCell ref="K61:Q61"/>
    <mergeCell ref="B62:D62"/>
    <mergeCell ref="E62:J62"/>
    <mergeCell ref="K62:Q62"/>
    <mergeCell ref="B63:D63"/>
    <mergeCell ref="E63:J63"/>
    <mergeCell ref="K63:Q63"/>
    <mergeCell ref="B64:D64"/>
    <mergeCell ref="E64:J64"/>
    <mergeCell ref="K64:Q64"/>
    <mergeCell ref="B65:D65"/>
    <mergeCell ref="E65:I65"/>
    <mergeCell ref="K65:Q65"/>
    <mergeCell ref="B66:D66"/>
    <mergeCell ref="E66:J66"/>
    <mergeCell ref="K66:Q66"/>
    <mergeCell ref="B67:D67"/>
    <mergeCell ref="E67:J67"/>
    <mergeCell ref="K67:Q67"/>
    <mergeCell ref="B68:D68"/>
    <mergeCell ref="E68:J68"/>
    <mergeCell ref="K68:Q68"/>
    <mergeCell ref="A69:R69"/>
    <mergeCell ref="C70:I70"/>
    <mergeCell ref="J70:R70"/>
    <mergeCell ref="C71:I71"/>
    <mergeCell ref="C72:I72"/>
    <mergeCell ref="C73:I73"/>
    <mergeCell ref="C74:I74"/>
    <mergeCell ref="C75:H75"/>
    <mergeCell ref="H78:L78"/>
    <mergeCell ref="M78:N78"/>
    <mergeCell ref="O78:R78"/>
    <mergeCell ref="H79:L79"/>
    <mergeCell ref="M79:N79"/>
    <mergeCell ref="O79:R79"/>
    <mergeCell ref="H80:L80"/>
    <mergeCell ref="M80:N80"/>
    <mergeCell ref="O80:R80"/>
    <mergeCell ref="H81:L81"/>
    <mergeCell ref="M81:N81"/>
    <mergeCell ref="O81:R81"/>
    <mergeCell ref="H82:L82"/>
    <mergeCell ref="M82:N82"/>
    <mergeCell ref="O82:R82"/>
    <mergeCell ref="H83:L83"/>
    <mergeCell ref="M83:N83"/>
    <mergeCell ref="O83:R83"/>
    <mergeCell ref="H84:L84"/>
    <mergeCell ref="M84:N84"/>
    <mergeCell ref="O84:R84"/>
    <mergeCell ref="H85:L85"/>
    <mergeCell ref="M85:N85"/>
    <mergeCell ref="O85:R85"/>
    <mergeCell ref="H86:L86"/>
    <mergeCell ref="M86:N86"/>
    <mergeCell ref="O86:R86"/>
    <mergeCell ref="H87:L87"/>
    <mergeCell ref="M87:N87"/>
    <mergeCell ref="O87:R87"/>
    <mergeCell ref="H88:L88"/>
    <mergeCell ref="M88:N88"/>
    <mergeCell ref="O88:R88"/>
    <mergeCell ref="H89:L89"/>
    <mergeCell ref="M89:N89"/>
    <mergeCell ref="O89:R89"/>
    <mergeCell ref="H90:L90"/>
    <mergeCell ref="M90:N90"/>
    <mergeCell ref="O90:R90"/>
    <mergeCell ref="H91:L91"/>
    <mergeCell ref="M91:N91"/>
    <mergeCell ref="O91:R91"/>
    <mergeCell ref="H92:L92"/>
    <mergeCell ref="M92:N92"/>
    <mergeCell ref="O92:R92"/>
    <mergeCell ref="H93:L93"/>
    <mergeCell ref="M93:N93"/>
    <mergeCell ref="O93:R93"/>
    <mergeCell ref="H94:L94"/>
    <mergeCell ref="M94:N94"/>
    <mergeCell ref="O94:R94"/>
    <mergeCell ref="H95:L95"/>
    <mergeCell ref="M95:N95"/>
    <mergeCell ref="O95:R95"/>
    <mergeCell ref="F96:G96"/>
    <mergeCell ref="H96:L96"/>
    <mergeCell ref="M96:N96"/>
    <mergeCell ref="O96:R96"/>
    <mergeCell ref="H97:L97"/>
    <mergeCell ref="M97:N97"/>
    <mergeCell ref="O97:R97"/>
    <mergeCell ref="H98:L98"/>
    <mergeCell ref="M98:N98"/>
    <mergeCell ref="O98:R98"/>
    <mergeCell ref="F99:G99"/>
    <mergeCell ref="H99:L99"/>
    <mergeCell ref="M99:N99"/>
    <mergeCell ref="O99:R99"/>
    <mergeCell ref="H100:L100"/>
    <mergeCell ref="M100:N100"/>
    <mergeCell ref="O100:R100"/>
    <mergeCell ref="H101:L101"/>
    <mergeCell ref="M101:N101"/>
    <mergeCell ref="O101:R101"/>
    <mergeCell ref="H102:L102"/>
    <mergeCell ref="M102:N102"/>
    <mergeCell ref="O102:R102"/>
    <mergeCell ref="H103:L103"/>
    <mergeCell ref="M103:N103"/>
    <mergeCell ref="O103:R103"/>
    <mergeCell ref="H104:L104"/>
    <mergeCell ref="M104:N104"/>
    <mergeCell ref="O104:R104"/>
    <mergeCell ref="H105:L105"/>
    <mergeCell ref="M105:N105"/>
    <mergeCell ref="O105:R105"/>
    <mergeCell ref="A106:E106"/>
    <mergeCell ref="F106:R106"/>
    <mergeCell ref="A107:E107"/>
    <mergeCell ref="F107:R107"/>
    <mergeCell ref="A108:R108"/>
    <mergeCell ref="A109:C109"/>
    <mergeCell ref="D109:I109"/>
    <mergeCell ref="J109:O109"/>
    <mergeCell ref="P109:R109"/>
    <mergeCell ref="A110:C110"/>
    <mergeCell ref="D110:I110"/>
    <mergeCell ref="J110:O110"/>
    <mergeCell ref="P110:R110"/>
    <mergeCell ref="A111:C111"/>
    <mergeCell ref="D111:I111"/>
    <mergeCell ref="J111:O111"/>
    <mergeCell ref="P111:R111"/>
    <mergeCell ref="A112:C112"/>
    <mergeCell ref="D112:I112"/>
    <mergeCell ref="J112:O112"/>
    <mergeCell ref="P112:R112"/>
    <mergeCell ref="A113:C113"/>
    <mergeCell ref="D113:I113"/>
    <mergeCell ref="J113:O113"/>
    <mergeCell ref="P113:R113"/>
    <mergeCell ref="A119:R119"/>
    <mergeCell ref="A120:R120"/>
    <mergeCell ref="A127:R127"/>
    <mergeCell ref="A128:R128"/>
    <mergeCell ref="A129:R129"/>
    <mergeCell ref="A23:A24"/>
    <mergeCell ref="A35:A37"/>
    <mergeCell ref="A47:A48"/>
    <mergeCell ref="A58:A59"/>
    <mergeCell ref="R35:R37"/>
    <mergeCell ref="R58:R59"/>
    <mergeCell ref="A15:C19"/>
    <mergeCell ref="B23:D24"/>
    <mergeCell ref="B35:D37"/>
    <mergeCell ref="E36:F37"/>
    <mergeCell ref="N36:Q37"/>
    <mergeCell ref="A70:B105"/>
    <mergeCell ref="C76:G77"/>
    <mergeCell ref="H76:L77"/>
    <mergeCell ref="M76:N77"/>
    <mergeCell ref="O76:R77"/>
    <mergeCell ref="C78:E96"/>
    <mergeCell ref="F78:G86"/>
    <mergeCell ref="F87:G93"/>
    <mergeCell ref="F94:G95"/>
    <mergeCell ref="C97:E105"/>
    <mergeCell ref="F97:G98"/>
    <mergeCell ref="F100:G102"/>
    <mergeCell ref="F103:G105"/>
    <mergeCell ref="A114:R118"/>
    <mergeCell ref="A121:R126"/>
    <mergeCell ref="J71:R75"/>
    <mergeCell ref="A131:R136"/>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X90"/>
  <sheetViews>
    <sheetView zoomScaleSheetLayoutView="100" workbookViewId="0" topLeftCell="A17">
      <selection activeCell="V82" sqref="V82"/>
    </sheetView>
  </sheetViews>
  <sheetFormatPr defaultColWidth="9.00390625" defaultRowHeight="14.25"/>
  <cols>
    <col min="1" max="1" width="9.00390625" style="79" customWidth="1"/>
    <col min="2" max="2" width="0.875" style="79" customWidth="1"/>
    <col min="3" max="3" width="3.50390625" style="79" customWidth="1"/>
    <col min="4" max="4" width="3.75390625" style="79" customWidth="1"/>
    <col min="5" max="5" width="2.50390625" style="79" customWidth="1"/>
    <col min="6" max="6" width="7.75390625" style="79" customWidth="1"/>
    <col min="7" max="7" width="1.875" style="79" customWidth="1"/>
    <col min="8" max="8" width="0.875" style="79" hidden="1" customWidth="1"/>
    <col min="9" max="9" width="5.125" style="79" customWidth="1"/>
    <col min="10" max="10" width="3.75390625" style="79" customWidth="1"/>
    <col min="11" max="11" width="0.2421875" style="79" customWidth="1"/>
    <col min="12" max="12" width="6.125" style="79" customWidth="1"/>
    <col min="13" max="13" width="7.50390625" style="79" customWidth="1"/>
    <col min="14" max="14" width="0.2421875" style="79" customWidth="1"/>
    <col min="15" max="15" width="2.125" style="79" customWidth="1"/>
    <col min="16" max="16" width="6.125" style="79" customWidth="1"/>
    <col min="17" max="17" width="1.12109375" style="79" customWidth="1"/>
    <col min="18" max="18" width="1.25" style="79" customWidth="1"/>
    <col min="19" max="19" width="4.25390625" style="79" customWidth="1"/>
    <col min="20" max="20" width="8.125" style="79" customWidth="1"/>
    <col min="21" max="21" width="12.375" style="79" customWidth="1"/>
    <col min="22" max="16384" width="9.00390625" style="79" customWidth="1"/>
  </cols>
  <sheetData>
    <row r="1" spans="1:21" s="79" customFormat="1" ht="153.75" customHeight="1">
      <c r="A1" s="85" t="s">
        <v>448</v>
      </c>
      <c r="B1" s="85"/>
      <c r="C1" s="85"/>
      <c r="D1" s="85"/>
      <c r="E1" s="85"/>
      <c r="F1" s="85"/>
      <c r="G1" s="85"/>
      <c r="H1" s="85"/>
      <c r="I1" s="85"/>
      <c r="J1" s="85"/>
      <c r="K1" s="85"/>
      <c r="L1" s="85"/>
      <c r="M1" s="85"/>
      <c r="N1" s="85"/>
      <c r="O1" s="85"/>
      <c r="P1" s="85"/>
      <c r="Q1" s="85"/>
      <c r="R1" s="85"/>
      <c r="S1" s="85"/>
      <c r="T1" s="85"/>
      <c r="U1" s="85"/>
    </row>
    <row r="2" spans="1:21" s="79" customFormat="1" ht="49.5" customHeight="1">
      <c r="A2" s="86"/>
      <c r="B2" s="86"/>
      <c r="C2" s="86"/>
      <c r="D2" s="86"/>
      <c r="E2" s="86"/>
      <c r="F2" s="86"/>
      <c r="G2" s="86"/>
      <c r="H2" s="86"/>
      <c r="I2" s="86"/>
      <c r="J2" s="86"/>
      <c r="K2" s="86"/>
      <c r="L2" s="86"/>
      <c r="M2" s="86"/>
      <c r="N2" s="86"/>
      <c r="O2" s="86"/>
      <c r="P2" s="86"/>
      <c r="Q2" s="86"/>
      <c r="R2" s="86"/>
      <c r="S2" s="86"/>
      <c r="T2" s="86"/>
      <c r="U2" s="86"/>
    </row>
    <row r="3" spans="1:21" s="79" customFormat="1" ht="33" customHeight="1">
      <c r="A3" s="87" t="s">
        <v>449</v>
      </c>
      <c r="B3" s="88"/>
      <c r="C3" s="88"/>
      <c r="D3" s="88"/>
      <c r="E3" s="88"/>
      <c r="F3" s="88"/>
      <c r="G3" s="88"/>
      <c r="H3" s="88"/>
      <c r="I3" s="88"/>
      <c r="J3" s="88"/>
      <c r="K3" s="88"/>
      <c r="L3" s="88"/>
      <c r="M3" s="88"/>
      <c r="N3" s="88"/>
      <c r="O3" s="88"/>
      <c r="P3" s="88"/>
      <c r="Q3" s="88"/>
      <c r="R3" s="88"/>
      <c r="S3" s="88"/>
      <c r="T3" s="88"/>
      <c r="U3" s="88"/>
    </row>
    <row r="4" spans="1:21" s="79" customFormat="1" ht="33" customHeight="1">
      <c r="A4" s="87" t="s">
        <v>450</v>
      </c>
      <c r="B4" s="87"/>
      <c r="C4" s="87"/>
      <c r="D4" s="87"/>
      <c r="E4" s="87"/>
      <c r="F4" s="87"/>
      <c r="G4" s="87"/>
      <c r="H4" s="87"/>
      <c r="I4" s="87"/>
      <c r="J4" s="87"/>
      <c r="K4" s="87"/>
      <c r="L4" s="87"/>
      <c r="M4" s="87"/>
      <c r="N4" s="87"/>
      <c r="O4" s="87"/>
      <c r="P4" s="87"/>
      <c r="Q4" s="87"/>
      <c r="R4" s="87"/>
      <c r="S4" s="87"/>
      <c r="T4" s="87"/>
      <c r="U4" s="87"/>
    </row>
    <row r="5" spans="1:21" s="79" customFormat="1" ht="33" customHeight="1">
      <c r="A5" s="87" t="s">
        <v>451</v>
      </c>
      <c r="B5" s="87"/>
      <c r="C5" s="87"/>
      <c r="D5" s="87"/>
      <c r="E5" s="87"/>
      <c r="F5" s="87"/>
      <c r="G5" s="87"/>
      <c r="H5" s="87"/>
      <c r="I5" s="87"/>
      <c r="J5" s="87"/>
      <c r="K5" s="87"/>
      <c r="L5" s="87"/>
      <c r="M5" s="87"/>
      <c r="N5" s="87"/>
      <c r="O5" s="87"/>
      <c r="P5" s="87"/>
      <c r="Q5" s="87"/>
      <c r="R5" s="87"/>
      <c r="S5" s="87"/>
      <c r="T5" s="87"/>
      <c r="U5" s="87"/>
    </row>
    <row r="6" spans="1:21" s="79" customFormat="1" ht="33" customHeight="1">
      <c r="A6" s="87" t="s">
        <v>452</v>
      </c>
      <c r="B6" s="87"/>
      <c r="C6" s="87"/>
      <c r="D6" s="87"/>
      <c r="E6" s="87"/>
      <c r="F6" s="87"/>
      <c r="G6" s="87"/>
      <c r="H6" s="87"/>
      <c r="I6" s="87"/>
      <c r="J6" s="87"/>
      <c r="K6" s="87"/>
      <c r="L6" s="87"/>
      <c r="M6" s="87"/>
      <c r="N6" s="87"/>
      <c r="O6" s="87"/>
      <c r="P6" s="87"/>
      <c r="Q6" s="87"/>
      <c r="R6" s="87"/>
      <c r="S6" s="87"/>
      <c r="T6" s="87"/>
      <c r="U6" s="87"/>
    </row>
    <row r="7" spans="1:21" s="79" customFormat="1" ht="33" customHeight="1">
      <c r="A7" s="87" t="s">
        <v>453</v>
      </c>
      <c r="B7" s="87"/>
      <c r="C7" s="87"/>
      <c r="D7" s="87"/>
      <c r="E7" s="87"/>
      <c r="F7" s="87"/>
      <c r="G7" s="87"/>
      <c r="H7" s="87"/>
      <c r="I7" s="87"/>
      <c r="J7" s="87"/>
      <c r="K7" s="87"/>
      <c r="L7" s="87"/>
      <c r="M7" s="87"/>
      <c r="N7" s="87"/>
      <c r="O7" s="87"/>
      <c r="P7" s="87"/>
      <c r="Q7" s="87"/>
      <c r="R7" s="87"/>
      <c r="S7" s="87"/>
      <c r="T7" s="87"/>
      <c r="U7" s="87"/>
    </row>
    <row r="8" spans="1:21" s="79" customFormat="1" ht="33" customHeight="1">
      <c r="A8" s="87" t="s">
        <v>454</v>
      </c>
      <c r="B8" s="87"/>
      <c r="C8" s="87"/>
      <c r="D8" s="87"/>
      <c r="E8" s="87"/>
      <c r="F8" s="87"/>
      <c r="G8" s="87"/>
      <c r="H8" s="87"/>
      <c r="I8" s="87"/>
      <c r="J8" s="87"/>
      <c r="K8" s="87"/>
      <c r="L8" s="87"/>
      <c r="M8" s="87"/>
      <c r="N8" s="87"/>
      <c r="O8" s="87"/>
      <c r="P8" s="87"/>
      <c r="Q8" s="87"/>
      <c r="R8" s="87"/>
      <c r="S8" s="87"/>
      <c r="T8" s="87"/>
      <c r="U8" s="87"/>
    </row>
    <row r="9" spans="1:21" s="80" customFormat="1" ht="33" customHeight="1">
      <c r="A9" s="87" t="s">
        <v>455</v>
      </c>
      <c r="B9" s="87"/>
      <c r="C9" s="87"/>
      <c r="D9" s="87"/>
      <c r="E9" s="87"/>
      <c r="F9" s="87"/>
      <c r="G9" s="87"/>
      <c r="H9" s="87"/>
      <c r="I9" s="87"/>
      <c r="J9" s="87"/>
      <c r="K9" s="87"/>
      <c r="L9" s="87"/>
      <c r="M9" s="87"/>
      <c r="N9" s="87"/>
      <c r="O9" s="87"/>
      <c r="P9" s="87"/>
      <c r="Q9" s="87"/>
      <c r="R9" s="87"/>
      <c r="S9" s="87"/>
      <c r="T9" s="87"/>
      <c r="U9" s="87"/>
    </row>
    <row r="10" spans="1:21" s="79" customFormat="1" ht="24" customHeight="1">
      <c r="A10" s="89"/>
      <c r="B10" s="89"/>
      <c r="C10" s="89"/>
      <c r="D10" s="89"/>
      <c r="E10" s="89"/>
      <c r="F10" s="89"/>
      <c r="G10" s="89"/>
      <c r="H10" s="89"/>
      <c r="I10" s="89"/>
      <c r="J10" s="89"/>
      <c r="K10" s="89"/>
      <c r="L10" s="89"/>
      <c r="M10" s="89"/>
      <c r="N10" s="89"/>
      <c r="O10" s="89"/>
      <c r="P10" s="89"/>
      <c r="Q10" s="89"/>
      <c r="R10" s="89"/>
      <c r="S10" s="89"/>
      <c r="T10" s="89"/>
      <c r="U10" s="89"/>
    </row>
    <row r="11" spans="1:21" s="79" customFormat="1" ht="82.5"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0.75" customHeight="1">
      <c r="A12" s="90" t="s">
        <v>304</v>
      </c>
      <c r="B12" s="90"/>
      <c r="C12" s="90"/>
      <c r="D12" s="90"/>
      <c r="E12" s="90"/>
      <c r="F12" s="90"/>
      <c r="G12" s="90"/>
      <c r="H12" s="90"/>
      <c r="I12" s="90"/>
      <c r="J12" s="90"/>
      <c r="K12" s="90"/>
      <c r="L12" s="90"/>
      <c r="M12" s="90"/>
      <c r="N12" s="90"/>
      <c r="O12" s="90"/>
      <c r="P12" s="90"/>
      <c r="Q12" s="90"/>
      <c r="R12" s="90"/>
      <c r="S12" s="90"/>
      <c r="T12" s="90"/>
      <c r="U12" s="90"/>
    </row>
    <row r="13" spans="1:24" s="81" customFormat="1" ht="21" customHeight="1">
      <c r="A13" s="92" t="s">
        <v>456</v>
      </c>
      <c r="B13" s="92"/>
      <c r="C13" s="92"/>
      <c r="D13" s="92"/>
      <c r="E13" s="92"/>
      <c r="F13" s="92"/>
      <c r="G13" s="92"/>
      <c r="H13" s="92"/>
      <c r="I13" s="92"/>
      <c r="J13" s="92"/>
      <c r="K13" s="92"/>
      <c r="L13" s="92"/>
      <c r="M13" s="92"/>
      <c r="N13" s="92"/>
      <c r="O13" s="92"/>
      <c r="P13" s="92"/>
      <c r="Q13" s="92"/>
      <c r="R13" s="92"/>
      <c r="S13" s="92"/>
      <c r="T13" s="92"/>
      <c r="U13" s="92"/>
      <c r="X13" s="96"/>
    </row>
    <row r="14" spans="1:21" s="82" customFormat="1" ht="21" customHeight="1">
      <c r="A14" s="93" t="s">
        <v>457</v>
      </c>
      <c r="B14" s="93"/>
      <c r="C14" s="94" t="s">
        <v>458</v>
      </c>
      <c r="D14" s="94"/>
      <c r="E14" s="94"/>
      <c r="F14" s="94"/>
      <c r="G14" s="94"/>
      <c r="H14" s="94"/>
      <c r="I14" s="94"/>
      <c r="J14" s="94"/>
      <c r="K14" s="94"/>
      <c r="L14" s="93" t="s">
        <v>459</v>
      </c>
      <c r="M14" s="93"/>
      <c r="N14" s="94">
        <v>18216331858</v>
      </c>
      <c r="O14" s="94"/>
      <c r="P14" s="94"/>
      <c r="Q14" s="94"/>
      <c r="R14" s="94"/>
      <c r="S14" s="94"/>
      <c r="T14" s="94"/>
      <c r="U14" s="94"/>
    </row>
    <row r="15" spans="1:21" s="82" customFormat="1" ht="24.75" customHeight="1">
      <c r="A15" s="93" t="s">
        <v>460</v>
      </c>
      <c r="B15" s="93"/>
      <c r="C15" s="93" t="s">
        <v>461</v>
      </c>
      <c r="D15" s="93"/>
      <c r="E15" s="93"/>
      <c r="F15" s="93"/>
      <c r="G15" s="93"/>
      <c r="H15" s="93"/>
      <c r="I15" s="93"/>
      <c r="J15" s="93"/>
      <c r="K15" s="93"/>
      <c r="L15" s="93" t="s">
        <v>462</v>
      </c>
      <c r="M15" s="93"/>
      <c r="N15" s="94">
        <v>414400</v>
      </c>
      <c r="O15" s="94"/>
      <c r="P15" s="94"/>
      <c r="Q15" s="94"/>
      <c r="R15" s="94"/>
      <c r="S15" s="94"/>
      <c r="T15" s="94"/>
      <c r="U15" s="94"/>
    </row>
    <row r="16" spans="1:21" s="82" customFormat="1" ht="27" customHeight="1">
      <c r="A16" s="93" t="s">
        <v>463</v>
      </c>
      <c r="B16" s="93"/>
      <c r="C16" s="94" t="s">
        <v>464</v>
      </c>
      <c r="D16" s="94"/>
      <c r="E16" s="94"/>
      <c r="F16" s="94"/>
      <c r="G16" s="94"/>
      <c r="H16" s="94"/>
      <c r="I16" s="94"/>
      <c r="J16" s="94"/>
      <c r="K16" s="94"/>
      <c r="L16" s="94"/>
      <c r="M16" s="94"/>
      <c r="N16" s="94"/>
      <c r="O16" s="94"/>
      <c r="P16" s="94"/>
      <c r="Q16" s="94"/>
      <c r="R16" s="94"/>
      <c r="S16" s="94"/>
      <c r="T16" s="94"/>
      <c r="U16" s="94"/>
    </row>
    <row r="17" spans="1:21" s="82" customFormat="1" ht="21" customHeight="1">
      <c r="A17" s="94" t="s">
        <v>465</v>
      </c>
      <c r="B17" s="94"/>
      <c r="C17" s="94">
        <v>85</v>
      </c>
      <c r="D17" s="94"/>
      <c r="E17" s="94"/>
      <c r="F17" s="94" t="s">
        <v>466</v>
      </c>
      <c r="G17" s="94"/>
      <c r="H17" s="94"/>
      <c r="I17" s="94">
        <v>85</v>
      </c>
      <c r="J17" s="94"/>
      <c r="K17" s="94" t="s">
        <v>467</v>
      </c>
      <c r="L17" s="94"/>
      <c r="M17" s="94"/>
      <c r="N17" s="94"/>
      <c r="O17" s="94"/>
      <c r="P17" s="94">
        <v>85</v>
      </c>
      <c r="Q17" s="94"/>
      <c r="R17" s="94"/>
      <c r="S17" s="94"/>
      <c r="T17" s="94" t="s">
        <v>468</v>
      </c>
      <c r="U17" s="94"/>
    </row>
    <row r="18" spans="1:21" s="82" customFormat="1" ht="21" customHeight="1">
      <c r="A18" s="94"/>
      <c r="B18" s="94"/>
      <c r="C18" s="94"/>
      <c r="D18" s="94"/>
      <c r="E18" s="94"/>
      <c r="F18" s="94"/>
      <c r="G18" s="94"/>
      <c r="H18" s="94"/>
      <c r="I18" s="94"/>
      <c r="J18" s="94"/>
      <c r="K18" s="94" t="s">
        <v>469</v>
      </c>
      <c r="L18" s="94"/>
      <c r="M18" s="94"/>
      <c r="N18" s="94"/>
      <c r="O18" s="94"/>
      <c r="P18" s="94"/>
      <c r="Q18" s="94"/>
      <c r="R18" s="94"/>
      <c r="S18" s="94"/>
      <c r="T18" s="94"/>
      <c r="U18" s="94"/>
    </row>
    <row r="19" spans="1:21" s="82" customFormat="1" ht="37.5" customHeight="1">
      <c r="A19" s="93" t="s">
        <v>470</v>
      </c>
      <c r="B19" s="93"/>
      <c r="C19" s="93"/>
      <c r="D19" s="93"/>
      <c r="E19" s="93"/>
      <c r="F19" s="93" t="s">
        <v>470</v>
      </c>
      <c r="G19" s="93"/>
      <c r="H19" s="93"/>
      <c r="I19" s="93"/>
      <c r="J19" s="93"/>
      <c r="K19" s="93" t="s">
        <v>470</v>
      </c>
      <c r="L19" s="93"/>
      <c r="M19" s="93"/>
      <c r="N19" s="93"/>
      <c r="O19" s="93"/>
      <c r="P19" s="93"/>
      <c r="Q19" s="93"/>
      <c r="R19" s="93"/>
      <c r="S19" s="93"/>
      <c r="T19" s="93" t="s">
        <v>470</v>
      </c>
      <c r="U19" s="93"/>
    </row>
    <row r="20" spans="1:21" s="82" customFormat="1" ht="21" customHeight="1">
      <c r="A20" s="93" t="s">
        <v>471</v>
      </c>
      <c r="B20" s="93"/>
      <c r="C20" s="93"/>
      <c r="D20" s="93"/>
      <c r="E20" s="93"/>
      <c r="F20" s="93" t="s">
        <v>471</v>
      </c>
      <c r="G20" s="93"/>
      <c r="H20" s="93"/>
      <c r="I20" s="93"/>
      <c r="J20" s="93"/>
      <c r="K20" s="93" t="s">
        <v>471</v>
      </c>
      <c r="L20" s="93"/>
      <c r="M20" s="93"/>
      <c r="N20" s="93"/>
      <c r="O20" s="93"/>
      <c r="P20" s="93"/>
      <c r="Q20" s="93"/>
      <c r="R20" s="93"/>
      <c r="S20" s="93"/>
      <c r="T20" s="93" t="s">
        <v>471</v>
      </c>
      <c r="U20" s="93"/>
    </row>
    <row r="21" spans="1:21" s="82" customFormat="1" ht="21.75" customHeight="1">
      <c r="A21" s="93" t="s">
        <v>472</v>
      </c>
      <c r="B21" s="93"/>
      <c r="C21" s="93"/>
      <c r="D21" s="93"/>
      <c r="E21" s="93"/>
      <c r="F21" s="93" t="s">
        <v>472</v>
      </c>
      <c r="G21" s="93"/>
      <c r="H21" s="93"/>
      <c r="I21" s="93"/>
      <c r="J21" s="93"/>
      <c r="K21" s="93" t="s">
        <v>472</v>
      </c>
      <c r="L21" s="93"/>
      <c r="M21" s="93"/>
      <c r="N21" s="93"/>
      <c r="O21" s="93"/>
      <c r="P21" s="93"/>
      <c r="Q21" s="93"/>
      <c r="R21" s="93"/>
      <c r="S21" s="93"/>
      <c r="T21" s="93" t="s">
        <v>472</v>
      </c>
      <c r="U21" s="93"/>
    </row>
    <row r="22" spans="1:21" s="82" customFormat="1" ht="34.5" customHeight="1">
      <c r="A22" s="93" t="s">
        <v>473</v>
      </c>
      <c r="B22" s="93"/>
      <c r="C22" s="94">
        <v>85</v>
      </c>
      <c r="D22" s="94"/>
      <c r="E22" s="94"/>
      <c r="F22" s="93" t="s">
        <v>473</v>
      </c>
      <c r="G22" s="93"/>
      <c r="H22" s="93"/>
      <c r="I22" s="94">
        <v>85</v>
      </c>
      <c r="J22" s="94"/>
      <c r="K22" s="93" t="s">
        <v>473</v>
      </c>
      <c r="L22" s="93"/>
      <c r="M22" s="93"/>
      <c r="N22" s="93"/>
      <c r="O22" s="93"/>
      <c r="P22" s="94">
        <v>85</v>
      </c>
      <c r="Q22" s="94"/>
      <c r="R22" s="94"/>
      <c r="S22" s="94"/>
      <c r="T22" s="93" t="s">
        <v>473</v>
      </c>
      <c r="U22" s="93"/>
    </row>
    <row r="23" spans="1:21" s="82" customFormat="1" ht="21" customHeight="1">
      <c r="A23" s="93" t="s">
        <v>474</v>
      </c>
      <c r="B23" s="93"/>
      <c r="C23" s="93"/>
      <c r="D23" s="93"/>
      <c r="E23" s="93"/>
      <c r="F23" s="93" t="s">
        <v>474</v>
      </c>
      <c r="G23" s="93"/>
      <c r="H23" s="93"/>
      <c r="I23" s="93"/>
      <c r="J23" s="93"/>
      <c r="K23" s="93" t="s">
        <v>474</v>
      </c>
      <c r="L23" s="93"/>
      <c r="M23" s="93"/>
      <c r="N23" s="93"/>
      <c r="O23" s="93"/>
      <c r="P23" s="93"/>
      <c r="Q23" s="93"/>
      <c r="R23" s="93"/>
      <c r="S23" s="93"/>
      <c r="T23" s="93" t="s">
        <v>474</v>
      </c>
      <c r="U23" s="93"/>
    </row>
    <row r="24" spans="1:21" s="82" customFormat="1" ht="21" customHeight="1">
      <c r="A24" s="95" t="s">
        <v>475</v>
      </c>
      <c r="B24" s="95"/>
      <c r="C24" s="95"/>
      <c r="D24" s="95"/>
      <c r="E24" s="95"/>
      <c r="F24" s="95"/>
      <c r="G24" s="95"/>
      <c r="H24" s="95"/>
      <c r="I24" s="95"/>
      <c r="J24" s="95"/>
      <c r="K24" s="95"/>
      <c r="L24" s="95"/>
      <c r="M24" s="95"/>
      <c r="N24" s="95"/>
      <c r="O24" s="95"/>
      <c r="P24" s="95"/>
      <c r="Q24" s="95"/>
      <c r="R24" s="95"/>
      <c r="S24" s="95"/>
      <c r="T24" s="95"/>
      <c r="U24" s="95"/>
    </row>
    <row r="25" spans="1:21" s="82" customFormat="1" ht="24" customHeight="1">
      <c r="A25" s="94" t="s">
        <v>476</v>
      </c>
      <c r="B25" s="94"/>
      <c r="C25" s="94"/>
      <c r="D25" s="94"/>
      <c r="E25" s="94"/>
      <c r="F25" s="94" t="s">
        <v>477</v>
      </c>
      <c r="G25" s="94"/>
      <c r="H25" s="94" t="s">
        <v>478</v>
      </c>
      <c r="I25" s="94"/>
      <c r="J25" s="94"/>
      <c r="K25" s="94"/>
      <c r="L25" s="94"/>
      <c r="M25" s="94"/>
      <c r="N25" s="94"/>
      <c r="O25" s="94"/>
      <c r="P25" s="94"/>
      <c r="Q25" s="94"/>
      <c r="R25" s="94" t="s">
        <v>479</v>
      </c>
      <c r="S25" s="94"/>
      <c r="T25" s="94"/>
      <c r="U25" s="94"/>
    </row>
    <row r="26" spans="1:21" s="82" customFormat="1" ht="21" customHeight="1">
      <c r="A26" s="94" t="s">
        <v>480</v>
      </c>
      <c r="B26" s="94"/>
      <c r="C26" s="94"/>
      <c r="D26" s="94"/>
      <c r="E26" s="94"/>
      <c r="F26" s="94">
        <v>85</v>
      </c>
      <c r="G26" s="94"/>
      <c r="H26" s="94" t="s">
        <v>481</v>
      </c>
      <c r="I26" s="94"/>
      <c r="J26" s="94"/>
      <c r="K26" s="94"/>
      <c r="L26" s="94"/>
      <c r="M26" s="94"/>
      <c r="N26" s="94"/>
      <c r="O26" s="94"/>
      <c r="P26" s="94"/>
      <c r="Q26" s="94"/>
      <c r="R26" s="94"/>
      <c r="S26" s="94"/>
      <c r="T26" s="94"/>
      <c r="U26" s="94"/>
    </row>
    <row r="27" spans="1:21" s="82" customFormat="1" ht="21" customHeight="1">
      <c r="A27" s="94" t="s">
        <v>340</v>
      </c>
      <c r="B27" s="94"/>
      <c r="C27" s="94"/>
      <c r="D27" s="94"/>
      <c r="E27" s="94"/>
      <c r="F27" s="94">
        <f>F26</f>
        <v>85</v>
      </c>
      <c r="G27" s="94"/>
      <c r="H27" s="174"/>
      <c r="I27" s="121"/>
      <c r="J27" s="121"/>
      <c r="K27" s="121"/>
      <c r="L27" s="121"/>
      <c r="M27" s="121"/>
      <c r="N27" s="121"/>
      <c r="O27" s="121"/>
      <c r="P27" s="121"/>
      <c r="Q27" s="121"/>
      <c r="R27" s="121"/>
      <c r="S27" s="121"/>
      <c r="T27" s="121"/>
      <c r="U27" s="121"/>
    </row>
    <row r="28" spans="1:21" s="82" customFormat="1" ht="21" customHeight="1">
      <c r="A28" s="95" t="s">
        <v>482</v>
      </c>
      <c r="B28" s="95"/>
      <c r="C28" s="95"/>
      <c r="D28" s="95"/>
      <c r="E28" s="95"/>
      <c r="F28" s="95"/>
      <c r="G28" s="95"/>
      <c r="H28" s="95"/>
      <c r="I28" s="122"/>
      <c r="J28" s="122"/>
      <c r="K28" s="122"/>
      <c r="L28" s="122"/>
      <c r="M28" s="122"/>
      <c r="N28" s="122"/>
      <c r="O28" s="122"/>
      <c r="P28" s="122"/>
      <c r="Q28" s="122"/>
      <c r="R28" s="95"/>
      <c r="S28" s="95"/>
      <c r="T28" s="95"/>
      <c r="U28" s="95"/>
    </row>
    <row r="29" spans="1:21" s="82" customFormat="1" ht="21" customHeight="1">
      <c r="A29" s="94" t="s">
        <v>483</v>
      </c>
      <c r="B29" s="95" t="s">
        <v>484</v>
      </c>
      <c r="C29" s="95"/>
      <c r="D29" s="95"/>
      <c r="E29" s="95"/>
      <c r="F29" s="95"/>
      <c r="G29" s="95"/>
      <c r="H29" s="95"/>
      <c r="I29" s="95"/>
      <c r="J29" s="95"/>
      <c r="K29" s="95"/>
      <c r="L29" s="95"/>
      <c r="M29" s="95"/>
      <c r="N29" s="95"/>
      <c r="O29" s="95"/>
      <c r="P29" s="95"/>
      <c r="Q29" s="95" t="s">
        <v>355</v>
      </c>
      <c r="R29" s="95"/>
      <c r="S29" s="95"/>
      <c r="T29" s="95"/>
      <c r="U29" s="95"/>
    </row>
    <row r="30" spans="1:21" s="82" customFormat="1" ht="123.75" customHeight="1">
      <c r="A30" s="94"/>
      <c r="B30" s="101" t="s">
        <v>485</v>
      </c>
      <c r="C30" s="101"/>
      <c r="D30" s="101"/>
      <c r="E30" s="101"/>
      <c r="F30" s="101"/>
      <c r="G30" s="101"/>
      <c r="H30" s="101"/>
      <c r="I30" s="101"/>
      <c r="J30" s="101"/>
      <c r="K30" s="101"/>
      <c r="L30" s="101"/>
      <c r="M30" s="101"/>
      <c r="N30" s="101"/>
      <c r="O30" s="101"/>
      <c r="P30" s="101"/>
      <c r="Q30" s="125" t="s">
        <v>486</v>
      </c>
      <c r="R30" s="101"/>
      <c r="S30" s="101"/>
      <c r="T30" s="101"/>
      <c r="U30" s="101"/>
    </row>
    <row r="31" spans="1:21" s="82" customFormat="1" ht="28.5" customHeight="1">
      <c r="A31" s="94" t="s">
        <v>487</v>
      </c>
      <c r="B31" s="94" t="s">
        <v>488</v>
      </c>
      <c r="C31" s="94"/>
      <c r="D31" s="94"/>
      <c r="E31" s="94" t="s">
        <v>489</v>
      </c>
      <c r="F31" s="94"/>
      <c r="G31" s="94" t="s">
        <v>490</v>
      </c>
      <c r="H31" s="94"/>
      <c r="I31" s="94"/>
      <c r="J31" s="94"/>
      <c r="K31" s="94"/>
      <c r="L31" s="94"/>
      <c r="M31" s="94" t="s">
        <v>491</v>
      </c>
      <c r="N31" s="94"/>
      <c r="O31" s="94"/>
      <c r="P31" s="94"/>
      <c r="Q31" s="94" t="s">
        <v>492</v>
      </c>
      <c r="R31" s="94"/>
      <c r="S31" s="94"/>
      <c r="T31" s="94"/>
      <c r="U31" s="94"/>
    </row>
    <row r="32" spans="1:21" s="82" customFormat="1" ht="63.75" customHeight="1">
      <c r="A32" s="94"/>
      <c r="B32" s="94" t="s">
        <v>493</v>
      </c>
      <c r="C32" s="94"/>
      <c r="D32" s="94"/>
      <c r="E32" s="94" t="s">
        <v>390</v>
      </c>
      <c r="F32" s="94"/>
      <c r="G32" s="101" t="s">
        <v>494</v>
      </c>
      <c r="H32" s="101"/>
      <c r="I32" s="101"/>
      <c r="J32" s="101"/>
      <c r="K32" s="101"/>
      <c r="L32" s="101"/>
      <c r="M32" s="125" t="s">
        <v>495</v>
      </c>
      <c r="N32" s="101"/>
      <c r="O32" s="101"/>
      <c r="P32" s="101"/>
      <c r="Q32" s="194" t="s">
        <v>496</v>
      </c>
      <c r="R32" s="94"/>
      <c r="S32" s="94"/>
      <c r="T32" s="94"/>
      <c r="U32" s="94"/>
    </row>
    <row r="33" spans="1:21" s="82" customFormat="1" ht="39" customHeight="1">
      <c r="A33" s="94"/>
      <c r="B33" s="94"/>
      <c r="C33" s="104"/>
      <c r="D33" s="94"/>
      <c r="E33" s="94" t="s">
        <v>364</v>
      </c>
      <c r="F33" s="94"/>
      <c r="G33" s="94" t="s">
        <v>497</v>
      </c>
      <c r="H33" s="94"/>
      <c r="I33" s="94"/>
      <c r="J33" s="94"/>
      <c r="K33" s="94"/>
      <c r="L33" s="94"/>
      <c r="M33" s="194" t="s">
        <v>498</v>
      </c>
      <c r="N33" s="94"/>
      <c r="O33" s="94"/>
      <c r="P33" s="94"/>
      <c r="Q33" s="194">
        <v>1</v>
      </c>
      <c r="R33" s="94"/>
      <c r="S33" s="94"/>
      <c r="T33" s="94"/>
      <c r="U33" s="94"/>
    </row>
    <row r="34" spans="1:21" s="82" customFormat="1" ht="28.5" customHeight="1">
      <c r="A34" s="94"/>
      <c r="B34" s="94"/>
      <c r="C34" s="104"/>
      <c r="D34" s="94"/>
      <c r="E34" s="94" t="s">
        <v>400</v>
      </c>
      <c r="F34" s="94"/>
      <c r="G34" s="94" t="s">
        <v>499</v>
      </c>
      <c r="H34" s="94"/>
      <c r="I34" s="94"/>
      <c r="J34" s="94"/>
      <c r="K34" s="94"/>
      <c r="L34" s="94"/>
      <c r="M34" s="194">
        <v>1</v>
      </c>
      <c r="N34" s="94"/>
      <c r="O34" s="94"/>
      <c r="P34" s="94"/>
      <c r="Q34" s="194">
        <v>1</v>
      </c>
      <c r="R34" s="94"/>
      <c r="S34" s="94"/>
      <c r="T34" s="94"/>
      <c r="U34" s="94"/>
    </row>
    <row r="35" spans="1:21" s="82" customFormat="1" ht="36" customHeight="1">
      <c r="A35" s="94"/>
      <c r="B35" s="94"/>
      <c r="C35" s="104"/>
      <c r="D35" s="94"/>
      <c r="E35" s="94" t="s">
        <v>404</v>
      </c>
      <c r="F35" s="94"/>
      <c r="G35" s="94" t="s">
        <v>500</v>
      </c>
      <c r="H35" s="94"/>
      <c r="I35" s="94"/>
      <c r="J35" s="94"/>
      <c r="K35" s="94"/>
      <c r="L35" s="94"/>
      <c r="M35" s="194">
        <v>1</v>
      </c>
      <c r="N35" s="94"/>
      <c r="O35" s="94"/>
      <c r="P35" s="94"/>
      <c r="Q35" s="194">
        <v>1</v>
      </c>
      <c r="R35" s="94"/>
      <c r="S35" s="94"/>
      <c r="T35" s="94"/>
      <c r="U35" s="94"/>
    </row>
    <row r="36" spans="1:21" s="82" customFormat="1" ht="21" customHeight="1">
      <c r="A36" s="94"/>
      <c r="B36" s="94" t="s">
        <v>501</v>
      </c>
      <c r="C36" s="94"/>
      <c r="D36" s="94"/>
      <c r="E36" s="146" t="s">
        <v>502</v>
      </c>
      <c r="F36" s="150"/>
      <c r="G36" s="102" t="s">
        <v>503</v>
      </c>
      <c r="H36" s="103"/>
      <c r="I36" s="103"/>
      <c r="J36" s="103"/>
      <c r="K36" s="103"/>
      <c r="L36" s="123"/>
      <c r="M36" s="196" t="s">
        <v>415</v>
      </c>
      <c r="N36" s="197"/>
      <c r="O36" s="197"/>
      <c r="P36" s="198"/>
      <c r="Q36" s="196" t="s">
        <v>415</v>
      </c>
      <c r="R36" s="197"/>
      <c r="S36" s="197"/>
      <c r="T36" s="197"/>
      <c r="U36" s="198"/>
    </row>
    <row r="37" spans="1:21" s="82" customFormat="1" ht="21" customHeight="1">
      <c r="A37" s="94"/>
      <c r="B37" s="94"/>
      <c r="C37" s="104"/>
      <c r="D37" s="94"/>
      <c r="E37" s="148"/>
      <c r="F37" s="151"/>
      <c r="G37" s="99"/>
      <c r="H37" s="100"/>
      <c r="I37" s="100"/>
      <c r="J37" s="100"/>
      <c r="K37" s="100"/>
      <c r="L37" s="124"/>
      <c r="M37" s="208"/>
      <c r="N37" s="209"/>
      <c r="O37" s="209"/>
      <c r="P37" s="210"/>
      <c r="Q37" s="208"/>
      <c r="R37" s="209"/>
      <c r="S37" s="209"/>
      <c r="T37" s="209"/>
      <c r="U37" s="210"/>
    </row>
    <row r="38" spans="1:21" s="82" customFormat="1" ht="21" customHeight="1">
      <c r="A38" s="94"/>
      <c r="B38" s="94"/>
      <c r="C38" s="104"/>
      <c r="D38" s="94"/>
      <c r="E38" s="146" t="s">
        <v>504</v>
      </c>
      <c r="F38" s="150"/>
      <c r="G38" s="226" t="s">
        <v>505</v>
      </c>
      <c r="H38" s="227"/>
      <c r="I38" s="227"/>
      <c r="J38" s="227"/>
      <c r="K38" s="227"/>
      <c r="L38" s="231"/>
      <c r="M38" s="196" t="s">
        <v>411</v>
      </c>
      <c r="N38" s="197"/>
      <c r="O38" s="197"/>
      <c r="P38" s="198"/>
      <c r="Q38" s="196" t="s">
        <v>506</v>
      </c>
      <c r="R38" s="197"/>
      <c r="S38" s="197"/>
      <c r="T38" s="197"/>
      <c r="U38" s="198"/>
    </row>
    <row r="39" spans="1:21" s="82" customFormat="1" ht="37.5" customHeight="1">
      <c r="A39" s="94"/>
      <c r="B39" s="94"/>
      <c r="C39" s="104"/>
      <c r="D39" s="94"/>
      <c r="E39" s="148"/>
      <c r="F39" s="151"/>
      <c r="G39" s="228"/>
      <c r="H39" s="229"/>
      <c r="I39" s="229"/>
      <c r="J39" s="229"/>
      <c r="K39" s="229"/>
      <c r="L39" s="232"/>
      <c r="M39" s="208"/>
      <c r="N39" s="209"/>
      <c r="O39" s="209"/>
      <c r="P39" s="210"/>
      <c r="Q39" s="208"/>
      <c r="R39" s="209"/>
      <c r="S39" s="209"/>
      <c r="T39" s="209"/>
      <c r="U39" s="210"/>
    </row>
    <row r="40" spans="1:21" s="82" customFormat="1" ht="21" customHeight="1">
      <c r="A40" s="94"/>
      <c r="B40" s="94"/>
      <c r="C40" s="104"/>
      <c r="D40" s="94"/>
      <c r="E40" s="146" t="s">
        <v>507</v>
      </c>
      <c r="F40" s="150"/>
      <c r="G40" s="102" t="s">
        <v>508</v>
      </c>
      <c r="H40" s="103"/>
      <c r="I40" s="103"/>
      <c r="J40" s="103"/>
      <c r="K40" s="103"/>
      <c r="L40" s="123"/>
      <c r="M40" s="196" t="s">
        <v>411</v>
      </c>
      <c r="N40" s="197"/>
      <c r="O40" s="197"/>
      <c r="P40" s="198"/>
      <c r="Q40" s="196" t="s">
        <v>506</v>
      </c>
      <c r="R40" s="197"/>
      <c r="S40" s="197"/>
      <c r="T40" s="197"/>
      <c r="U40" s="198"/>
    </row>
    <row r="41" spans="1:21" s="82" customFormat="1" ht="24" customHeight="1">
      <c r="A41" s="94"/>
      <c r="B41" s="94"/>
      <c r="C41" s="104"/>
      <c r="D41" s="94"/>
      <c r="E41" s="148"/>
      <c r="F41" s="151"/>
      <c r="G41" s="99"/>
      <c r="H41" s="100"/>
      <c r="I41" s="100"/>
      <c r="J41" s="100"/>
      <c r="K41" s="100"/>
      <c r="L41" s="124"/>
      <c r="M41" s="208"/>
      <c r="N41" s="209"/>
      <c r="O41" s="209"/>
      <c r="P41" s="210"/>
      <c r="Q41" s="208"/>
      <c r="R41" s="209"/>
      <c r="S41" s="209"/>
      <c r="T41" s="209"/>
      <c r="U41" s="210"/>
    </row>
    <row r="42" spans="1:21" s="82" customFormat="1" ht="30" customHeight="1">
      <c r="A42" s="94"/>
      <c r="B42" s="94"/>
      <c r="C42" s="104"/>
      <c r="D42" s="94"/>
      <c r="E42" s="146" t="s">
        <v>509</v>
      </c>
      <c r="F42" s="150"/>
      <c r="G42" s="102" t="s">
        <v>424</v>
      </c>
      <c r="H42" s="103"/>
      <c r="I42" s="103"/>
      <c r="J42" s="103"/>
      <c r="K42" s="103"/>
      <c r="L42" s="123"/>
      <c r="M42" s="196" t="s">
        <v>384</v>
      </c>
      <c r="N42" s="197"/>
      <c r="O42" s="197"/>
      <c r="P42" s="198"/>
      <c r="Q42" s="196">
        <v>0.98</v>
      </c>
      <c r="R42" s="197"/>
      <c r="S42" s="197"/>
      <c r="T42" s="197"/>
      <c r="U42" s="198"/>
    </row>
    <row r="43" spans="1:21" s="82" customFormat="1" ht="21" customHeight="1">
      <c r="A43" s="94"/>
      <c r="B43" s="94"/>
      <c r="C43" s="94"/>
      <c r="D43" s="94"/>
      <c r="E43" s="148"/>
      <c r="F43" s="151"/>
      <c r="G43" s="99"/>
      <c r="H43" s="100"/>
      <c r="I43" s="100"/>
      <c r="J43" s="100"/>
      <c r="K43" s="100"/>
      <c r="L43" s="124"/>
      <c r="M43" s="208"/>
      <c r="N43" s="209"/>
      <c r="O43" s="209"/>
      <c r="P43" s="210"/>
      <c r="Q43" s="208"/>
      <c r="R43" s="209"/>
      <c r="S43" s="209"/>
      <c r="T43" s="209"/>
      <c r="U43" s="210"/>
    </row>
    <row r="44" spans="1:21" s="82" customFormat="1" ht="21" customHeight="1">
      <c r="A44" s="94" t="s">
        <v>427</v>
      </c>
      <c r="B44" s="94"/>
      <c r="C44" s="94"/>
      <c r="D44" s="94"/>
      <c r="E44" s="94" t="s">
        <v>510</v>
      </c>
      <c r="F44" s="94"/>
      <c r="G44" s="94"/>
      <c r="H44" s="94"/>
      <c r="I44" s="94"/>
      <c r="J44" s="94"/>
      <c r="K44" s="94"/>
      <c r="L44" s="94"/>
      <c r="M44" s="94"/>
      <c r="N44" s="94"/>
      <c r="O44" s="94"/>
      <c r="P44" s="94"/>
      <c r="Q44" s="94"/>
      <c r="R44" s="94"/>
      <c r="S44" s="94"/>
      <c r="T44" s="94"/>
      <c r="U44" s="94"/>
    </row>
    <row r="45" spans="1:21" s="82" customFormat="1" ht="21" customHeight="1">
      <c r="A45" s="94" t="s">
        <v>428</v>
      </c>
      <c r="B45" s="94"/>
      <c r="C45" s="94"/>
      <c r="D45" s="94"/>
      <c r="E45" s="94" t="s">
        <v>511</v>
      </c>
      <c r="F45" s="94"/>
      <c r="G45" s="94"/>
      <c r="H45" s="94"/>
      <c r="I45" s="94"/>
      <c r="J45" s="94"/>
      <c r="K45" s="94"/>
      <c r="L45" s="94"/>
      <c r="M45" s="94"/>
      <c r="N45" s="94"/>
      <c r="O45" s="94"/>
      <c r="P45" s="94"/>
      <c r="Q45" s="94"/>
      <c r="R45" s="94"/>
      <c r="S45" s="94"/>
      <c r="T45" s="94"/>
      <c r="U45" s="94"/>
    </row>
    <row r="46" spans="1:21" s="82" customFormat="1" ht="21" customHeight="1">
      <c r="A46" s="95" t="s">
        <v>430</v>
      </c>
      <c r="B46" s="95"/>
      <c r="C46" s="95"/>
      <c r="D46" s="95"/>
      <c r="E46" s="95"/>
      <c r="F46" s="95"/>
      <c r="G46" s="95"/>
      <c r="H46" s="95"/>
      <c r="I46" s="95"/>
      <c r="J46" s="95"/>
      <c r="K46" s="95"/>
      <c r="L46" s="95"/>
      <c r="M46" s="95"/>
      <c r="N46" s="95"/>
      <c r="O46" s="95"/>
      <c r="P46" s="95"/>
      <c r="Q46" s="95"/>
      <c r="R46" s="95"/>
      <c r="S46" s="95"/>
      <c r="T46" s="95"/>
      <c r="U46" s="95"/>
    </row>
    <row r="47" spans="1:21" s="82" customFormat="1" ht="21" customHeight="1">
      <c r="A47" s="94" t="s">
        <v>512</v>
      </c>
      <c r="B47" s="94"/>
      <c r="C47" s="94"/>
      <c r="D47" s="94" t="s">
        <v>513</v>
      </c>
      <c r="E47" s="94"/>
      <c r="F47" s="94"/>
      <c r="G47" s="94"/>
      <c r="H47" s="94"/>
      <c r="I47" s="94"/>
      <c r="J47" s="94" t="s">
        <v>433</v>
      </c>
      <c r="K47" s="94"/>
      <c r="L47" s="94"/>
      <c r="M47" s="94"/>
      <c r="N47" s="94"/>
      <c r="O47" s="94" t="s">
        <v>514</v>
      </c>
      <c r="P47" s="94"/>
      <c r="Q47" s="94"/>
      <c r="R47" s="94"/>
      <c r="S47" s="94"/>
      <c r="T47" s="94"/>
      <c r="U47" s="94"/>
    </row>
    <row r="48" spans="1:21" s="247" customFormat="1" ht="21" customHeight="1">
      <c r="A48" s="94" t="s">
        <v>307</v>
      </c>
      <c r="B48" s="94"/>
      <c r="C48" s="94"/>
      <c r="D48" s="94" t="s">
        <v>435</v>
      </c>
      <c r="E48" s="94"/>
      <c r="F48" s="94"/>
      <c r="G48" s="94"/>
      <c r="H48" s="94"/>
      <c r="I48" s="94"/>
      <c r="J48" s="94" t="s">
        <v>436</v>
      </c>
      <c r="K48" s="94"/>
      <c r="L48" s="94"/>
      <c r="M48" s="94"/>
      <c r="N48" s="94"/>
      <c r="O48" s="94"/>
      <c r="P48" s="94"/>
      <c r="Q48" s="94"/>
      <c r="R48" s="94"/>
      <c r="S48" s="94"/>
      <c r="T48" s="94"/>
      <c r="U48" s="94"/>
    </row>
    <row r="49" spans="1:21" s="247" customFormat="1" ht="21" customHeight="1">
      <c r="A49" s="94" t="s">
        <v>437</v>
      </c>
      <c r="B49" s="94"/>
      <c r="C49" s="94"/>
      <c r="D49" s="94" t="s">
        <v>435</v>
      </c>
      <c r="E49" s="94"/>
      <c r="F49" s="94"/>
      <c r="G49" s="94"/>
      <c r="H49" s="94"/>
      <c r="I49" s="94"/>
      <c r="J49" s="94" t="s">
        <v>436</v>
      </c>
      <c r="K49" s="94"/>
      <c r="L49" s="94"/>
      <c r="M49" s="94"/>
      <c r="N49" s="94"/>
      <c r="O49" s="94"/>
      <c r="P49" s="94"/>
      <c r="Q49" s="94"/>
      <c r="R49" s="94"/>
      <c r="S49" s="94"/>
      <c r="T49" s="94"/>
      <c r="U49" s="94"/>
    </row>
    <row r="50" spans="1:21" s="247" customFormat="1" ht="21" customHeight="1">
      <c r="A50" s="105" t="s">
        <v>438</v>
      </c>
      <c r="B50" s="105"/>
      <c r="C50" s="105"/>
      <c r="D50" s="105" t="s">
        <v>439</v>
      </c>
      <c r="E50" s="105"/>
      <c r="F50" s="105"/>
      <c r="G50" s="105"/>
      <c r="H50" s="105"/>
      <c r="I50" s="105"/>
      <c r="J50" s="94" t="s">
        <v>436</v>
      </c>
      <c r="K50" s="94"/>
      <c r="L50" s="94"/>
      <c r="M50" s="94"/>
      <c r="N50" s="94"/>
      <c r="O50" s="105"/>
      <c r="P50" s="105"/>
      <c r="Q50" s="105"/>
      <c r="R50" s="105"/>
      <c r="S50" s="105"/>
      <c r="T50" s="105"/>
      <c r="U50" s="105"/>
    </row>
    <row r="51" spans="1:21" s="82" customFormat="1" ht="21" customHeight="1">
      <c r="A51" s="106"/>
      <c r="B51" s="107"/>
      <c r="C51" s="107"/>
      <c r="D51" s="107"/>
      <c r="E51" s="107"/>
      <c r="F51" s="107"/>
      <c r="G51" s="107"/>
      <c r="H51" s="107"/>
      <c r="I51" s="107"/>
      <c r="J51" s="107"/>
      <c r="K51" s="107"/>
      <c r="L51" s="107"/>
      <c r="M51" s="107"/>
      <c r="N51" s="107"/>
      <c r="O51" s="107"/>
      <c r="P51" s="107"/>
      <c r="Q51" s="107"/>
      <c r="R51" s="107"/>
      <c r="S51" s="107"/>
      <c r="T51" s="107"/>
      <c r="U51" s="126"/>
    </row>
    <row r="52" spans="1:21" s="82" customFormat="1" ht="16.5" customHeight="1">
      <c r="A52" s="108"/>
      <c r="B52" s="109"/>
      <c r="C52" s="109"/>
      <c r="D52" s="109"/>
      <c r="E52" s="109"/>
      <c r="F52" s="109"/>
      <c r="G52" s="109"/>
      <c r="H52" s="109"/>
      <c r="I52" s="109"/>
      <c r="J52" s="109"/>
      <c r="K52" s="109"/>
      <c r="L52" s="109"/>
      <c r="M52" s="109"/>
      <c r="N52" s="109"/>
      <c r="O52" s="109"/>
      <c r="P52" s="109"/>
      <c r="Q52" s="109"/>
      <c r="R52" s="109"/>
      <c r="S52" s="109"/>
      <c r="T52" s="109"/>
      <c r="U52" s="127"/>
    </row>
    <row r="53" spans="1:21" s="82" customFormat="1" ht="21" customHeight="1">
      <c r="A53" s="112" t="s">
        <v>515</v>
      </c>
      <c r="B53" s="113"/>
      <c r="C53" s="113"/>
      <c r="D53" s="113"/>
      <c r="E53" s="113"/>
      <c r="F53" s="113"/>
      <c r="G53" s="113"/>
      <c r="H53" s="113"/>
      <c r="I53" s="113"/>
      <c r="J53" s="113"/>
      <c r="K53" s="113"/>
      <c r="L53" s="113"/>
      <c r="M53" s="113"/>
      <c r="N53" s="113"/>
      <c r="O53" s="113"/>
      <c r="P53" s="113"/>
      <c r="Q53" s="113"/>
      <c r="R53" s="113"/>
      <c r="S53" s="113"/>
      <c r="T53" s="113"/>
      <c r="U53" s="129"/>
    </row>
    <row r="54" spans="1:21" s="82" customFormat="1" ht="21" customHeight="1">
      <c r="A54" s="112" t="s">
        <v>516</v>
      </c>
      <c r="B54" s="113"/>
      <c r="C54" s="113"/>
      <c r="D54" s="113"/>
      <c r="E54" s="113"/>
      <c r="F54" s="113"/>
      <c r="G54" s="113"/>
      <c r="H54" s="113"/>
      <c r="I54" s="113"/>
      <c r="J54" s="113"/>
      <c r="K54" s="113"/>
      <c r="L54" s="113"/>
      <c r="M54" s="113"/>
      <c r="N54" s="113"/>
      <c r="O54" s="113"/>
      <c r="P54" s="113"/>
      <c r="Q54" s="113"/>
      <c r="R54" s="113"/>
      <c r="S54" s="113"/>
      <c r="T54" s="113"/>
      <c r="U54" s="129"/>
    </row>
    <row r="55" spans="1:21" s="82" customFormat="1" ht="60" customHeight="1">
      <c r="A55" s="114" t="s">
        <v>517</v>
      </c>
      <c r="B55" s="115"/>
      <c r="C55" s="115"/>
      <c r="D55" s="115"/>
      <c r="E55" s="115"/>
      <c r="F55" s="115"/>
      <c r="G55" s="115"/>
      <c r="H55" s="115"/>
      <c r="I55" s="115"/>
      <c r="J55" s="115"/>
      <c r="K55" s="115"/>
      <c r="L55" s="115"/>
      <c r="M55" s="115"/>
      <c r="N55" s="115"/>
      <c r="O55" s="115"/>
      <c r="P55" s="115"/>
      <c r="Q55" s="115"/>
      <c r="R55" s="115"/>
      <c r="S55" s="115"/>
      <c r="T55" s="115"/>
      <c r="U55" s="130"/>
    </row>
    <row r="56" spans="1:21" s="82" customFormat="1" ht="21" customHeight="1">
      <c r="A56" s="116" t="s">
        <v>518</v>
      </c>
      <c r="B56" s="117"/>
      <c r="C56" s="117"/>
      <c r="D56" s="117"/>
      <c r="E56" s="117"/>
      <c r="F56" s="117"/>
      <c r="G56" s="117"/>
      <c r="H56" s="117"/>
      <c r="I56" s="117"/>
      <c r="J56" s="117"/>
      <c r="K56" s="117"/>
      <c r="L56" s="117"/>
      <c r="M56" s="117"/>
      <c r="N56" s="117"/>
      <c r="O56" s="117"/>
      <c r="P56" s="117"/>
      <c r="Q56" s="117"/>
      <c r="R56" s="117"/>
      <c r="S56" s="117"/>
      <c r="T56" s="117"/>
      <c r="U56" s="131"/>
    </row>
    <row r="57" spans="1:21" s="82" customFormat="1" ht="21" customHeight="1">
      <c r="A57" s="116" t="s">
        <v>519</v>
      </c>
      <c r="B57" s="117"/>
      <c r="C57" s="117"/>
      <c r="D57" s="117"/>
      <c r="E57" s="117"/>
      <c r="F57" s="117"/>
      <c r="G57" s="117"/>
      <c r="H57" s="117"/>
      <c r="I57" s="117"/>
      <c r="J57" s="117"/>
      <c r="K57" s="117"/>
      <c r="L57" s="117"/>
      <c r="M57" s="117"/>
      <c r="N57" s="117"/>
      <c r="O57" s="117"/>
      <c r="P57" s="117"/>
      <c r="Q57" s="117"/>
      <c r="R57" s="117"/>
      <c r="S57" s="117"/>
      <c r="T57" s="117"/>
      <c r="U57" s="131"/>
    </row>
    <row r="58" spans="1:21" s="82" customFormat="1" ht="57.75" customHeight="1">
      <c r="A58" s="114" t="s">
        <v>520</v>
      </c>
      <c r="B58" s="115"/>
      <c r="C58" s="115"/>
      <c r="D58" s="115"/>
      <c r="E58" s="115"/>
      <c r="F58" s="115"/>
      <c r="G58" s="115"/>
      <c r="H58" s="115"/>
      <c r="I58" s="115"/>
      <c r="J58" s="115"/>
      <c r="K58" s="115"/>
      <c r="L58" s="115"/>
      <c r="M58" s="115"/>
      <c r="N58" s="115"/>
      <c r="O58" s="115"/>
      <c r="P58" s="115"/>
      <c r="Q58" s="115"/>
      <c r="R58" s="115"/>
      <c r="S58" s="115"/>
      <c r="T58" s="115"/>
      <c r="U58" s="130"/>
    </row>
    <row r="59" spans="1:21" s="82" customFormat="1" ht="21" customHeight="1">
      <c r="A59" s="116" t="s">
        <v>521</v>
      </c>
      <c r="B59" s="117"/>
      <c r="C59" s="117"/>
      <c r="D59" s="117"/>
      <c r="E59" s="117"/>
      <c r="F59" s="117"/>
      <c r="G59" s="117"/>
      <c r="H59" s="117"/>
      <c r="I59" s="117"/>
      <c r="J59" s="117"/>
      <c r="K59" s="117"/>
      <c r="L59" s="117"/>
      <c r="M59" s="117"/>
      <c r="N59" s="117"/>
      <c r="O59" s="117"/>
      <c r="P59" s="117"/>
      <c r="Q59" s="117"/>
      <c r="R59" s="117"/>
      <c r="S59" s="117"/>
      <c r="T59" s="117"/>
      <c r="U59" s="131"/>
    </row>
    <row r="60" spans="1:21" s="82" customFormat="1" ht="21" customHeight="1">
      <c r="A60" s="116" t="s">
        <v>522</v>
      </c>
      <c r="B60" s="117"/>
      <c r="C60" s="117"/>
      <c r="D60" s="117"/>
      <c r="E60" s="117"/>
      <c r="F60" s="117"/>
      <c r="G60" s="117"/>
      <c r="H60" s="117"/>
      <c r="I60" s="117"/>
      <c r="J60" s="117"/>
      <c r="K60" s="117"/>
      <c r="L60" s="117"/>
      <c r="M60" s="117"/>
      <c r="N60" s="117"/>
      <c r="O60" s="117"/>
      <c r="P60" s="117"/>
      <c r="Q60" s="117"/>
      <c r="R60" s="117"/>
      <c r="S60" s="117"/>
      <c r="T60" s="117"/>
      <c r="U60" s="131"/>
    </row>
    <row r="61" spans="1:21" s="82" customFormat="1" ht="54" customHeight="1">
      <c r="A61" s="114" t="s">
        <v>523</v>
      </c>
      <c r="B61" s="115"/>
      <c r="C61" s="115"/>
      <c r="D61" s="115"/>
      <c r="E61" s="115"/>
      <c r="F61" s="115"/>
      <c r="G61" s="115"/>
      <c r="H61" s="115"/>
      <c r="I61" s="115"/>
      <c r="J61" s="115"/>
      <c r="K61" s="115"/>
      <c r="L61" s="115"/>
      <c r="M61" s="115"/>
      <c r="N61" s="115"/>
      <c r="O61" s="115"/>
      <c r="P61" s="115"/>
      <c r="Q61" s="115"/>
      <c r="R61" s="115"/>
      <c r="S61" s="115"/>
      <c r="T61" s="115"/>
      <c r="U61" s="130"/>
    </row>
    <row r="62" spans="1:21" s="82" customFormat="1" ht="21" customHeight="1">
      <c r="A62" s="116" t="s">
        <v>524</v>
      </c>
      <c r="B62" s="117"/>
      <c r="C62" s="117"/>
      <c r="D62" s="117"/>
      <c r="E62" s="117"/>
      <c r="F62" s="117"/>
      <c r="G62" s="117"/>
      <c r="H62" s="117"/>
      <c r="I62" s="117"/>
      <c r="J62" s="117"/>
      <c r="K62" s="117"/>
      <c r="L62" s="117"/>
      <c r="M62" s="117"/>
      <c r="N62" s="117"/>
      <c r="O62" s="117"/>
      <c r="P62" s="117"/>
      <c r="Q62" s="117"/>
      <c r="R62" s="117"/>
      <c r="S62" s="117"/>
      <c r="T62" s="117"/>
      <c r="U62" s="131"/>
    </row>
    <row r="63" spans="1:21" s="83" customFormat="1" ht="21" customHeight="1">
      <c r="A63" s="118" t="s">
        <v>522</v>
      </c>
      <c r="B63" s="119"/>
      <c r="C63" s="119"/>
      <c r="D63" s="119"/>
      <c r="E63" s="119"/>
      <c r="F63" s="119"/>
      <c r="G63" s="119"/>
      <c r="H63" s="119"/>
      <c r="I63" s="119"/>
      <c r="J63" s="119"/>
      <c r="K63" s="119"/>
      <c r="L63" s="119"/>
      <c r="M63" s="119"/>
      <c r="N63" s="119"/>
      <c r="O63" s="119"/>
      <c r="P63" s="119"/>
      <c r="Q63" s="119"/>
      <c r="R63" s="119"/>
      <c r="S63" s="119"/>
      <c r="T63" s="119"/>
      <c r="U63" s="132"/>
    </row>
    <row r="64" spans="1:21" s="84" customFormat="1" ht="12">
      <c r="A64" s="258" t="s">
        <v>525</v>
      </c>
      <c r="B64" s="258"/>
      <c r="C64" s="258"/>
      <c r="D64" s="258"/>
      <c r="E64" s="258"/>
      <c r="F64" s="258"/>
      <c r="G64" s="258"/>
      <c r="H64" s="258"/>
      <c r="I64" s="258"/>
      <c r="J64" s="258"/>
      <c r="K64" s="258"/>
      <c r="L64" s="258"/>
      <c r="M64" s="258"/>
      <c r="N64" s="258"/>
      <c r="O64" s="258"/>
      <c r="P64" s="258"/>
      <c r="Q64" s="258"/>
      <c r="R64" s="258"/>
      <c r="S64" s="258"/>
      <c r="T64" s="258"/>
      <c r="U64" s="258"/>
    </row>
    <row r="65" spans="1:21" s="84" customFormat="1" ht="31.5" customHeight="1">
      <c r="A65" s="187" t="s">
        <v>526</v>
      </c>
      <c r="B65" s="187"/>
      <c r="C65" s="187"/>
      <c r="D65" s="187"/>
      <c r="E65" s="187"/>
      <c r="F65" s="187"/>
      <c r="G65" s="187"/>
      <c r="H65" s="187"/>
      <c r="I65" s="187"/>
      <c r="J65" s="187"/>
      <c r="K65" s="187"/>
      <c r="L65" s="187"/>
      <c r="M65" s="187"/>
      <c r="N65" s="187"/>
      <c r="O65" s="187"/>
      <c r="P65" s="187"/>
      <c r="Q65" s="187"/>
      <c r="R65" s="187"/>
      <c r="S65" s="187"/>
      <c r="T65" s="187"/>
      <c r="U65" s="187"/>
    </row>
    <row r="66" spans="1:21" s="84" customFormat="1" ht="31.5" customHeight="1">
      <c r="A66" s="187"/>
      <c r="B66" s="187"/>
      <c r="C66" s="187"/>
      <c r="D66" s="187"/>
      <c r="E66" s="187"/>
      <c r="F66" s="187"/>
      <c r="G66" s="187"/>
      <c r="H66" s="187"/>
      <c r="I66" s="187"/>
      <c r="J66" s="187"/>
      <c r="K66" s="187"/>
      <c r="L66" s="187"/>
      <c r="M66" s="187"/>
      <c r="N66" s="187"/>
      <c r="O66" s="187"/>
      <c r="P66" s="187"/>
      <c r="Q66" s="187"/>
      <c r="R66" s="187"/>
      <c r="S66" s="187"/>
      <c r="T66" s="187"/>
      <c r="U66" s="187"/>
    </row>
    <row r="67" spans="1:21" s="84" customFormat="1" ht="31.5" customHeight="1">
      <c r="A67" s="187"/>
      <c r="B67" s="187"/>
      <c r="C67" s="187"/>
      <c r="D67" s="187"/>
      <c r="E67" s="187"/>
      <c r="F67" s="187"/>
      <c r="G67" s="187"/>
      <c r="H67" s="187"/>
      <c r="I67" s="187"/>
      <c r="J67" s="187"/>
      <c r="K67" s="187"/>
      <c r="L67" s="187"/>
      <c r="M67" s="187"/>
      <c r="N67" s="187"/>
      <c r="O67" s="187"/>
      <c r="P67" s="187"/>
      <c r="Q67" s="187"/>
      <c r="R67" s="187"/>
      <c r="S67" s="187"/>
      <c r="T67" s="187"/>
      <c r="U67" s="187"/>
    </row>
    <row r="68" spans="1:21" s="84" customFormat="1" ht="31.5" customHeight="1">
      <c r="A68" s="187"/>
      <c r="B68" s="187"/>
      <c r="C68" s="187"/>
      <c r="D68" s="187"/>
      <c r="E68" s="187"/>
      <c r="F68" s="187"/>
      <c r="G68" s="187"/>
      <c r="H68" s="187"/>
      <c r="I68" s="187"/>
      <c r="J68" s="187"/>
      <c r="K68" s="187"/>
      <c r="L68" s="187"/>
      <c r="M68" s="187"/>
      <c r="N68" s="187"/>
      <c r="O68" s="187"/>
      <c r="P68" s="187"/>
      <c r="Q68" s="187"/>
      <c r="R68" s="187"/>
      <c r="S68" s="187"/>
      <c r="T68" s="187"/>
      <c r="U68" s="187"/>
    </row>
    <row r="69" spans="1:21" s="84" customFormat="1" ht="31.5" customHeight="1">
      <c r="A69" s="187"/>
      <c r="B69" s="187"/>
      <c r="C69" s="187"/>
      <c r="D69" s="187"/>
      <c r="E69" s="187"/>
      <c r="F69" s="187"/>
      <c r="G69" s="187"/>
      <c r="H69" s="187"/>
      <c r="I69" s="187"/>
      <c r="J69" s="187"/>
      <c r="K69" s="187"/>
      <c r="L69" s="187"/>
      <c r="M69" s="187"/>
      <c r="N69" s="187"/>
      <c r="O69" s="187"/>
      <c r="P69" s="187"/>
      <c r="Q69" s="187"/>
      <c r="R69" s="187"/>
      <c r="S69" s="187"/>
      <c r="T69" s="187"/>
      <c r="U69" s="187"/>
    </row>
    <row r="70" spans="1:21" s="84" customFormat="1" ht="31.5" customHeight="1">
      <c r="A70" s="187"/>
      <c r="B70" s="187"/>
      <c r="C70" s="187"/>
      <c r="D70" s="187"/>
      <c r="E70" s="187"/>
      <c r="F70" s="187"/>
      <c r="G70" s="187"/>
      <c r="H70" s="187"/>
      <c r="I70" s="187"/>
      <c r="J70" s="187"/>
      <c r="K70" s="187"/>
      <c r="L70" s="187"/>
      <c r="M70" s="187"/>
      <c r="N70" s="187"/>
      <c r="O70" s="187"/>
      <c r="P70" s="187"/>
      <c r="Q70" s="187"/>
      <c r="R70" s="187"/>
      <c r="S70" s="187"/>
      <c r="T70" s="187"/>
      <c r="U70" s="187"/>
    </row>
    <row r="71" spans="1:21" s="84" customFormat="1" ht="31.5" customHeight="1">
      <c r="A71" s="187"/>
      <c r="B71" s="187"/>
      <c r="C71" s="187"/>
      <c r="D71" s="187"/>
      <c r="E71" s="187"/>
      <c r="F71" s="187"/>
      <c r="G71" s="187"/>
      <c r="H71" s="187"/>
      <c r="I71" s="187"/>
      <c r="J71" s="187"/>
      <c r="K71" s="187"/>
      <c r="L71" s="187"/>
      <c r="M71" s="187"/>
      <c r="N71" s="187"/>
      <c r="O71" s="187"/>
      <c r="P71" s="187"/>
      <c r="Q71" s="187"/>
      <c r="R71" s="187"/>
      <c r="S71" s="187"/>
      <c r="T71" s="187"/>
      <c r="U71" s="187"/>
    </row>
    <row r="72" spans="1:21" s="84" customFormat="1" ht="31.5" customHeight="1">
      <c r="A72" s="187"/>
      <c r="B72" s="187"/>
      <c r="C72" s="187"/>
      <c r="D72" s="187"/>
      <c r="E72" s="187"/>
      <c r="F72" s="187"/>
      <c r="G72" s="187"/>
      <c r="H72" s="187"/>
      <c r="I72" s="187"/>
      <c r="J72" s="187"/>
      <c r="K72" s="187"/>
      <c r="L72" s="187"/>
      <c r="M72" s="187"/>
      <c r="N72" s="187"/>
      <c r="O72" s="187"/>
      <c r="P72" s="187"/>
      <c r="Q72" s="187"/>
      <c r="R72" s="187"/>
      <c r="S72" s="187"/>
      <c r="T72" s="187"/>
      <c r="U72" s="187"/>
    </row>
    <row r="73" spans="1:21" s="84" customFormat="1" ht="31.5" customHeight="1">
      <c r="A73" s="187"/>
      <c r="B73" s="187"/>
      <c r="C73" s="187"/>
      <c r="D73" s="187"/>
      <c r="E73" s="187"/>
      <c r="F73" s="187"/>
      <c r="G73" s="187"/>
      <c r="H73" s="187"/>
      <c r="I73" s="187"/>
      <c r="J73" s="187"/>
      <c r="K73" s="187"/>
      <c r="L73" s="187"/>
      <c r="M73" s="187"/>
      <c r="N73" s="187"/>
      <c r="O73" s="187"/>
      <c r="P73" s="187"/>
      <c r="Q73" s="187"/>
      <c r="R73" s="187"/>
      <c r="S73" s="187"/>
      <c r="T73" s="187"/>
      <c r="U73" s="187"/>
    </row>
    <row r="74" spans="1:21" s="84" customFormat="1" ht="31.5" customHeight="1">
      <c r="A74" s="187"/>
      <c r="B74" s="187"/>
      <c r="C74" s="187"/>
      <c r="D74" s="187"/>
      <c r="E74" s="187"/>
      <c r="F74" s="187"/>
      <c r="G74" s="187"/>
      <c r="H74" s="187"/>
      <c r="I74" s="187"/>
      <c r="J74" s="187"/>
      <c r="K74" s="187"/>
      <c r="L74" s="187"/>
      <c r="M74" s="187"/>
      <c r="N74" s="187"/>
      <c r="O74" s="187"/>
      <c r="P74" s="187"/>
      <c r="Q74" s="187"/>
      <c r="R74" s="187"/>
      <c r="S74" s="187"/>
      <c r="T74" s="187"/>
      <c r="U74" s="187"/>
    </row>
    <row r="75" spans="1:21" s="84" customFormat="1" ht="31.5" customHeight="1">
      <c r="A75" s="187"/>
      <c r="B75" s="187"/>
      <c r="C75" s="187"/>
      <c r="D75" s="187"/>
      <c r="E75" s="187"/>
      <c r="F75" s="187"/>
      <c r="G75" s="187"/>
      <c r="H75" s="187"/>
      <c r="I75" s="187"/>
      <c r="J75" s="187"/>
      <c r="K75" s="187"/>
      <c r="L75" s="187"/>
      <c r="M75" s="187"/>
      <c r="N75" s="187"/>
      <c r="O75" s="187"/>
      <c r="P75" s="187"/>
      <c r="Q75" s="187"/>
      <c r="R75" s="187"/>
      <c r="S75" s="187"/>
      <c r="T75" s="187"/>
      <c r="U75" s="187"/>
    </row>
    <row r="76" spans="1:21" s="84" customFormat="1" ht="31.5" customHeight="1">
      <c r="A76" s="187"/>
      <c r="B76" s="187"/>
      <c r="C76" s="187"/>
      <c r="D76" s="187"/>
      <c r="E76" s="187"/>
      <c r="F76" s="187"/>
      <c r="G76" s="187"/>
      <c r="H76" s="187"/>
      <c r="I76" s="187"/>
      <c r="J76" s="187"/>
      <c r="K76" s="187"/>
      <c r="L76" s="187"/>
      <c r="M76" s="187"/>
      <c r="N76" s="187"/>
      <c r="O76" s="187"/>
      <c r="P76" s="187"/>
      <c r="Q76" s="187"/>
      <c r="R76" s="187"/>
      <c r="S76" s="187"/>
      <c r="T76" s="187"/>
      <c r="U76" s="187"/>
    </row>
    <row r="77" spans="1:21" s="84" customFormat="1" ht="31.5" customHeight="1">
      <c r="A77" s="187"/>
      <c r="B77" s="187"/>
      <c r="C77" s="187"/>
      <c r="D77" s="187"/>
      <c r="E77" s="187"/>
      <c r="F77" s="187"/>
      <c r="G77" s="187"/>
      <c r="H77" s="187"/>
      <c r="I77" s="187"/>
      <c r="J77" s="187"/>
      <c r="K77" s="187"/>
      <c r="L77" s="187"/>
      <c r="M77" s="187"/>
      <c r="N77" s="187"/>
      <c r="O77" s="187"/>
      <c r="P77" s="187"/>
      <c r="Q77" s="187"/>
      <c r="R77" s="187"/>
      <c r="S77" s="187"/>
      <c r="T77" s="187"/>
      <c r="U77" s="187"/>
    </row>
    <row r="78" spans="1:21" s="84" customFormat="1" ht="31.5" customHeight="1">
      <c r="A78" s="187"/>
      <c r="B78" s="187"/>
      <c r="C78" s="187"/>
      <c r="D78" s="187"/>
      <c r="E78" s="187"/>
      <c r="F78" s="187"/>
      <c r="G78" s="187"/>
      <c r="H78" s="187"/>
      <c r="I78" s="187"/>
      <c r="J78" s="187"/>
      <c r="K78" s="187"/>
      <c r="L78" s="187"/>
      <c r="M78" s="187"/>
      <c r="N78" s="187"/>
      <c r="O78" s="187"/>
      <c r="P78" s="187"/>
      <c r="Q78" s="187"/>
      <c r="R78" s="187"/>
      <c r="S78" s="187"/>
      <c r="T78" s="187"/>
      <c r="U78" s="187"/>
    </row>
    <row r="79" spans="1:21" s="84" customFormat="1" ht="31.5" customHeight="1">
      <c r="A79" s="187"/>
      <c r="B79" s="187"/>
      <c r="C79" s="187"/>
      <c r="D79" s="187"/>
      <c r="E79" s="187"/>
      <c r="F79" s="187"/>
      <c r="G79" s="187"/>
      <c r="H79" s="187"/>
      <c r="I79" s="187"/>
      <c r="J79" s="187"/>
      <c r="K79" s="187"/>
      <c r="L79" s="187"/>
      <c r="M79" s="187"/>
      <c r="N79" s="187"/>
      <c r="O79" s="187"/>
      <c r="P79" s="187"/>
      <c r="Q79" s="187"/>
      <c r="R79" s="187"/>
      <c r="S79" s="187"/>
      <c r="T79" s="187"/>
      <c r="U79" s="187"/>
    </row>
    <row r="80" spans="1:21" s="79" customFormat="1" ht="31.5" customHeight="1">
      <c r="A80" s="187"/>
      <c r="B80" s="187"/>
      <c r="C80" s="187"/>
      <c r="D80" s="187"/>
      <c r="E80" s="187"/>
      <c r="F80" s="187"/>
      <c r="G80" s="187"/>
      <c r="H80" s="187"/>
      <c r="I80" s="187"/>
      <c r="J80" s="187"/>
      <c r="K80" s="187"/>
      <c r="L80" s="187"/>
      <c r="M80" s="187"/>
      <c r="N80" s="187"/>
      <c r="O80" s="187"/>
      <c r="P80" s="187"/>
      <c r="Q80" s="187"/>
      <c r="R80" s="187"/>
      <c r="S80" s="187"/>
      <c r="T80" s="187"/>
      <c r="U80" s="187"/>
    </row>
    <row r="81" spans="1:21" s="7" customFormat="1" ht="14.25">
      <c r="A81" s="79"/>
      <c r="B81" s="79"/>
      <c r="C81" s="79"/>
      <c r="D81" s="79"/>
      <c r="E81" s="79"/>
      <c r="F81" s="79"/>
      <c r="G81" s="79"/>
      <c r="H81" s="79"/>
      <c r="I81" s="79"/>
      <c r="J81" s="79"/>
      <c r="K81" s="79"/>
      <c r="L81" s="79"/>
      <c r="M81" s="79"/>
      <c r="N81" s="79"/>
      <c r="O81" s="79"/>
      <c r="P81" s="79"/>
      <c r="Q81" s="79"/>
      <c r="R81" s="79"/>
      <c r="S81" s="79"/>
      <c r="T81" s="79"/>
      <c r="U81" s="79"/>
    </row>
    <row r="82" spans="1:21" s="7" customFormat="1" ht="14.25">
      <c r="A82" s="79"/>
      <c r="B82" s="79"/>
      <c r="C82" s="79"/>
      <c r="D82" s="79"/>
      <c r="E82" s="79"/>
      <c r="F82" s="79"/>
      <c r="G82" s="79"/>
      <c r="H82" s="79"/>
      <c r="I82" s="79"/>
      <c r="J82" s="79"/>
      <c r="K82" s="79"/>
      <c r="L82" s="79"/>
      <c r="M82" s="79"/>
      <c r="N82" s="79"/>
      <c r="O82" s="79"/>
      <c r="P82" s="79"/>
      <c r="Q82" s="79"/>
      <c r="R82" s="79"/>
      <c r="S82" s="79"/>
      <c r="T82" s="79"/>
      <c r="U82" s="79"/>
    </row>
    <row r="83" spans="1:21" s="7" customFormat="1" ht="14.25">
      <c r="A83" s="79"/>
      <c r="B83" s="79"/>
      <c r="C83" s="79"/>
      <c r="D83" s="79"/>
      <c r="E83" s="79"/>
      <c r="F83" s="79"/>
      <c r="G83" s="79"/>
      <c r="H83" s="79"/>
      <c r="I83" s="79"/>
      <c r="J83" s="79"/>
      <c r="K83" s="79"/>
      <c r="L83" s="79"/>
      <c r="M83" s="79"/>
      <c r="N83" s="79"/>
      <c r="O83" s="79"/>
      <c r="P83" s="79"/>
      <c r="Q83" s="79"/>
      <c r="R83" s="79"/>
      <c r="S83" s="79"/>
      <c r="T83" s="79"/>
      <c r="U83" s="79"/>
    </row>
    <row r="84" spans="1:21" s="7" customFormat="1" ht="14.25">
      <c r="A84" s="79"/>
      <c r="B84" s="79"/>
      <c r="C84" s="79"/>
      <c r="D84" s="79"/>
      <c r="E84" s="79"/>
      <c r="F84" s="79"/>
      <c r="G84" s="79"/>
      <c r="H84" s="79"/>
      <c r="I84" s="79"/>
      <c r="J84" s="79"/>
      <c r="K84" s="79"/>
      <c r="L84" s="79"/>
      <c r="M84" s="79"/>
      <c r="N84" s="79"/>
      <c r="O84" s="79"/>
      <c r="P84" s="79"/>
      <c r="Q84" s="79"/>
      <c r="R84" s="79"/>
      <c r="S84" s="79"/>
      <c r="T84" s="79"/>
      <c r="U84" s="79"/>
    </row>
    <row r="85" spans="1:21" s="7" customFormat="1" ht="14.25">
      <c r="A85" s="79"/>
      <c r="B85" s="79"/>
      <c r="C85" s="79"/>
      <c r="D85" s="79"/>
      <c r="E85" s="79"/>
      <c r="F85" s="79"/>
      <c r="G85" s="79"/>
      <c r="H85" s="79"/>
      <c r="I85" s="79"/>
      <c r="J85" s="79"/>
      <c r="K85" s="79"/>
      <c r="L85" s="79"/>
      <c r="M85" s="79"/>
      <c r="N85" s="79"/>
      <c r="O85" s="79"/>
      <c r="P85" s="79"/>
      <c r="Q85" s="79"/>
      <c r="R85" s="79"/>
      <c r="S85" s="79"/>
      <c r="T85" s="79"/>
      <c r="U85" s="79"/>
    </row>
    <row r="86" spans="1:21" s="7" customFormat="1" ht="14.25">
      <c r="A86" s="79"/>
      <c r="B86" s="79"/>
      <c r="C86" s="79"/>
      <c r="D86" s="79"/>
      <c r="E86" s="79"/>
      <c r="F86" s="79"/>
      <c r="G86" s="79"/>
      <c r="H86" s="79"/>
      <c r="I86" s="79"/>
      <c r="J86" s="79"/>
      <c r="K86" s="79"/>
      <c r="L86" s="79"/>
      <c r="M86" s="79"/>
      <c r="N86" s="79"/>
      <c r="O86" s="79"/>
      <c r="P86" s="79"/>
      <c r="Q86" s="79"/>
      <c r="R86" s="79"/>
      <c r="S86" s="79"/>
      <c r="T86" s="79"/>
      <c r="U86" s="79"/>
    </row>
    <row r="87" spans="1:21" s="7" customFormat="1" ht="14.25">
      <c r="A87" s="79"/>
      <c r="B87" s="79"/>
      <c r="C87" s="79"/>
      <c r="D87" s="79"/>
      <c r="E87" s="79"/>
      <c r="F87" s="79"/>
      <c r="G87" s="79"/>
      <c r="H87" s="79"/>
      <c r="I87" s="79"/>
      <c r="J87" s="79"/>
      <c r="K87" s="79"/>
      <c r="L87" s="79"/>
      <c r="M87" s="79"/>
      <c r="N87" s="79"/>
      <c r="O87" s="79"/>
      <c r="P87" s="79"/>
      <c r="Q87" s="79"/>
      <c r="R87" s="79"/>
      <c r="S87" s="79"/>
      <c r="T87" s="79"/>
      <c r="U87" s="79"/>
    </row>
    <row r="88" spans="1:21" s="7" customFormat="1" ht="14.25">
      <c r="A88" s="79"/>
      <c r="B88" s="79"/>
      <c r="C88" s="79"/>
      <c r="D88" s="79"/>
      <c r="E88" s="79"/>
      <c r="F88" s="79"/>
      <c r="G88" s="79"/>
      <c r="H88" s="79"/>
      <c r="I88" s="79"/>
      <c r="J88" s="79"/>
      <c r="K88" s="79"/>
      <c r="L88" s="79"/>
      <c r="M88" s="79"/>
      <c r="N88" s="79"/>
      <c r="O88" s="79"/>
      <c r="P88" s="79"/>
      <c r="Q88" s="79"/>
      <c r="R88" s="79"/>
      <c r="S88" s="79"/>
      <c r="T88" s="79"/>
      <c r="U88" s="79"/>
    </row>
    <row r="89" spans="1:21" s="7" customFormat="1" ht="14.25">
      <c r="A89" s="79"/>
      <c r="B89" s="79"/>
      <c r="C89" s="79"/>
      <c r="D89" s="79"/>
      <c r="E89" s="79"/>
      <c r="F89" s="79"/>
      <c r="G89" s="79"/>
      <c r="H89" s="79"/>
      <c r="I89" s="79"/>
      <c r="J89" s="79"/>
      <c r="K89" s="79"/>
      <c r="L89" s="79"/>
      <c r="M89" s="79"/>
      <c r="N89" s="79"/>
      <c r="O89" s="79"/>
      <c r="P89" s="79"/>
      <c r="Q89" s="79"/>
      <c r="R89" s="79"/>
      <c r="S89" s="79"/>
      <c r="T89" s="79"/>
      <c r="U89" s="79"/>
    </row>
    <row r="90" spans="1:21" s="7" customFormat="1" ht="14.25">
      <c r="A90" s="79"/>
      <c r="B90" s="79"/>
      <c r="C90" s="79"/>
      <c r="D90" s="79"/>
      <c r="E90" s="79"/>
      <c r="F90" s="79"/>
      <c r="G90" s="79"/>
      <c r="H90" s="79"/>
      <c r="I90" s="79"/>
      <c r="J90" s="79"/>
      <c r="K90" s="79"/>
      <c r="L90" s="79"/>
      <c r="M90" s="79"/>
      <c r="N90" s="79"/>
      <c r="O90" s="79"/>
      <c r="P90" s="79"/>
      <c r="Q90" s="79"/>
      <c r="R90" s="79"/>
      <c r="S90" s="79"/>
      <c r="T90" s="79"/>
      <c r="U90" s="79"/>
    </row>
  </sheetData>
  <sheetProtection/>
  <mergeCells count="154">
    <mergeCell ref="A1:U1"/>
    <mergeCell ref="A2:U2"/>
    <mergeCell ref="A3:U3"/>
    <mergeCell ref="A4:U4"/>
    <mergeCell ref="A5:U5"/>
    <mergeCell ref="A6:U6"/>
    <mergeCell ref="A7:U7"/>
    <mergeCell ref="A8:U8"/>
    <mergeCell ref="A9:U9"/>
    <mergeCell ref="A12:U12"/>
    <mergeCell ref="A13:U13"/>
    <mergeCell ref="A14:B14"/>
    <mergeCell ref="C14:K14"/>
    <mergeCell ref="L14:M14"/>
    <mergeCell ref="N14:U14"/>
    <mergeCell ref="A15:B15"/>
    <mergeCell ref="C15:K15"/>
    <mergeCell ref="L15:M15"/>
    <mergeCell ref="N15:U15"/>
    <mergeCell ref="A16:B16"/>
    <mergeCell ref="C16:U16"/>
    <mergeCell ref="K17:O17"/>
    <mergeCell ref="K18:O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U24"/>
    <mergeCell ref="A25:E25"/>
    <mergeCell ref="F25:G25"/>
    <mergeCell ref="H25:Q25"/>
    <mergeCell ref="R25:U25"/>
    <mergeCell ref="A26:E26"/>
    <mergeCell ref="F26:G26"/>
    <mergeCell ref="H26:Q26"/>
    <mergeCell ref="R26:U26"/>
    <mergeCell ref="A27:E27"/>
    <mergeCell ref="F27:G27"/>
    <mergeCell ref="I27:Q27"/>
    <mergeCell ref="R27:U27"/>
    <mergeCell ref="A28:U28"/>
    <mergeCell ref="B29:P29"/>
    <mergeCell ref="Q29:U29"/>
    <mergeCell ref="B30:P30"/>
    <mergeCell ref="Q30:U30"/>
    <mergeCell ref="B31:D31"/>
    <mergeCell ref="E31:F31"/>
    <mergeCell ref="G31:L31"/>
    <mergeCell ref="M31:P31"/>
    <mergeCell ref="Q31:U31"/>
    <mergeCell ref="E32:F32"/>
    <mergeCell ref="G32:L32"/>
    <mergeCell ref="M32:P32"/>
    <mergeCell ref="Q32:U32"/>
    <mergeCell ref="E33:F33"/>
    <mergeCell ref="G33:L33"/>
    <mergeCell ref="M33:P33"/>
    <mergeCell ref="Q33:U33"/>
    <mergeCell ref="E34:F34"/>
    <mergeCell ref="G34:L34"/>
    <mergeCell ref="M34:P34"/>
    <mergeCell ref="Q34:U34"/>
    <mergeCell ref="E35:F35"/>
    <mergeCell ref="G35:L35"/>
    <mergeCell ref="M35:P35"/>
    <mergeCell ref="Q35:U35"/>
    <mergeCell ref="A44:D44"/>
    <mergeCell ref="E44:U44"/>
    <mergeCell ref="A45:D45"/>
    <mergeCell ref="E45:U45"/>
    <mergeCell ref="A46:U46"/>
    <mergeCell ref="A47:C47"/>
    <mergeCell ref="D47:I47"/>
    <mergeCell ref="J47:N47"/>
    <mergeCell ref="O47:U47"/>
    <mergeCell ref="A48:C48"/>
    <mergeCell ref="D48:I48"/>
    <mergeCell ref="J48:N48"/>
    <mergeCell ref="O48:U48"/>
    <mergeCell ref="A49:C49"/>
    <mergeCell ref="D49:I49"/>
    <mergeCell ref="J49:N49"/>
    <mergeCell ref="O49:U49"/>
    <mergeCell ref="A50:C50"/>
    <mergeCell ref="D50:I50"/>
    <mergeCell ref="J50:N50"/>
    <mergeCell ref="O50:U50"/>
    <mergeCell ref="A53:U53"/>
    <mergeCell ref="A54:U54"/>
    <mergeCell ref="A55:U55"/>
    <mergeCell ref="A56:U56"/>
    <mergeCell ref="A57:U57"/>
    <mergeCell ref="A58:U58"/>
    <mergeCell ref="A59:U59"/>
    <mergeCell ref="A60:U60"/>
    <mergeCell ref="A61:U61"/>
    <mergeCell ref="A62:U62"/>
    <mergeCell ref="A63:U63"/>
    <mergeCell ref="A64:U64"/>
    <mergeCell ref="A29:A30"/>
    <mergeCell ref="A31:A43"/>
    <mergeCell ref="T17:T18"/>
    <mergeCell ref="U17:U18"/>
    <mergeCell ref="A17:B18"/>
    <mergeCell ref="I17:J18"/>
    <mergeCell ref="C17:E18"/>
    <mergeCell ref="F17:H18"/>
    <mergeCell ref="P17:S18"/>
    <mergeCell ref="B32:D35"/>
    <mergeCell ref="B36:D43"/>
    <mergeCell ref="E36:F37"/>
    <mergeCell ref="G36:L37"/>
    <mergeCell ref="M36:P37"/>
    <mergeCell ref="Q36:U37"/>
    <mergeCell ref="E38:F39"/>
    <mergeCell ref="G38:L39"/>
    <mergeCell ref="M38:P39"/>
    <mergeCell ref="Q38:U39"/>
    <mergeCell ref="E40:F41"/>
    <mergeCell ref="G40:L41"/>
    <mergeCell ref="M40:P41"/>
    <mergeCell ref="Q40:U41"/>
    <mergeCell ref="E42:F43"/>
    <mergeCell ref="G42:L43"/>
    <mergeCell ref="M42:P43"/>
    <mergeCell ref="Q42:U43"/>
    <mergeCell ref="A51:U52"/>
    <mergeCell ref="A65:U80"/>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2.xml><?xml version="1.0" encoding="utf-8"?>
<worksheet xmlns="http://schemas.openxmlformats.org/spreadsheetml/2006/main" xmlns:r="http://schemas.openxmlformats.org/officeDocument/2006/relationships">
  <dimension ref="A1:X87"/>
  <sheetViews>
    <sheetView zoomScaleSheetLayoutView="100" workbookViewId="0" topLeftCell="A1">
      <selection activeCell="Z10" sqref="Z10"/>
    </sheetView>
  </sheetViews>
  <sheetFormatPr defaultColWidth="9.00390625" defaultRowHeight="14.25"/>
  <cols>
    <col min="1" max="1" width="9.00390625" style="79" customWidth="1"/>
    <col min="2" max="2" width="2.75390625" style="79" customWidth="1"/>
    <col min="3" max="3" width="3.50390625" style="79" customWidth="1"/>
    <col min="4" max="4" width="3.75390625" style="79" customWidth="1"/>
    <col min="5" max="5" width="1.625" style="79" customWidth="1"/>
    <col min="6" max="6" width="7.75390625" style="79" customWidth="1"/>
    <col min="7" max="7" width="1.875" style="79" customWidth="1"/>
    <col min="8" max="8" width="0.875" style="79" hidden="1" customWidth="1"/>
    <col min="9" max="9" width="5.125" style="79" customWidth="1"/>
    <col min="10" max="10" width="3.75390625" style="79" customWidth="1"/>
    <col min="11" max="11" width="0.2421875" style="79" customWidth="1"/>
    <col min="12" max="12" width="9.125" style="79" customWidth="1"/>
    <col min="13" max="13" width="7.50390625" style="79" customWidth="1"/>
    <col min="14" max="14" width="0.2421875" style="79" customWidth="1"/>
    <col min="15" max="15" width="2.125" style="79" customWidth="1"/>
    <col min="16" max="16" width="7.75390625" style="79" customWidth="1"/>
    <col min="17" max="17" width="1.12109375" style="79" customWidth="1"/>
    <col min="18" max="18" width="1.25" style="79" customWidth="1"/>
    <col min="19" max="19" width="4.25390625" style="79" customWidth="1"/>
    <col min="20" max="20" width="8.25390625" style="79" customWidth="1"/>
    <col min="21" max="21" width="14.125" style="79" customWidth="1"/>
    <col min="22" max="16384" width="9.00390625" style="79" customWidth="1"/>
  </cols>
  <sheetData>
    <row r="1" spans="1:21" s="79" customFormat="1" ht="124.5" customHeight="1">
      <c r="A1" s="248" t="s">
        <v>527</v>
      </c>
      <c r="B1" s="248"/>
      <c r="C1" s="248"/>
      <c r="D1" s="248"/>
      <c r="E1" s="248"/>
      <c r="F1" s="248"/>
      <c r="G1" s="248"/>
      <c r="H1" s="248"/>
      <c r="I1" s="248"/>
      <c r="J1" s="248"/>
      <c r="K1" s="248"/>
      <c r="L1" s="248"/>
      <c r="M1" s="248"/>
      <c r="N1" s="248"/>
      <c r="O1" s="248"/>
      <c r="P1" s="248"/>
      <c r="Q1" s="248"/>
      <c r="R1" s="248"/>
      <c r="S1" s="248"/>
      <c r="T1" s="248"/>
      <c r="U1" s="248"/>
    </row>
    <row r="2" spans="1:21" s="79" customFormat="1" ht="49.5" customHeight="1">
      <c r="A2" s="86"/>
      <c r="B2" s="86"/>
      <c r="C2" s="86"/>
      <c r="D2" s="86"/>
      <c r="E2" s="86"/>
      <c r="F2" s="86"/>
      <c r="G2" s="86"/>
      <c r="H2" s="86"/>
      <c r="I2" s="86"/>
      <c r="J2" s="86"/>
      <c r="K2" s="86"/>
      <c r="L2" s="86"/>
      <c r="M2" s="86"/>
      <c r="N2" s="86"/>
      <c r="O2" s="86"/>
      <c r="P2" s="86"/>
      <c r="Q2" s="86"/>
      <c r="R2" s="86"/>
      <c r="S2" s="86"/>
      <c r="T2" s="86"/>
      <c r="U2" s="86"/>
    </row>
    <row r="3" spans="1:21" s="79" customFormat="1" ht="33" customHeight="1">
      <c r="A3" s="87" t="s">
        <v>449</v>
      </c>
      <c r="B3" s="88"/>
      <c r="C3" s="88"/>
      <c r="D3" s="88"/>
      <c r="E3" s="88"/>
      <c r="F3" s="88"/>
      <c r="G3" s="88"/>
      <c r="H3" s="88"/>
      <c r="I3" s="88"/>
      <c r="J3" s="88"/>
      <c r="K3" s="88"/>
      <c r="L3" s="88"/>
      <c r="M3" s="88"/>
      <c r="N3" s="88"/>
      <c r="O3" s="88"/>
      <c r="P3" s="88"/>
      <c r="Q3" s="88"/>
      <c r="R3" s="88"/>
      <c r="S3" s="88"/>
      <c r="T3" s="88"/>
      <c r="U3" s="88"/>
    </row>
    <row r="4" spans="1:21" s="79" customFormat="1" ht="33" customHeight="1">
      <c r="A4" s="87" t="s">
        <v>528</v>
      </c>
      <c r="B4" s="87"/>
      <c r="C4" s="87"/>
      <c r="D4" s="87"/>
      <c r="E4" s="87"/>
      <c r="F4" s="87"/>
      <c r="G4" s="87"/>
      <c r="H4" s="87"/>
      <c r="I4" s="87"/>
      <c r="J4" s="87"/>
      <c r="K4" s="87"/>
      <c r="L4" s="87"/>
      <c r="M4" s="87"/>
      <c r="N4" s="87"/>
      <c r="O4" s="87"/>
      <c r="P4" s="87"/>
      <c r="Q4" s="87"/>
      <c r="R4" s="87"/>
      <c r="S4" s="87"/>
      <c r="T4" s="87"/>
      <c r="U4" s="87"/>
    </row>
    <row r="5" spans="1:21" s="79" customFormat="1" ht="33" customHeight="1">
      <c r="A5" s="87" t="s">
        <v>451</v>
      </c>
      <c r="B5" s="87"/>
      <c r="C5" s="87"/>
      <c r="D5" s="87"/>
      <c r="E5" s="87"/>
      <c r="F5" s="87"/>
      <c r="G5" s="87"/>
      <c r="H5" s="87"/>
      <c r="I5" s="87"/>
      <c r="J5" s="87"/>
      <c r="K5" s="87"/>
      <c r="L5" s="87"/>
      <c r="M5" s="87"/>
      <c r="N5" s="87"/>
      <c r="O5" s="87"/>
      <c r="P5" s="87"/>
      <c r="Q5" s="87"/>
      <c r="R5" s="87"/>
      <c r="S5" s="87"/>
      <c r="T5" s="87"/>
      <c r="U5" s="87"/>
    </row>
    <row r="6" spans="1:21" s="79" customFormat="1" ht="33" customHeight="1">
      <c r="A6" s="87" t="s">
        <v>452</v>
      </c>
      <c r="B6" s="87"/>
      <c r="C6" s="87"/>
      <c r="D6" s="87"/>
      <c r="E6" s="87"/>
      <c r="F6" s="87"/>
      <c r="G6" s="87"/>
      <c r="H6" s="87"/>
      <c r="I6" s="87"/>
      <c r="J6" s="87"/>
      <c r="K6" s="87"/>
      <c r="L6" s="87"/>
      <c r="M6" s="87"/>
      <c r="N6" s="87"/>
      <c r="O6" s="87"/>
      <c r="P6" s="87"/>
      <c r="Q6" s="87"/>
      <c r="R6" s="87"/>
      <c r="S6" s="87"/>
      <c r="T6" s="87"/>
      <c r="U6" s="87"/>
    </row>
    <row r="7" spans="1:21" s="79" customFormat="1" ht="33" customHeight="1">
      <c r="A7" s="87" t="s">
        <v>453</v>
      </c>
      <c r="B7" s="87"/>
      <c r="C7" s="87"/>
      <c r="D7" s="87"/>
      <c r="E7" s="87"/>
      <c r="F7" s="87"/>
      <c r="G7" s="87"/>
      <c r="H7" s="87"/>
      <c r="I7" s="87"/>
      <c r="J7" s="87"/>
      <c r="K7" s="87"/>
      <c r="L7" s="87"/>
      <c r="M7" s="87"/>
      <c r="N7" s="87"/>
      <c r="O7" s="87"/>
      <c r="P7" s="87"/>
      <c r="Q7" s="87"/>
      <c r="R7" s="87"/>
      <c r="S7" s="87"/>
      <c r="T7" s="87"/>
      <c r="U7" s="87"/>
    </row>
    <row r="8" spans="1:21" s="79" customFormat="1" ht="33" customHeight="1">
      <c r="A8" s="87" t="s">
        <v>454</v>
      </c>
      <c r="B8" s="87"/>
      <c r="C8" s="87"/>
      <c r="D8" s="87"/>
      <c r="E8" s="87"/>
      <c r="F8" s="87"/>
      <c r="G8" s="87"/>
      <c r="H8" s="87"/>
      <c r="I8" s="87"/>
      <c r="J8" s="87"/>
      <c r="K8" s="87"/>
      <c r="L8" s="87"/>
      <c r="M8" s="87"/>
      <c r="N8" s="87"/>
      <c r="O8" s="87"/>
      <c r="P8" s="87"/>
      <c r="Q8" s="87"/>
      <c r="R8" s="87"/>
      <c r="S8" s="87"/>
      <c r="T8" s="87"/>
      <c r="U8" s="87"/>
    </row>
    <row r="9" spans="1:21" s="80" customFormat="1" ht="33" customHeight="1">
      <c r="A9" s="87" t="s">
        <v>455</v>
      </c>
      <c r="B9" s="87"/>
      <c r="C9" s="87"/>
      <c r="D9" s="87"/>
      <c r="E9" s="87"/>
      <c r="F9" s="87"/>
      <c r="G9" s="87"/>
      <c r="H9" s="87"/>
      <c r="I9" s="87"/>
      <c r="J9" s="87"/>
      <c r="K9" s="87"/>
      <c r="L9" s="87"/>
      <c r="M9" s="87"/>
      <c r="N9" s="87"/>
      <c r="O9" s="87"/>
      <c r="P9" s="87"/>
      <c r="Q9" s="87"/>
      <c r="R9" s="87"/>
      <c r="S9" s="87"/>
      <c r="T9" s="87"/>
      <c r="U9" s="87"/>
    </row>
    <row r="10" spans="1:21" s="79" customFormat="1" ht="24" customHeight="1">
      <c r="A10" s="89"/>
      <c r="B10" s="89"/>
      <c r="C10" s="89"/>
      <c r="D10" s="89"/>
      <c r="E10" s="89"/>
      <c r="F10" s="89"/>
      <c r="G10" s="89"/>
      <c r="H10" s="89"/>
      <c r="I10" s="89"/>
      <c r="J10" s="89"/>
      <c r="K10" s="89"/>
      <c r="L10" s="89"/>
      <c r="M10" s="89"/>
      <c r="N10" s="89"/>
      <c r="O10" s="89"/>
      <c r="P10" s="89"/>
      <c r="Q10" s="89"/>
      <c r="R10" s="89"/>
      <c r="S10" s="89"/>
      <c r="T10" s="89"/>
      <c r="U10" s="89"/>
    </row>
    <row r="11" spans="1:21" s="79" customFormat="1" ht="156"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20" customHeight="1">
      <c r="A12" s="90" t="s">
        <v>304</v>
      </c>
      <c r="B12" s="90"/>
      <c r="C12" s="90"/>
      <c r="D12" s="90"/>
      <c r="E12" s="90"/>
      <c r="F12" s="90"/>
      <c r="G12" s="90"/>
      <c r="H12" s="90"/>
      <c r="I12" s="90"/>
      <c r="J12" s="90"/>
      <c r="K12" s="90"/>
      <c r="L12" s="90"/>
      <c r="M12" s="90"/>
      <c r="N12" s="90"/>
      <c r="O12" s="90"/>
      <c r="P12" s="90"/>
      <c r="Q12" s="90"/>
      <c r="R12" s="90"/>
      <c r="S12" s="90"/>
      <c r="T12" s="90"/>
      <c r="U12" s="90"/>
    </row>
    <row r="13" spans="1:21" s="79" customFormat="1" ht="20.25">
      <c r="A13" s="91"/>
      <c r="B13" s="91"/>
      <c r="C13" s="91"/>
      <c r="D13" s="91"/>
      <c r="E13" s="91"/>
      <c r="F13" s="91"/>
      <c r="G13" s="91"/>
      <c r="H13" s="91"/>
      <c r="I13" s="91"/>
      <c r="J13" s="91"/>
      <c r="K13" s="91"/>
      <c r="L13" s="91"/>
      <c r="M13" s="91"/>
      <c r="N13" s="91"/>
      <c r="O13" s="91"/>
      <c r="P13" s="91"/>
      <c r="Q13" s="91"/>
      <c r="R13" s="91"/>
      <c r="S13" s="91"/>
      <c r="T13" s="91"/>
      <c r="U13" s="91"/>
    </row>
    <row r="14" spans="1:24" s="81" customFormat="1" ht="21" customHeight="1">
      <c r="A14" s="92" t="s">
        <v>456</v>
      </c>
      <c r="B14" s="92"/>
      <c r="C14" s="92"/>
      <c r="D14" s="92"/>
      <c r="E14" s="92"/>
      <c r="F14" s="92"/>
      <c r="G14" s="92"/>
      <c r="H14" s="92"/>
      <c r="I14" s="92"/>
      <c r="J14" s="92"/>
      <c r="K14" s="92"/>
      <c r="L14" s="92"/>
      <c r="M14" s="92"/>
      <c r="N14" s="92"/>
      <c r="O14" s="92"/>
      <c r="P14" s="92"/>
      <c r="Q14" s="92"/>
      <c r="R14" s="92"/>
      <c r="S14" s="92"/>
      <c r="T14" s="92"/>
      <c r="U14" s="92"/>
      <c r="X14" s="96"/>
    </row>
    <row r="15" spans="1:21" s="82" customFormat="1" ht="21" customHeight="1">
      <c r="A15" s="93" t="s">
        <v>457</v>
      </c>
      <c r="B15" s="93"/>
      <c r="C15" s="94" t="s">
        <v>529</v>
      </c>
      <c r="D15" s="94"/>
      <c r="E15" s="94"/>
      <c r="F15" s="94"/>
      <c r="G15" s="94"/>
      <c r="H15" s="94"/>
      <c r="I15" s="94"/>
      <c r="J15" s="94"/>
      <c r="K15" s="94"/>
      <c r="L15" s="93" t="s">
        <v>459</v>
      </c>
      <c r="M15" s="93"/>
      <c r="N15" s="94">
        <v>5112171</v>
      </c>
      <c r="O15" s="94"/>
      <c r="P15" s="94"/>
      <c r="Q15" s="94"/>
      <c r="R15" s="94"/>
      <c r="S15" s="94"/>
      <c r="T15" s="94"/>
      <c r="U15" s="94"/>
    </row>
    <row r="16" spans="1:21" s="82" customFormat="1" ht="36.75" customHeight="1">
      <c r="A16" s="93" t="s">
        <v>460</v>
      </c>
      <c r="B16" s="93"/>
      <c r="C16" s="93" t="s">
        <v>530</v>
      </c>
      <c r="D16" s="93"/>
      <c r="E16" s="93"/>
      <c r="F16" s="93"/>
      <c r="G16" s="93"/>
      <c r="H16" s="93"/>
      <c r="I16" s="93"/>
      <c r="J16" s="93"/>
      <c r="K16" s="93"/>
      <c r="L16" s="93" t="s">
        <v>462</v>
      </c>
      <c r="M16" s="93"/>
      <c r="N16" s="94">
        <v>414400</v>
      </c>
      <c r="O16" s="94"/>
      <c r="P16" s="94"/>
      <c r="Q16" s="94"/>
      <c r="R16" s="94"/>
      <c r="S16" s="94"/>
      <c r="T16" s="94"/>
      <c r="U16" s="94"/>
    </row>
    <row r="17" spans="1:21" s="82" customFormat="1" ht="22.5" customHeight="1">
      <c r="A17" s="93" t="s">
        <v>463</v>
      </c>
      <c r="B17" s="93"/>
      <c r="C17" s="94" t="s">
        <v>464</v>
      </c>
      <c r="D17" s="94"/>
      <c r="E17" s="94"/>
      <c r="F17" s="94"/>
      <c r="G17" s="94"/>
      <c r="H17" s="94"/>
      <c r="I17" s="94"/>
      <c r="J17" s="94"/>
      <c r="K17" s="94"/>
      <c r="L17" s="94"/>
      <c r="M17" s="94"/>
      <c r="N17" s="94"/>
      <c r="O17" s="94"/>
      <c r="P17" s="94"/>
      <c r="Q17" s="94"/>
      <c r="R17" s="94"/>
      <c r="S17" s="94"/>
      <c r="T17" s="94"/>
      <c r="U17" s="94"/>
    </row>
    <row r="18" spans="1:21" s="82" customFormat="1" ht="21" customHeight="1">
      <c r="A18" s="94" t="s">
        <v>465</v>
      </c>
      <c r="B18" s="94"/>
      <c r="C18" s="94">
        <v>50</v>
      </c>
      <c r="D18" s="94"/>
      <c r="E18" s="94"/>
      <c r="F18" s="94" t="s">
        <v>466</v>
      </c>
      <c r="G18" s="94"/>
      <c r="H18" s="94"/>
      <c r="I18" s="94">
        <v>50</v>
      </c>
      <c r="J18" s="94"/>
      <c r="K18" s="94" t="s">
        <v>467</v>
      </c>
      <c r="L18" s="94"/>
      <c r="M18" s="94"/>
      <c r="N18" s="94"/>
      <c r="O18" s="94"/>
      <c r="P18" s="94">
        <v>42.87</v>
      </c>
      <c r="Q18" s="94"/>
      <c r="R18" s="94"/>
      <c r="S18" s="94"/>
      <c r="T18" s="94" t="s">
        <v>468</v>
      </c>
      <c r="U18" s="94">
        <f>I18-P18</f>
        <v>7.13</v>
      </c>
    </row>
    <row r="19" spans="1:21" s="82" customFormat="1" ht="21" customHeight="1">
      <c r="A19" s="94"/>
      <c r="B19" s="94"/>
      <c r="C19" s="94"/>
      <c r="D19" s="94"/>
      <c r="E19" s="94"/>
      <c r="F19" s="94"/>
      <c r="G19" s="94"/>
      <c r="H19" s="94"/>
      <c r="I19" s="94"/>
      <c r="J19" s="94"/>
      <c r="K19" s="94" t="s">
        <v>469</v>
      </c>
      <c r="L19" s="94"/>
      <c r="M19" s="94"/>
      <c r="N19" s="94"/>
      <c r="O19" s="94"/>
      <c r="P19" s="94"/>
      <c r="Q19" s="94"/>
      <c r="R19" s="94"/>
      <c r="S19" s="94"/>
      <c r="T19" s="94"/>
      <c r="U19" s="94"/>
    </row>
    <row r="20" spans="1:21" s="82" customFormat="1" ht="33" customHeight="1">
      <c r="A20" s="93" t="s">
        <v>470</v>
      </c>
      <c r="B20" s="93"/>
      <c r="C20" s="93"/>
      <c r="D20" s="93"/>
      <c r="E20" s="93"/>
      <c r="F20" s="93" t="s">
        <v>470</v>
      </c>
      <c r="G20" s="93"/>
      <c r="H20" s="93"/>
      <c r="I20" s="93"/>
      <c r="J20" s="93"/>
      <c r="K20" s="93" t="s">
        <v>470</v>
      </c>
      <c r="L20" s="93"/>
      <c r="M20" s="93"/>
      <c r="N20" s="93"/>
      <c r="O20" s="93"/>
      <c r="P20" s="93"/>
      <c r="Q20" s="93"/>
      <c r="R20" s="93"/>
      <c r="S20" s="93"/>
      <c r="T20" s="93" t="s">
        <v>470</v>
      </c>
      <c r="U20" s="93"/>
    </row>
    <row r="21" spans="1:21" s="82" customFormat="1" ht="24" customHeight="1">
      <c r="A21" s="93" t="s">
        <v>471</v>
      </c>
      <c r="B21" s="93"/>
      <c r="C21" s="93"/>
      <c r="D21" s="93"/>
      <c r="E21" s="93"/>
      <c r="F21" s="93" t="s">
        <v>471</v>
      </c>
      <c r="G21" s="93"/>
      <c r="H21" s="93"/>
      <c r="I21" s="93"/>
      <c r="J21" s="93"/>
      <c r="K21" s="93" t="s">
        <v>471</v>
      </c>
      <c r="L21" s="93"/>
      <c r="M21" s="93"/>
      <c r="N21" s="93"/>
      <c r="O21" s="93"/>
      <c r="P21" s="93"/>
      <c r="Q21" s="93"/>
      <c r="R21" s="93"/>
      <c r="S21" s="93"/>
      <c r="T21" s="93" t="s">
        <v>471</v>
      </c>
      <c r="U21" s="93"/>
    </row>
    <row r="22" spans="1:21" s="82" customFormat="1" ht="24" customHeight="1">
      <c r="A22" s="93" t="s">
        <v>472</v>
      </c>
      <c r="B22" s="93"/>
      <c r="C22" s="93"/>
      <c r="D22" s="93"/>
      <c r="E22" s="93"/>
      <c r="F22" s="93" t="s">
        <v>472</v>
      </c>
      <c r="G22" s="93"/>
      <c r="H22" s="93"/>
      <c r="I22" s="93"/>
      <c r="J22" s="93"/>
      <c r="K22" s="93" t="s">
        <v>472</v>
      </c>
      <c r="L22" s="93"/>
      <c r="M22" s="93"/>
      <c r="N22" s="93"/>
      <c r="O22" s="93"/>
      <c r="P22" s="93"/>
      <c r="Q22" s="93"/>
      <c r="R22" s="93"/>
      <c r="S22" s="93"/>
      <c r="T22" s="93" t="s">
        <v>472</v>
      </c>
      <c r="U22" s="93"/>
    </row>
    <row r="23" spans="1:21" s="82" customFormat="1" ht="33" customHeight="1">
      <c r="A23" s="93" t="s">
        <v>473</v>
      </c>
      <c r="B23" s="93"/>
      <c r="C23" s="94">
        <v>50</v>
      </c>
      <c r="D23" s="94"/>
      <c r="E23" s="94"/>
      <c r="F23" s="93" t="s">
        <v>473</v>
      </c>
      <c r="G23" s="93"/>
      <c r="H23" s="93"/>
      <c r="I23" s="94">
        <v>50</v>
      </c>
      <c r="J23" s="94"/>
      <c r="K23" s="93" t="s">
        <v>473</v>
      </c>
      <c r="L23" s="93"/>
      <c r="M23" s="93"/>
      <c r="N23" s="93"/>
      <c r="O23" s="93"/>
      <c r="P23" s="94">
        <v>42.87</v>
      </c>
      <c r="Q23" s="94"/>
      <c r="R23" s="94"/>
      <c r="S23" s="94"/>
      <c r="T23" s="93" t="s">
        <v>473</v>
      </c>
      <c r="U23" s="94">
        <f>I23-P23</f>
        <v>7.13</v>
      </c>
    </row>
    <row r="24" spans="1:21" s="82" customFormat="1" ht="21" customHeight="1">
      <c r="A24" s="93" t="s">
        <v>474</v>
      </c>
      <c r="B24" s="93"/>
      <c r="C24" s="93"/>
      <c r="D24" s="93"/>
      <c r="E24" s="93"/>
      <c r="F24" s="93" t="s">
        <v>474</v>
      </c>
      <c r="G24" s="93"/>
      <c r="H24" s="93"/>
      <c r="I24" s="93"/>
      <c r="J24" s="93"/>
      <c r="K24" s="93" t="s">
        <v>474</v>
      </c>
      <c r="L24" s="93"/>
      <c r="M24" s="93"/>
      <c r="N24" s="93"/>
      <c r="O24" s="93"/>
      <c r="P24" s="93"/>
      <c r="Q24" s="93"/>
      <c r="R24" s="93"/>
      <c r="S24" s="93"/>
      <c r="T24" s="93" t="s">
        <v>474</v>
      </c>
      <c r="U24" s="93"/>
    </row>
    <row r="25" spans="1:21" s="82" customFormat="1" ht="21" customHeight="1">
      <c r="A25" s="95" t="s">
        <v>475</v>
      </c>
      <c r="B25" s="95"/>
      <c r="C25" s="95"/>
      <c r="D25" s="95"/>
      <c r="E25" s="95"/>
      <c r="F25" s="95"/>
      <c r="G25" s="95"/>
      <c r="H25" s="95"/>
      <c r="I25" s="95"/>
      <c r="J25" s="95"/>
      <c r="K25" s="95"/>
      <c r="L25" s="95"/>
      <c r="M25" s="95"/>
      <c r="N25" s="95"/>
      <c r="O25" s="95"/>
      <c r="P25" s="95"/>
      <c r="Q25" s="95"/>
      <c r="R25" s="95"/>
      <c r="S25" s="95"/>
      <c r="T25" s="95"/>
      <c r="U25" s="95"/>
    </row>
    <row r="26" spans="1:21" s="82" customFormat="1" ht="24" customHeight="1">
      <c r="A26" s="94" t="s">
        <v>476</v>
      </c>
      <c r="B26" s="94"/>
      <c r="C26" s="94"/>
      <c r="D26" s="94"/>
      <c r="E26" s="94"/>
      <c r="F26" s="94" t="s">
        <v>477</v>
      </c>
      <c r="G26" s="94"/>
      <c r="H26" s="94" t="s">
        <v>478</v>
      </c>
      <c r="I26" s="94"/>
      <c r="J26" s="94"/>
      <c r="K26" s="94"/>
      <c r="L26" s="94"/>
      <c r="M26" s="94"/>
      <c r="N26" s="94"/>
      <c r="O26" s="94"/>
      <c r="P26" s="94"/>
      <c r="Q26" s="94"/>
      <c r="R26" s="94" t="s">
        <v>479</v>
      </c>
      <c r="S26" s="94"/>
      <c r="T26" s="94"/>
      <c r="U26" s="94"/>
    </row>
    <row r="27" spans="1:21" s="82" customFormat="1" ht="22.5" customHeight="1">
      <c r="A27" s="94" t="s">
        <v>531</v>
      </c>
      <c r="B27" s="94"/>
      <c r="C27" s="94"/>
      <c r="D27" s="94"/>
      <c r="E27" s="94"/>
      <c r="F27" s="94" t="s">
        <v>532</v>
      </c>
      <c r="G27" s="94"/>
      <c r="H27" s="94" t="s">
        <v>533</v>
      </c>
      <c r="I27" s="94"/>
      <c r="J27" s="94"/>
      <c r="K27" s="94"/>
      <c r="L27" s="94"/>
      <c r="M27" s="94"/>
      <c r="N27" s="94"/>
      <c r="O27" s="94"/>
      <c r="P27" s="94"/>
      <c r="Q27" s="94"/>
      <c r="R27" s="94"/>
      <c r="S27" s="94"/>
      <c r="T27" s="94"/>
      <c r="U27" s="94"/>
    </row>
    <row r="28" spans="1:21" s="82" customFormat="1" ht="21.75" customHeight="1">
      <c r="A28" s="94" t="s">
        <v>531</v>
      </c>
      <c r="B28" s="94"/>
      <c r="C28" s="94"/>
      <c r="D28" s="94"/>
      <c r="E28" s="94"/>
      <c r="F28" s="94" t="s">
        <v>534</v>
      </c>
      <c r="G28" s="94"/>
      <c r="H28" s="94" t="s">
        <v>535</v>
      </c>
      <c r="I28" s="94"/>
      <c r="J28" s="94"/>
      <c r="K28" s="94"/>
      <c r="L28" s="94"/>
      <c r="M28" s="94"/>
      <c r="N28" s="94"/>
      <c r="O28" s="94"/>
      <c r="P28" s="94"/>
      <c r="Q28" s="94"/>
      <c r="R28" s="94"/>
      <c r="S28" s="94"/>
      <c r="T28" s="94"/>
      <c r="U28" s="94"/>
    </row>
    <row r="29" spans="1:21" s="82" customFormat="1" ht="15.75" customHeight="1">
      <c r="A29" s="94" t="s">
        <v>536</v>
      </c>
      <c r="B29" s="94"/>
      <c r="C29" s="94"/>
      <c r="D29" s="94"/>
      <c r="E29" s="94"/>
      <c r="F29" s="94" t="s">
        <v>537</v>
      </c>
      <c r="G29" s="94"/>
      <c r="H29" s="94" t="s">
        <v>538</v>
      </c>
      <c r="I29" s="94"/>
      <c r="J29" s="94"/>
      <c r="K29" s="94"/>
      <c r="L29" s="94"/>
      <c r="M29" s="94"/>
      <c r="N29" s="94"/>
      <c r="O29" s="94"/>
      <c r="P29" s="94"/>
      <c r="Q29" s="94"/>
      <c r="R29" s="94"/>
      <c r="S29" s="94"/>
      <c r="T29" s="94"/>
      <c r="U29" s="94"/>
    </row>
    <row r="30" spans="1:21" s="82" customFormat="1" ht="27" customHeight="1">
      <c r="A30" s="94" t="s">
        <v>340</v>
      </c>
      <c r="B30" s="94"/>
      <c r="C30" s="94"/>
      <c r="D30" s="94"/>
      <c r="E30" s="94"/>
      <c r="F30" s="94" t="s">
        <v>539</v>
      </c>
      <c r="G30" s="94"/>
      <c r="H30" s="174"/>
      <c r="I30" s="121"/>
      <c r="J30" s="121"/>
      <c r="K30" s="121"/>
      <c r="L30" s="121"/>
      <c r="M30" s="121"/>
      <c r="N30" s="121"/>
      <c r="O30" s="121"/>
      <c r="P30" s="121"/>
      <c r="Q30" s="121"/>
      <c r="R30" s="121"/>
      <c r="S30" s="121"/>
      <c r="T30" s="121"/>
      <c r="U30" s="121"/>
    </row>
    <row r="31" spans="1:21" s="82" customFormat="1" ht="25.5" customHeight="1">
      <c r="A31" s="95" t="s">
        <v>482</v>
      </c>
      <c r="B31" s="95"/>
      <c r="C31" s="95"/>
      <c r="D31" s="95"/>
      <c r="E31" s="95"/>
      <c r="F31" s="95"/>
      <c r="G31" s="95"/>
      <c r="H31" s="95"/>
      <c r="I31" s="122"/>
      <c r="J31" s="122"/>
      <c r="K31" s="122"/>
      <c r="L31" s="122"/>
      <c r="M31" s="122"/>
      <c r="N31" s="122"/>
      <c r="O31" s="122"/>
      <c r="P31" s="122"/>
      <c r="Q31" s="122"/>
      <c r="R31" s="95"/>
      <c r="S31" s="95"/>
      <c r="T31" s="95"/>
      <c r="U31" s="95"/>
    </row>
    <row r="32" spans="1:21" s="82" customFormat="1" ht="21.75" customHeight="1">
      <c r="A32" s="94" t="s">
        <v>483</v>
      </c>
      <c r="B32" s="95" t="s">
        <v>484</v>
      </c>
      <c r="C32" s="95"/>
      <c r="D32" s="95"/>
      <c r="E32" s="95"/>
      <c r="F32" s="95"/>
      <c r="G32" s="95"/>
      <c r="H32" s="95"/>
      <c r="I32" s="95"/>
      <c r="J32" s="95"/>
      <c r="K32" s="95"/>
      <c r="L32" s="95"/>
      <c r="M32" s="95"/>
      <c r="N32" s="95"/>
      <c r="O32" s="95"/>
      <c r="P32" s="95"/>
      <c r="Q32" s="95" t="s">
        <v>355</v>
      </c>
      <c r="R32" s="95"/>
      <c r="S32" s="95"/>
      <c r="T32" s="95"/>
      <c r="U32" s="95"/>
    </row>
    <row r="33" spans="1:21" s="82" customFormat="1" ht="124.5" customHeight="1">
      <c r="A33" s="94"/>
      <c r="B33" s="101" t="s">
        <v>540</v>
      </c>
      <c r="C33" s="101"/>
      <c r="D33" s="101"/>
      <c r="E33" s="101"/>
      <c r="F33" s="101"/>
      <c r="G33" s="101"/>
      <c r="H33" s="101"/>
      <c r="I33" s="101"/>
      <c r="J33" s="101"/>
      <c r="K33" s="101"/>
      <c r="L33" s="101"/>
      <c r="M33" s="101"/>
      <c r="N33" s="101"/>
      <c r="O33" s="101"/>
      <c r="P33" s="101"/>
      <c r="Q33" s="256" t="s">
        <v>541</v>
      </c>
      <c r="R33" s="257"/>
      <c r="S33" s="257"/>
      <c r="T33" s="257"/>
      <c r="U33" s="257"/>
    </row>
    <row r="34" spans="1:21" s="82" customFormat="1" ht="30.75" customHeight="1">
      <c r="A34" s="251" t="s">
        <v>487</v>
      </c>
      <c r="B34" s="95" t="s">
        <v>488</v>
      </c>
      <c r="C34" s="95"/>
      <c r="D34" s="95"/>
      <c r="E34" s="95" t="s">
        <v>489</v>
      </c>
      <c r="F34" s="95"/>
      <c r="G34" s="95" t="s">
        <v>490</v>
      </c>
      <c r="H34" s="95"/>
      <c r="I34" s="95"/>
      <c r="J34" s="95"/>
      <c r="K34" s="95"/>
      <c r="L34" s="95"/>
      <c r="M34" s="95" t="s">
        <v>491</v>
      </c>
      <c r="N34" s="95"/>
      <c r="O34" s="95"/>
      <c r="P34" s="95"/>
      <c r="Q34" s="95" t="s">
        <v>492</v>
      </c>
      <c r="R34" s="95"/>
      <c r="S34" s="95"/>
      <c r="T34" s="95"/>
      <c r="U34" s="95"/>
    </row>
    <row r="35" spans="1:21" s="82" customFormat="1" ht="33" customHeight="1">
      <c r="A35" s="252"/>
      <c r="B35" s="94" t="s">
        <v>493</v>
      </c>
      <c r="C35" s="94"/>
      <c r="D35" s="94"/>
      <c r="E35" s="94" t="s">
        <v>390</v>
      </c>
      <c r="F35" s="94"/>
      <c r="G35" s="101" t="s">
        <v>542</v>
      </c>
      <c r="H35" s="101"/>
      <c r="I35" s="101"/>
      <c r="J35" s="101"/>
      <c r="K35" s="101"/>
      <c r="L35" s="101"/>
      <c r="M35" s="194" t="s">
        <v>543</v>
      </c>
      <c r="N35" s="94"/>
      <c r="O35" s="94"/>
      <c r="P35" s="94"/>
      <c r="Q35" s="194">
        <v>1</v>
      </c>
      <c r="R35" s="94"/>
      <c r="S35" s="94"/>
      <c r="T35" s="94"/>
      <c r="U35" s="94"/>
    </row>
    <row r="36" spans="1:21" s="82" customFormat="1" ht="39" customHeight="1">
      <c r="A36" s="252"/>
      <c r="B36" s="94"/>
      <c r="C36" s="104"/>
      <c r="D36" s="94"/>
      <c r="E36" s="94" t="s">
        <v>364</v>
      </c>
      <c r="F36" s="94"/>
      <c r="G36" s="101" t="s">
        <v>544</v>
      </c>
      <c r="H36" s="101"/>
      <c r="I36" s="101"/>
      <c r="J36" s="101"/>
      <c r="K36" s="101"/>
      <c r="L36" s="101"/>
      <c r="M36" s="254" t="s">
        <v>545</v>
      </c>
      <c r="N36" s="255"/>
      <c r="O36" s="255"/>
      <c r="P36" s="255"/>
      <c r="Q36" s="194">
        <v>1</v>
      </c>
      <c r="R36" s="94"/>
      <c r="S36" s="94"/>
      <c r="T36" s="94"/>
      <c r="U36" s="94"/>
    </row>
    <row r="37" spans="1:21" s="82" customFormat="1" ht="24.75" customHeight="1">
      <c r="A37" s="252"/>
      <c r="B37" s="94"/>
      <c r="C37" s="104"/>
      <c r="D37" s="94"/>
      <c r="E37" s="94" t="s">
        <v>400</v>
      </c>
      <c r="F37" s="94"/>
      <c r="G37" s="101" t="s">
        <v>546</v>
      </c>
      <c r="H37" s="101"/>
      <c r="I37" s="101"/>
      <c r="J37" s="101"/>
      <c r="K37" s="101"/>
      <c r="L37" s="101"/>
      <c r="M37" s="194">
        <v>1</v>
      </c>
      <c r="N37" s="94"/>
      <c r="O37" s="94"/>
      <c r="P37" s="94"/>
      <c r="Q37" s="194">
        <v>1</v>
      </c>
      <c r="R37" s="94"/>
      <c r="S37" s="94"/>
      <c r="T37" s="94"/>
      <c r="U37" s="94"/>
    </row>
    <row r="38" spans="1:21" s="82" customFormat="1" ht="43.5" customHeight="1">
      <c r="A38" s="252"/>
      <c r="B38" s="94"/>
      <c r="C38" s="104"/>
      <c r="D38" s="94"/>
      <c r="E38" s="94" t="s">
        <v>404</v>
      </c>
      <c r="F38" s="94"/>
      <c r="G38" s="101" t="s">
        <v>500</v>
      </c>
      <c r="H38" s="101"/>
      <c r="I38" s="101"/>
      <c r="J38" s="101"/>
      <c r="K38" s="101"/>
      <c r="L38" s="101"/>
      <c r="M38" s="194">
        <v>1</v>
      </c>
      <c r="N38" s="94"/>
      <c r="O38" s="94"/>
      <c r="P38" s="94"/>
      <c r="Q38" s="194">
        <v>1</v>
      </c>
      <c r="R38" s="94"/>
      <c r="S38" s="94"/>
      <c r="T38" s="94"/>
      <c r="U38" s="94"/>
    </row>
    <row r="39" spans="1:21" s="82" customFormat="1" ht="21" customHeight="1">
      <c r="A39" s="252"/>
      <c r="B39" s="94" t="s">
        <v>501</v>
      </c>
      <c r="C39" s="94"/>
      <c r="D39" s="94"/>
      <c r="E39" s="146" t="s">
        <v>502</v>
      </c>
      <c r="F39" s="150"/>
      <c r="G39" s="226" t="s">
        <v>414</v>
      </c>
      <c r="H39" s="227"/>
      <c r="I39" s="227"/>
      <c r="J39" s="227"/>
      <c r="K39" s="227"/>
      <c r="L39" s="231"/>
      <c r="M39" s="196" t="s">
        <v>415</v>
      </c>
      <c r="N39" s="197"/>
      <c r="O39" s="197"/>
      <c r="P39" s="198"/>
      <c r="Q39" s="196" t="s">
        <v>415</v>
      </c>
      <c r="R39" s="197"/>
      <c r="S39" s="197"/>
      <c r="T39" s="197"/>
      <c r="U39" s="198"/>
    </row>
    <row r="40" spans="1:21" s="82" customFormat="1" ht="12" customHeight="1">
      <c r="A40" s="252"/>
      <c r="B40" s="94"/>
      <c r="C40" s="104"/>
      <c r="D40" s="94"/>
      <c r="E40" s="148"/>
      <c r="F40" s="151"/>
      <c r="G40" s="228"/>
      <c r="H40" s="229"/>
      <c r="I40" s="229"/>
      <c r="J40" s="229"/>
      <c r="K40" s="229"/>
      <c r="L40" s="232"/>
      <c r="M40" s="208"/>
      <c r="N40" s="209"/>
      <c r="O40" s="209"/>
      <c r="P40" s="210"/>
      <c r="Q40" s="208"/>
      <c r="R40" s="209"/>
      <c r="S40" s="209"/>
      <c r="T40" s="209"/>
      <c r="U40" s="210"/>
    </row>
    <row r="41" spans="1:21" s="82" customFormat="1" ht="21" customHeight="1">
      <c r="A41" s="252"/>
      <c r="B41" s="94"/>
      <c r="C41" s="104"/>
      <c r="D41" s="94"/>
      <c r="E41" s="146" t="s">
        <v>504</v>
      </c>
      <c r="F41" s="150"/>
      <c r="G41" s="226" t="s">
        <v>547</v>
      </c>
      <c r="H41" s="227"/>
      <c r="I41" s="227"/>
      <c r="J41" s="227"/>
      <c r="K41" s="227"/>
      <c r="L41" s="231"/>
      <c r="M41" s="196" t="s">
        <v>548</v>
      </c>
      <c r="N41" s="197"/>
      <c r="O41" s="197"/>
      <c r="P41" s="198"/>
      <c r="Q41" s="196">
        <v>0.98</v>
      </c>
      <c r="R41" s="197"/>
      <c r="S41" s="197"/>
      <c r="T41" s="197"/>
      <c r="U41" s="198"/>
    </row>
    <row r="42" spans="1:21" s="82" customFormat="1" ht="7.5" customHeight="1">
      <c r="A42" s="252"/>
      <c r="B42" s="94"/>
      <c r="C42" s="104"/>
      <c r="D42" s="94"/>
      <c r="E42" s="148"/>
      <c r="F42" s="151"/>
      <c r="G42" s="228"/>
      <c r="H42" s="229"/>
      <c r="I42" s="229"/>
      <c r="J42" s="229"/>
      <c r="K42" s="229"/>
      <c r="L42" s="232"/>
      <c r="M42" s="208"/>
      <c r="N42" s="209"/>
      <c r="O42" s="209"/>
      <c r="P42" s="210"/>
      <c r="Q42" s="208"/>
      <c r="R42" s="209"/>
      <c r="S42" s="209"/>
      <c r="T42" s="209"/>
      <c r="U42" s="210"/>
    </row>
    <row r="43" spans="1:21" s="82" customFormat="1" ht="21" customHeight="1">
      <c r="A43" s="252"/>
      <c r="B43" s="94"/>
      <c r="C43" s="104"/>
      <c r="D43" s="94"/>
      <c r="E43" s="146" t="s">
        <v>507</v>
      </c>
      <c r="F43" s="150"/>
      <c r="G43" s="226"/>
      <c r="H43" s="227"/>
      <c r="I43" s="227"/>
      <c r="J43" s="227"/>
      <c r="K43" s="227"/>
      <c r="L43" s="231"/>
      <c r="M43" s="196"/>
      <c r="N43" s="197"/>
      <c r="O43" s="197"/>
      <c r="P43" s="198"/>
      <c r="Q43" s="196"/>
      <c r="R43" s="197"/>
      <c r="S43" s="197"/>
      <c r="T43" s="197"/>
      <c r="U43" s="198"/>
    </row>
    <row r="44" spans="1:21" s="82" customFormat="1" ht="7.5" customHeight="1">
      <c r="A44" s="252"/>
      <c r="B44" s="94"/>
      <c r="C44" s="104"/>
      <c r="D44" s="94"/>
      <c r="E44" s="148"/>
      <c r="F44" s="151"/>
      <c r="G44" s="228"/>
      <c r="H44" s="229"/>
      <c r="I44" s="229"/>
      <c r="J44" s="229"/>
      <c r="K44" s="229"/>
      <c r="L44" s="232"/>
      <c r="M44" s="208"/>
      <c r="N44" s="209"/>
      <c r="O44" s="209"/>
      <c r="P44" s="210"/>
      <c r="Q44" s="208"/>
      <c r="R44" s="209"/>
      <c r="S44" s="209"/>
      <c r="T44" s="209"/>
      <c r="U44" s="210"/>
    </row>
    <row r="45" spans="1:21" s="82" customFormat="1" ht="15.75" customHeight="1">
      <c r="A45" s="252"/>
      <c r="B45" s="94"/>
      <c r="C45" s="104"/>
      <c r="D45" s="94"/>
      <c r="E45" s="146" t="s">
        <v>509</v>
      </c>
      <c r="F45" s="150"/>
      <c r="G45" s="102" t="s">
        <v>424</v>
      </c>
      <c r="H45" s="103"/>
      <c r="I45" s="103"/>
      <c r="J45" s="103"/>
      <c r="K45" s="103"/>
      <c r="L45" s="123"/>
      <c r="M45" s="196" t="s">
        <v>384</v>
      </c>
      <c r="N45" s="197"/>
      <c r="O45" s="197"/>
      <c r="P45" s="198"/>
      <c r="Q45" s="196">
        <v>0.98</v>
      </c>
      <c r="R45" s="197"/>
      <c r="S45" s="197"/>
      <c r="T45" s="197"/>
      <c r="U45" s="198"/>
    </row>
    <row r="46" spans="1:21" s="82" customFormat="1" ht="15.75" customHeight="1">
      <c r="A46" s="253"/>
      <c r="B46" s="94"/>
      <c r="C46" s="94"/>
      <c r="D46" s="94"/>
      <c r="E46" s="148"/>
      <c r="F46" s="151"/>
      <c r="G46" s="99"/>
      <c r="H46" s="100"/>
      <c r="I46" s="100"/>
      <c r="J46" s="100"/>
      <c r="K46" s="100"/>
      <c r="L46" s="124"/>
      <c r="M46" s="208"/>
      <c r="N46" s="209"/>
      <c r="O46" s="209"/>
      <c r="P46" s="210"/>
      <c r="Q46" s="208"/>
      <c r="R46" s="209"/>
      <c r="S46" s="209"/>
      <c r="T46" s="209"/>
      <c r="U46" s="210"/>
    </row>
    <row r="47" spans="1:21" s="82" customFormat="1" ht="21" customHeight="1">
      <c r="A47" s="94" t="s">
        <v>427</v>
      </c>
      <c r="B47" s="94"/>
      <c r="C47" s="94"/>
      <c r="D47" s="94"/>
      <c r="E47" s="94" t="s">
        <v>510</v>
      </c>
      <c r="F47" s="94"/>
      <c r="G47" s="94"/>
      <c r="H47" s="94"/>
      <c r="I47" s="94"/>
      <c r="J47" s="94"/>
      <c r="K47" s="94"/>
      <c r="L47" s="94"/>
      <c r="M47" s="94"/>
      <c r="N47" s="94"/>
      <c r="O47" s="94"/>
      <c r="P47" s="94"/>
      <c r="Q47" s="94"/>
      <c r="R47" s="94"/>
      <c r="S47" s="94"/>
      <c r="T47" s="94"/>
      <c r="U47" s="94"/>
    </row>
    <row r="48" spans="1:21" s="82" customFormat="1" ht="21" customHeight="1">
      <c r="A48" s="94" t="s">
        <v>428</v>
      </c>
      <c r="B48" s="94"/>
      <c r="C48" s="94"/>
      <c r="D48" s="94"/>
      <c r="E48" s="94" t="s">
        <v>511</v>
      </c>
      <c r="F48" s="94"/>
      <c r="G48" s="94"/>
      <c r="H48" s="94"/>
      <c r="I48" s="94"/>
      <c r="J48" s="94"/>
      <c r="K48" s="94"/>
      <c r="L48" s="94"/>
      <c r="M48" s="94"/>
      <c r="N48" s="94"/>
      <c r="O48" s="94"/>
      <c r="P48" s="94"/>
      <c r="Q48" s="94"/>
      <c r="R48" s="94"/>
      <c r="S48" s="94"/>
      <c r="T48" s="94"/>
      <c r="U48" s="94"/>
    </row>
    <row r="49" spans="1:21" s="82" customFormat="1" ht="21" customHeight="1">
      <c r="A49" s="95" t="s">
        <v>430</v>
      </c>
      <c r="B49" s="95"/>
      <c r="C49" s="95"/>
      <c r="D49" s="95"/>
      <c r="E49" s="95"/>
      <c r="F49" s="95"/>
      <c r="G49" s="95"/>
      <c r="H49" s="95"/>
      <c r="I49" s="95"/>
      <c r="J49" s="95"/>
      <c r="K49" s="95"/>
      <c r="L49" s="95"/>
      <c r="M49" s="95"/>
      <c r="N49" s="95"/>
      <c r="O49" s="95"/>
      <c r="P49" s="95"/>
      <c r="Q49" s="95"/>
      <c r="R49" s="95"/>
      <c r="S49" s="95"/>
      <c r="T49" s="95"/>
      <c r="U49" s="95"/>
    </row>
    <row r="50" spans="1:21" s="82" customFormat="1" ht="21" customHeight="1">
      <c r="A50" s="94" t="s">
        <v>512</v>
      </c>
      <c r="B50" s="94"/>
      <c r="C50" s="94"/>
      <c r="D50" s="94" t="s">
        <v>513</v>
      </c>
      <c r="E50" s="94"/>
      <c r="F50" s="94"/>
      <c r="G50" s="94"/>
      <c r="H50" s="94"/>
      <c r="I50" s="94"/>
      <c r="J50" s="94" t="s">
        <v>433</v>
      </c>
      <c r="K50" s="94"/>
      <c r="L50" s="94"/>
      <c r="M50" s="94"/>
      <c r="N50" s="94"/>
      <c r="O50" s="94" t="s">
        <v>514</v>
      </c>
      <c r="P50" s="94"/>
      <c r="Q50" s="94"/>
      <c r="R50" s="94"/>
      <c r="S50" s="94"/>
      <c r="T50" s="94"/>
      <c r="U50" s="94"/>
    </row>
    <row r="51" spans="1:21" s="247" customFormat="1" ht="21" customHeight="1">
      <c r="A51" s="94" t="s">
        <v>307</v>
      </c>
      <c r="B51" s="94"/>
      <c r="C51" s="94"/>
      <c r="D51" s="94" t="s">
        <v>435</v>
      </c>
      <c r="E51" s="94"/>
      <c r="F51" s="94"/>
      <c r="G51" s="94"/>
      <c r="H51" s="94"/>
      <c r="I51" s="94"/>
      <c r="J51" s="94" t="s">
        <v>436</v>
      </c>
      <c r="K51" s="94"/>
      <c r="L51" s="94"/>
      <c r="M51" s="94"/>
      <c r="N51" s="94"/>
      <c r="O51" s="94"/>
      <c r="P51" s="94"/>
      <c r="Q51" s="94"/>
      <c r="R51" s="94"/>
      <c r="S51" s="94"/>
      <c r="T51" s="94"/>
      <c r="U51" s="94"/>
    </row>
    <row r="52" spans="1:21" s="247" customFormat="1" ht="21" customHeight="1">
      <c r="A52" s="94" t="s">
        <v>437</v>
      </c>
      <c r="B52" s="94"/>
      <c r="C52" s="94"/>
      <c r="D52" s="94" t="s">
        <v>435</v>
      </c>
      <c r="E52" s="94"/>
      <c r="F52" s="94"/>
      <c r="G52" s="94"/>
      <c r="H52" s="94"/>
      <c r="I52" s="94"/>
      <c r="J52" s="94" t="s">
        <v>436</v>
      </c>
      <c r="K52" s="94"/>
      <c r="L52" s="94"/>
      <c r="M52" s="94"/>
      <c r="N52" s="94"/>
      <c r="O52" s="94"/>
      <c r="P52" s="94"/>
      <c r="Q52" s="94"/>
      <c r="R52" s="94"/>
      <c r="S52" s="94"/>
      <c r="T52" s="94"/>
      <c r="U52" s="94"/>
    </row>
    <row r="53" spans="1:21" s="247" customFormat="1" ht="21" customHeight="1">
      <c r="A53" s="105" t="s">
        <v>438</v>
      </c>
      <c r="B53" s="105"/>
      <c r="C53" s="105"/>
      <c r="D53" s="105" t="s">
        <v>439</v>
      </c>
      <c r="E53" s="105"/>
      <c r="F53" s="105"/>
      <c r="G53" s="105"/>
      <c r="H53" s="105"/>
      <c r="I53" s="105"/>
      <c r="J53" s="94" t="s">
        <v>436</v>
      </c>
      <c r="K53" s="94"/>
      <c r="L53" s="94"/>
      <c r="M53" s="94"/>
      <c r="N53" s="94"/>
      <c r="O53" s="105"/>
      <c r="P53" s="105"/>
      <c r="Q53" s="105"/>
      <c r="R53" s="105"/>
      <c r="S53" s="105"/>
      <c r="T53" s="105"/>
      <c r="U53" s="105"/>
    </row>
    <row r="54" spans="1:21" s="82" customFormat="1" ht="12.75" customHeight="1">
      <c r="A54" s="106"/>
      <c r="B54" s="107"/>
      <c r="C54" s="107"/>
      <c r="D54" s="107"/>
      <c r="E54" s="107"/>
      <c r="F54" s="107"/>
      <c r="G54" s="107"/>
      <c r="H54" s="107"/>
      <c r="I54" s="107"/>
      <c r="J54" s="107"/>
      <c r="K54" s="107"/>
      <c r="L54" s="107"/>
      <c r="M54" s="107"/>
      <c r="N54" s="107"/>
      <c r="O54" s="107"/>
      <c r="P54" s="107"/>
      <c r="Q54" s="107"/>
      <c r="R54" s="107"/>
      <c r="S54" s="107"/>
      <c r="T54" s="107"/>
      <c r="U54" s="126"/>
    </row>
    <row r="55" spans="1:21" s="82" customFormat="1" ht="6.75" customHeight="1">
      <c r="A55" s="108"/>
      <c r="B55" s="109"/>
      <c r="C55" s="109"/>
      <c r="D55" s="109"/>
      <c r="E55" s="109"/>
      <c r="F55" s="109"/>
      <c r="G55" s="109"/>
      <c r="H55" s="109"/>
      <c r="I55" s="109"/>
      <c r="J55" s="109"/>
      <c r="K55" s="109"/>
      <c r="L55" s="109"/>
      <c r="M55" s="109"/>
      <c r="N55" s="109"/>
      <c r="O55" s="109"/>
      <c r="P55" s="109"/>
      <c r="Q55" s="109"/>
      <c r="R55" s="109"/>
      <c r="S55" s="109"/>
      <c r="T55" s="109"/>
      <c r="U55" s="127"/>
    </row>
    <row r="56" spans="1:21" s="82" customFormat="1" ht="21" customHeight="1">
      <c r="A56" s="112" t="s">
        <v>515</v>
      </c>
      <c r="B56" s="113"/>
      <c r="C56" s="113"/>
      <c r="D56" s="113"/>
      <c r="E56" s="113"/>
      <c r="F56" s="113"/>
      <c r="G56" s="113"/>
      <c r="H56" s="113"/>
      <c r="I56" s="113"/>
      <c r="J56" s="113"/>
      <c r="K56" s="113"/>
      <c r="L56" s="113"/>
      <c r="M56" s="113"/>
      <c r="N56" s="113"/>
      <c r="O56" s="113"/>
      <c r="P56" s="113"/>
      <c r="Q56" s="113"/>
      <c r="R56" s="113"/>
      <c r="S56" s="113"/>
      <c r="T56" s="113"/>
      <c r="U56" s="129"/>
    </row>
    <row r="57" spans="1:21" s="82" customFormat="1" ht="9" customHeight="1">
      <c r="A57" s="112" t="s">
        <v>516</v>
      </c>
      <c r="B57" s="113"/>
      <c r="C57" s="113"/>
      <c r="D57" s="113"/>
      <c r="E57" s="113"/>
      <c r="F57" s="113"/>
      <c r="G57" s="113"/>
      <c r="H57" s="113"/>
      <c r="I57" s="113"/>
      <c r="J57" s="113"/>
      <c r="K57" s="113"/>
      <c r="L57" s="113"/>
      <c r="M57" s="113"/>
      <c r="N57" s="113"/>
      <c r="O57" s="113"/>
      <c r="P57" s="113"/>
      <c r="Q57" s="113"/>
      <c r="R57" s="113"/>
      <c r="S57" s="113"/>
      <c r="T57" s="113"/>
      <c r="U57" s="129"/>
    </row>
    <row r="58" spans="1:21" s="82" customFormat="1" ht="21" customHeight="1">
      <c r="A58" s="114" t="s">
        <v>517</v>
      </c>
      <c r="B58" s="115"/>
      <c r="C58" s="115"/>
      <c r="D58" s="115"/>
      <c r="E58" s="115"/>
      <c r="F58" s="115"/>
      <c r="G58" s="115"/>
      <c r="H58" s="115"/>
      <c r="I58" s="115"/>
      <c r="J58" s="115"/>
      <c r="K58" s="115"/>
      <c r="L58" s="115"/>
      <c r="M58" s="115"/>
      <c r="N58" s="115"/>
      <c r="O58" s="115"/>
      <c r="P58" s="115"/>
      <c r="Q58" s="115"/>
      <c r="R58" s="115"/>
      <c r="S58" s="115"/>
      <c r="T58" s="115"/>
      <c r="U58" s="130"/>
    </row>
    <row r="59" spans="1:21" s="82" customFormat="1" ht="21" customHeight="1">
      <c r="A59" s="116" t="s">
        <v>518</v>
      </c>
      <c r="B59" s="117"/>
      <c r="C59" s="117"/>
      <c r="D59" s="117"/>
      <c r="E59" s="117"/>
      <c r="F59" s="117"/>
      <c r="G59" s="117"/>
      <c r="H59" s="117"/>
      <c r="I59" s="117"/>
      <c r="J59" s="117"/>
      <c r="K59" s="117"/>
      <c r="L59" s="117"/>
      <c r="M59" s="117"/>
      <c r="N59" s="117"/>
      <c r="O59" s="117"/>
      <c r="P59" s="117"/>
      <c r="Q59" s="117"/>
      <c r="R59" s="117"/>
      <c r="S59" s="117"/>
      <c r="T59" s="117"/>
      <c r="U59" s="131"/>
    </row>
    <row r="60" spans="1:21" s="82" customFormat="1" ht="21" customHeight="1">
      <c r="A60" s="116" t="s">
        <v>519</v>
      </c>
      <c r="B60" s="117"/>
      <c r="C60" s="117"/>
      <c r="D60" s="117"/>
      <c r="E60" s="117"/>
      <c r="F60" s="117"/>
      <c r="G60" s="117"/>
      <c r="H60" s="117"/>
      <c r="I60" s="117"/>
      <c r="J60" s="117"/>
      <c r="K60" s="117"/>
      <c r="L60" s="117"/>
      <c r="M60" s="117"/>
      <c r="N60" s="117"/>
      <c r="O60" s="117"/>
      <c r="P60" s="117"/>
      <c r="Q60" s="117"/>
      <c r="R60" s="117"/>
      <c r="S60" s="117"/>
      <c r="T60" s="117"/>
      <c r="U60" s="131"/>
    </row>
    <row r="61" spans="1:21" s="82" customFormat="1" ht="21.75" customHeight="1">
      <c r="A61" s="114" t="s">
        <v>520</v>
      </c>
      <c r="B61" s="115"/>
      <c r="C61" s="115"/>
      <c r="D61" s="115"/>
      <c r="E61" s="115"/>
      <c r="F61" s="115"/>
      <c r="G61" s="115"/>
      <c r="H61" s="115"/>
      <c r="I61" s="115"/>
      <c r="J61" s="115"/>
      <c r="K61" s="115"/>
      <c r="L61" s="115"/>
      <c r="M61" s="115"/>
      <c r="N61" s="115"/>
      <c r="O61" s="115"/>
      <c r="P61" s="115"/>
      <c r="Q61" s="115"/>
      <c r="R61" s="115"/>
      <c r="S61" s="115"/>
      <c r="T61" s="115"/>
      <c r="U61" s="130"/>
    </row>
    <row r="62" spans="1:21" s="82" customFormat="1" ht="21" customHeight="1">
      <c r="A62" s="116" t="s">
        <v>521</v>
      </c>
      <c r="B62" s="117"/>
      <c r="C62" s="117"/>
      <c r="D62" s="117"/>
      <c r="E62" s="117"/>
      <c r="F62" s="117"/>
      <c r="G62" s="117"/>
      <c r="H62" s="117"/>
      <c r="I62" s="117"/>
      <c r="J62" s="117"/>
      <c r="K62" s="117"/>
      <c r="L62" s="117"/>
      <c r="M62" s="117"/>
      <c r="N62" s="117"/>
      <c r="O62" s="117"/>
      <c r="P62" s="117"/>
      <c r="Q62" s="117"/>
      <c r="R62" s="117"/>
      <c r="S62" s="117"/>
      <c r="T62" s="117"/>
      <c r="U62" s="131"/>
    </row>
    <row r="63" spans="1:21" s="82" customFormat="1" ht="21" customHeight="1">
      <c r="A63" s="116" t="s">
        <v>522</v>
      </c>
      <c r="B63" s="117"/>
      <c r="C63" s="117"/>
      <c r="D63" s="117"/>
      <c r="E63" s="117"/>
      <c r="F63" s="117"/>
      <c r="G63" s="117"/>
      <c r="H63" s="117"/>
      <c r="I63" s="117"/>
      <c r="J63" s="117"/>
      <c r="K63" s="117"/>
      <c r="L63" s="117"/>
      <c r="M63" s="117"/>
      <c r="N63" s="117"/>
      <c r="O63" s="117"/>
      <c r="P63" s="117"/>
      <c r="Q63" s="117"/>
      <c r="R63" s="117"/>
      <c r="S63" s="117"/>
      <c r="T63" s="117"/>
      <c r="U63" s="131"/>
    </row>
    <row r="64" spans="1:21" s="82" customFormat="1" ht="33.75" customHeight="1">
      <c r="A64" s="114" t="s">
        <v>523</v>
      </c>
      <c r="B64" s="115"/>
      <c r="C64" s="115"/>
      <c r="D64" s="115"/>
      <c r="E64" s="115"/>
      <c r="F64" s="115"/>
      <c r="G64" s="115"/>
      <c r="H64" s="115"/>
      <c r="I64" s="115"/>
      <c r="J64" s="115"/>
      <c r="K64" s="115"/>
      <c r="L64" s="115"/>
      <c r="M64" s="115"/>
      <c r="N64" s="115"/>
      <c r="O64" s="115"/>
      <c r="P64" s="115"/>
      <c r="Q64" s="115"/>
      <c r="R64" s="115"/>
      <c r="S64" s="115"/>
      <c r="T64" s="115"/>
      <c r="U64" s="130"/>
    </row>
    <row r="65" spans="1:21" s="82" customFormat="1" ht="21" customHeight="1">
      <c r="A65" s="116" t="s">
        <v>524</v>
      </c>
      <c r="B65" s="117"/>
      <c r="C65" s="117"/>
      <c r="D65" s="117"/>
      <c r="E65" s="117"/>
      <c r="F65" s="117"/>
      <c r="G65" s="117"/>
      <c r="H65" s="117"/>
      <c r="I65" s="117"/>
      <c r="J65" s="117"/>
      <c r="K65" s="117"/>
      <c r="L65" s="117"/>
      <c r="M65" s="117"/>
      <c r="N65" s="117"/>
      <c r="O65" s="117"/>
      <c r="P65" s="117"/>
      <c r="Q65" s="117"/>
      <c r="R65" s="117"/>
      <c r="S65" s="117"/>
      <c r="T65" s="117"/>
      <c r="U65" s="131"/>
    </row>
    <row r="66" spans="1:21" s="83" customFormat="1" ht="21" customHeight="1">
      <c r="A66" s="118" t="s">
        <v>522</v>
      </c>
      <c r="B66" s="119"/>
      <c r="C66" s="119"/>
      <c r="D66" s="119"/>
      <c r="E66" s="119"/>
      <c r="F66" s="119"/>
      <c r="G66" s="119"/>
      <c r="H66" s="119"/>
      <c r="I66" s="119"/>
      <c r="J66" s="119"/>
      <c r="K66" s="119"/>
      <c r="L66" s="119"/>
      <c r="M66" s="119"/>
      <c r="N66" s="119"/>
      <c r="O66" s="119"/>
      <c r="P66" s="119"/>
      <c r="Q66" s="119"/>
      <c r="R66" s="119"/>
      <c r="S66" s="119"/>
      <c r="T66" s="119"/>
      <c r="U66" s="132"/>
    </row>
    <row r="67" spans="1:21" s="84" customFormat="1" ht="12">
      <c r="A67" s="213" t="s">
        <v>549</v>
      </c>
      <c r="B67" s="213"/>
      <c r="C67" s="213"/>
      <c r="D67" s="213"/>
      <c r="E67" s="213"/>
      <c r="F67" s="213"/>
      <c r="G67" s="213"/>
      <c r="H67" s="213"/>
      <c r="I67" s="213"/>
      <c r="J67" s="213"/>
      <c r="K67" s="213"/>
      <c r="L67" s="213"/>
      <c r="M67" s="213"/>
      <c r="N67" s="213"/>
      <c r="O67" s="213"/>
      <c r="P67" s="213"/>
      <c r="Q67" s="213"/>
      <c r="R67" s="213"/>
      <c r="S67" s="213"/>
      <c r="T67" s="213"/>
      <c r="U67" s="213"/>
    </row>
    <row r="68" spans="1:21" s="84" customFormat="1" ht="31.5" customHeight="1">
      <c r="A68" s="133" t="s">
        <v>550</v>
      </c>
      <c r="B68" s="134"/>
      <c r="C68" s="134"/>
      <c r="D68" s="134"/>
      <c r="E68" s="134"/>
      <c r="F68" s="134"/>
      <c r="G68" s="134"/>
      <c r="H68" s="134"/>
      <c r="I68" s="134"/>
      <c r="J68" s="134"/>
      <c r="K68" s="134"/>
      <c r="L68" s="134"/>
      <c r="M68" s="134"/>
      <c r="N68" s="134"/>
      <c r="O68" s="134"/>
      <c r="P68" s="134"/>
      <c r="Q68" s="134"/>
      <c r="R68" s="134"/>
      <c r="S68" s="134"/>
      <c r="T68" s="134"/>
      <c r="U68" s="139"/>
    </row>
    <row r="69" spans="1:21" s="84" customFormat="1" ht="31.5" customHeight="1">
      <c r="A69" s="135"/>
      <c r="B69" s="136"/>
      <c r="C69" s="136"/>
      <c r="D69" s="136"/>
      <c r="E69" s="136"/>
      <c r="F69" s="136"/>
      <c r="G69" s="136"/>
      <c r="H69" s="136"/>
      <c r="I69" s="136"/>
      <c r="J69" s="136"/>
      <c r="K69" s="136"/>
      <c r="L69" s="136"/>
      <c r="M69" s="136"/>
      <c r="N69" s="136"/>
      <c r="O69" s="136"/>
      <c r="P69" s="136"/>
      <c r="Q69" s="136"/>
      <c r="R69" s="136"/>
      <c r="S69" s="136"/>
      <c r="T69" s="136"/>
      <c r="U69" s="140"/>
    </row>
    <row r="70" spans="1:21" s="84" customFormat="1" ht="31.5" customHeight="1">
      <c r="A70" s="135"/>
      <c r="B70" s="136"/>
      <c r="C70" s="136"/>
      <c r="D70" s="136"/>
      <c r="E70" s="136"/>
      <c r="F70" s="136"/>
      <c r="G70" s="136"/>
      <c r="H70" s="136"/>
      <c r="I70" s="136"/>
      <c r="J70" s="136"/>
      <c r="K70" s="136"/>
      <c r="L70" s="136"/>
      <c r="M70" s="136"/>
      <c r="N70" s="136"/>
      <c r="O70" s="136"/>
      <c r="P70" s="136"/>
      <c r="Q70" s="136"/>
      <c r="R70" s="136"/>
      <c r="S70" s="136"/>
      <c r="T70" s="136"/>
      <c r="U70" s="140"/>
    </row>
    <row r="71" spans="1:21" s="84" customFormat="1" ht="31.5" customHeight="1">
      <c r="A71" s="135"/>
      <c r="B71" s="136"/>
      <c r="C71" s="136"/>
      <c r="D71" s="136"/>
      <c r="E71" s="136"/>
      <c r="F71" s="136"/>
      <c r="G71" s="136"/>
      <c r="H71" s="136"/>
      <c r="I71" s="136"/>
      <c r="J71" s="136"/>
      <c r="K71" s="136"/>
      <c r="L71" s="136"/>
      <c r="M71" s="136"/>
      <c r="N71" s="136"/>
      <c r="O71" s="136"/>
      <c r="P71" s="136"/>
      <c r="Q71" s="136"/>
      <c r="R71" s="136"/>
      <c r="S71" s="136"/>
      <c r="T71" s="136"/>
      <c r="U71" s="140"/>
    </row>
    <row r="72" spans="1:21" s="84" customFormat="1" ht="31.5" customHeight="1">
      <c r="A72" s="135"/>
      <c r="B72" s="136"/>
      <c r="C72" s="136"/>
      <c r="D72" s="136"/>
      <c r="E72" s="136"/>
      <c r="F72" s="136"/>
      <c r="G72" s="136"/>
      <c r="H72" s="136"/>
      <c r="I72" s="136"/>
      <c r="J72" s="136"/>
      <c r="K72" s="136"/>
      <c r="L72" s="136"/>
      <c r="M72" s="136"/>
      <c r="N72" s="136"/>
      <c r="O72" s="136"/>
      <c r="P72" s="136"/>
      <c r="Q72" s="136"/>
      <c r="R72" s="136"/>
      <c r="S72" s="136"/>
      <c r="T72" s="136"/>
      <c r="U72" s="140"/>
    </row>
    <row r="73" spans="1:21" s="84" customFormat="1" ht="31.5" customHeight="1">
      <c r="A73" s="135"/>
      <c r="B73" s="136"/>
      <c r="C73" s="136"/>
      <c r="D73" s="136"/>
      <c r="E73" s="136"/>
      <c r="F73" s="136"/>
      <c r="G73" s="136"/>
      <c r="H73" s="136"/>
      <c r="I73" s="136"/>
      <c r="J73" s="136"/>
      <c r="K73" s="136"/>
      <c r="L73" s="136"/>
      <c r="M73" s="136"/>
      <c r="N73" s="136"/>
      <c r="O73" s="136"/>
      <c r="P73" s="136"/>
      <c r="Q73" s="136"/>
      <c r="R73" s="136"/>
      <c r="S73" s="136"/>
      <c r="T73" s="136"/>
      <c r="U73" s="140"/>
    </row>
    <row r="74" spans="1:21" s="84" customFormat="1" ht="31.5" customHeight="1">
      <c r="A74" s="135"/>
      <c r="B74" s="136"/>
      <c r="C74" s="136"/>
      <c r="D74" s="136"/>
      <c r="E74" s="136"/>
      <c r="F74" s="136"/>
      <c r="G74" s="136"/>
      <c r="H74" s="136"/>
      <c r="I74" s="136"/>
      <c r="J74" s="136"/>
      <c r="K74" s="136"/>
      <c r="L74" s="136"/>
      <c r="M74" s="136"/>
      <c r="N74" s="136"/>
      <c r="O74" s="136"/>
      <c r="P74" s="136"/>
      <c r="Q74" s="136"/>
      <c r="R74" s="136"/>
      <c r="S74" s="136"/>
      <c r="T74" s="136"/>
      <c r="U74" s="140"/>
    </row>
    <row r="75" spans="1:21" s="84" customFormat="1" ht="31.5" customHeight="1">
      <c r="A75" s="135"/>
      <c r="B75" s="136"/>
      <c r="C75" s="136"/>
      <c r="D75" s="136"/>
      <c r="E75" s="136"/>
      <c r="F75" s="136"/>
      <c r="G75" s="136"/>
      <c r="H75" s="136"/>
      <c r="I75" s="136"/>
      <c r="J75" s="136"/>
      <c r="K75" s="136"/>
      <c r="L75" s="136"/>
      <c r="M75" s="136"/>
      <c r="N75" s="136"/>
      <c r="O75" s="136"/>
      <c r="P75" s="136"/>
      <c r="Q75" s="136"/>
      <c r="R75" s="136"/>
      <c r="S75" s="136"/>
      <c r="T75" s="136"/>
      <c r="U75" s="140"/>
    </row>
    <row r="76" spans="1:21" s="84" customFormat="1" ht="31.5" customHeight="1">
      <c r="A76" s="135"/>
      <c r="B76" s="136"/>
      <c r="C76" s="136"/>
      <c r="D76" s="136"/>
      <c r="E76" s="136"/>
      <c r="F76" s="136"/>
      <c r="G76" s="136"/>
      <c r="H76" s="136"/>
      <c r="I76" s="136"/>
      <c r="J76" s="136"/>
      <c r="K76" s="136"/>
      <c r="L76" s="136"/>
      <c r="M76" s="136"/>
      <c r="N76" s="136"/>
      <c r="O76" s="136"/>
      <c r="P76" s="136"/>
      <c r="Q76" s="136"/>
      <c r="R76" s="136"/>
      <c r="S76" s="136"/>
      <c r="T76" s="136"/>
      <c r="U76" s="140"/>
    </row>
    <row r="77" spans="1:21" s="84" customFormat="1" ht="31.5" customHeight="1">
      <c r="A77" s="135"/>
      <c r="B77" s="136"/>
      <c r="C77" s="136"/>
      <c r="D77" s="136"/>
      <c r="E77" s="136"/>
      <c r="F77" s="136"/>
      <c r="G77" s="136"/>
      <c r="H77" s="136"/>
      <c r="I77" s="136"/>
      <c r="J77" s="136"/>
      <c r="K77" s="136"/>
      <c r="L77" s="136"/>
      <c r="M77" s="136"/>
      <c r="N77" s="136"/>
      <c r="O77" s="136"/>
      <c r="P77" s="136"/>
      <c r="Q77" s="136"/>
      <c r="R77" s="136"/>
      <c r="S77" s="136"/>
      <c r="T77" s="136"/>
      <c r="U77" s="140"/>
    </row>
    <row r="78" spans="1:21" s="84" customFormat="1" ht="31.5"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84" customFormat="1" ht="31.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31.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31.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31.5"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79" customFormat="1" ht="31.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79" customFormat="1" ht="31.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79" customFormat="1" ht="31.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79" customFormat="1" ht="31.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79" customFormat="1" ht="31.5" customHeight="1">
      <c r="A87" s="137"/>
      <c r="B87" s="138"/>
      <c r="C87" s="138"/>
      <c r="D87" s="138"/>
      <c r="E87" s="138"/>
      <c r="F87" s="138"/>
      <c r="G87" s="138"/>
      <c r="H87" s="138"/>
      <c r="I87" s="138"/>
      <c r="J87" s="138"/>
      <c r="K87" s="138"/>
      <c r="L87" s="138"/>
      <c r="M87" s="138"/>
      <c r="N87" s="138"/>
      <c r="O87" s="138"/>
      <c r="P87" s="138"/>
      <c r="Q87" s="138"/>
      <c r="R87" s="138"/>
      <c r="S87" s="138"/>
      <c r="T87" s="138"/>
      <c r="U87" s="141"/>
    </row>
  </sheetData>
  <sheetProtection/>
  <mergeCells count="163">
    <mergeCell ref="A1:U1"/>
    <mergeCell ref="A2:U2"/>
    <mergeCell ref="A3:U3"/>
    <mergeCell ref="A4:U4"/>
    <mergeCell ref="A5:U5"/>
    <mergeCell ref="A6:U6"/>
    <mergeCell ref="A7:U7"/>
    <mergeCell ref="A8:U8"/>
    <mergeCell ref="A9:U9"/>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U31"/>
    <mergeCell ref="B32:P32"/>
    <mergeCell ref="Q32:U32"/>
    <mergeCell ref="B33:P33"/>
    <mergeCell ref="Q33:U33"/>
    <mergeCell ref="B34:D34"/>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A47:D47"/>
    <mergeCell ref="E47:U47"/>
    <mergeCell ref="A48:D48"/>
    <mergeCell ref="E48:U48"/>
    <mergeCell ref="A49:U49"/>
    <mergeCell ref="A50:C50"/>
    <mergeCell ref="D50:I50"/>
    <mergeCell ref="J50:N50"/>
    <mergeCell ref="O50:U50"/>
    <mergeCell ref="A51:C51"/>
    <mergeCell ref="D51:I51"/>
    <mergeCell ref="J51:N51"/>
    <mergeCell ref="O51:U51"/>
    <mergeCell ref="A52:C52"/>
    <mergeCell ref="D52:I52"/>
    <mergeCell ref="J52:N52"/>
    <mergeCell ref="O52:U52"/>
    <mergeCell ref="A53:C53"/>
    <mergeCell ref="D53:I53"/>
    <mergeCell ref="J53:N53"/>
    <mergeCell ref="O53:U53"/>
    <mergeCell ref="A56:U56"/>
    <mergeCell ref="A57:U57"/>
    <mergeCell ref="A58:U58"/>
    <mergeCell ref="A59:U59"/>
    <mergeCell ref="A60:U60"/>
    <mergeCell ref="A61:U61"/>
    <mergeCell ref="A62:U62"/>
    <mergeCell ref="A63:U63"/>
    <mergeCell ref="A64:U64"/>
    <mergeCell ref="A65:U65"/>
    <mergeCell ref="A66:U66"/>
    <mergeCell ref="A67:U67"/>
    <mergeCell ref="A32:A33"/>
    <mergeCell ref="A34:A46"/>
    <mergeCell ref="T18:T19"/>
    <mergeCell ref="U18:U19"/>
    <mergeCell ref="A18:B19"/>
    <mergeCell ref="I18:J19"/>
    <mergeCell ref="C18:E19"/>
    <mergeCell ref="F18:H19"/>
    <mergeCell ref="P18:S19"/>
    <mergeCell ref="B35:D38"/>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A54:U55"/>
    <mergeCell ref="A68:U8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X91"/>
  <sheetViews>
    <sheetView zoomScaleSheetLayoutView="100" workbookViewId="0" topLeftCell="A1">
      <selection activeCell="V11" sqref="V11"/>
    </sheetView>
  </sheetViews>
  <sheetFormatPr defaultColWidth="9.00390625" defaultRowHeight="14.25"/>
  <cols>
    <col min="1" max="1" width="9.00390625" style="79" customWidth="1"/>
    <col min="2" max="2" width="1.12109375" style="79" customWidth="1"/>
    <col min="3" max="3" width="3.50390625" style="79" customWidth="1"/>
    <col min="4" max="4" width="3.75390625" style="79" customWidth="1"/>
    <col min="5" max="5" width="1.625" style="79" customWidth="1"/>
    <col min="6" max="6" width="7.75390625" style="79" customWidth="1"/>
    <col min="7" max="7" width="1.875" style="79" customWidth="1"/>
    <col min="8" max="8" width="0.875" style="79" hidden="1" customWidth="1"/>
    <col min="9" max="9" width="5.125" style="79" customWidth="1"/>
    <col min="10" max="10" width="3.75390625" style="79" customWidth="1"/>
    <col min="11" max="11" width="0.2421875" style="79" customWidth="1"/>
    <col min="12" max="12" width="6.125" style="79" customWidth="1"/>
    <col min="13" max="13" width="7.50390625" style="79" customWidth="1"/>
    <col min="14" max="14" width="0.2421875" style="79" customWidth="1"/>
    <col min="15" max="15" width="2.125" style="79" customWidth="1"/>
    <col min="16" max="16" width="3.75390625" style="79" customWidth="1"/>
    <col min="17" max="17" width="1.12109375" style="79" customWidth="1"/>
    <col min="18" max="18" width="1.25" style="79" customWidth="1"/>
    <col min="19" max="19" width="4.25390625" style="79" customWidth="1"/>
    <col min="20" max="20" width="8.25390625" style="79" customWidth="1"/>
    <col min="21" max="21" width="14.125" style="79" customWidth="1"/>
    <col min="22" max="16384" width="9.00390625" style="79" customWidth="1"/>
  </cols>
  <sheetData>
    <row r="1" spans="1:21" s="79" customFormat="1" ht="138" customHeight="1">
      <c r="A1" s="248" t="s">
        <v>551</v>
      </c>
      <c r="B1" s="248"/>
      <c r="C1" s="248"/>
      <c r="D1" s="248"/>
      <c r="E1" s="248"/>
      <c r="F1" s="248"/>
      <c r="G1" s="248"/>
      <c r="H1" s="248"/>
      <c r="I1" s="248"/>
      <c r="J1" s="248"/>
      <c r="K1" s="248"/>
      <c r="L1" s="248"/>
      <c r="M1" s="248"/>
      <c r="N1" s="248"/>
      <c r="O1" s="248"/>
      <c r="P1" s="248"/>
      <c r="Q1" s="248"/>
      <c r="R1" s="248"/>
      <c r="S1" s="248"/>
      <c r="T1" s="248"/>
      <c r="U1" s="248"/>
    </row>
    <row r="2" spans="1:21" s="79" customFormat="1" ht="49.5" customHeight="1">
      <c r="A2" s="86"/>
      <c r="B2" s="86"/>
      <c r="C2" s="86"/>
      <c r="D2" s="86"/>
      <c r="E2" s="86"/>
      <c r="F2" s="86"/>
      <c r="G2" s="86"/>
      <c r="H2" s="86"/>
      <c r="I2" s="86"/>
      <c r="J2" s="86"/>
      <c r="K2" s="86"/>
      <c r="L2" s="86"/>
      <c r="M2" s="86"/>
      <c r="N2" s="86"/>
      <c r="O2" s="86"/>
      <c r="P2" s="86"/>
      <c r="Q2" s="86"/>
      <c r="R2" s="86"/>
      <c r="S2" s="86"/>
      <c r="T2" s="86"/>
      <c r="U2" s="86"/>
    </row>
    <row r="3" spans="1:21" s="79" customFormat="1" ht="33" customHeight="1">
      <c r="A3" s="87" t="s">
        <v>449</v>
      </c>
      <c r="B3" s="88"/>
      <c r="C3" s="88"/>
      <c r="D3" s="88"/>
      <c r="E3" s="88"/>
      <c r="F3" s="88"/>
      <c r="G3" s="88"/>
      <c r="H3" s="88"/>
      <c r="I3" s="88"/>
      <c r="J3" s="88"/>
      <c r="K3" s="88"/>
      <c r="L3" s="88"/>
      <c r="M3" s="88"/>
      <c r="N3" s="88"/>
      <c r="O3" s="88"/>
      <c r="P3" s="88"/>
      <c r="Q3" s="88"/>
      <c r="R3" s="88"/>
      <c r="S3" s="88"/>
      <c r="T3" s="88"/>
      <c r="U3" s="88"/>
    </row>
    <row r="4" spans="1:21" s="79" customFormat="1" ht="33" customHeight="1">
      <c r="A4" s="87" t="s">
        <v>552</v>
      </c>
      <c r="B4" s="87"/>
      <c r="C4" s="87"/>
      <c r="D4" s="87"/>
      <c r="E4" s="87"/>
      <c r="F4" s="87"/>
      <c r="G4" s="87"/>
      <c r="H4" s="87"/>
      <c r="I4" s="87"/>
      <c r="J4" s="87"/>
      <c r="K4" s="87"/>
      <c r="L4" s="87"/>
      <c r="M4" s="87"/>
      <c r="N4" s="87"/>
      <c r="O4" s="87"/>
      <c r="P4" s="87"/>
      <c r="Q4" s="87"/>
      <c r="R4" s="87"/>
      <c r="S4" s="87"/>
      <c r="T4" s="87"/>
      <c r="U4" s="87"/>
    </row>
    <row r="5" spans="1:21" s="79" customFormat="1" ht="33" customHeight="1">
      <c r="A5" s="87" t="s">
        <v>451</v>
      </c>
      <c r="B5" s="87"/>
      <c r="C5" s="87"/>
      <c r="D5" s="87"/>
      <c r="E5" s="87"/>
      <c r="F5" s="87"/>
      <c r="G5" s="87"/>
      <c r="H5" s="87"/>
      <c r="I5" s="87"/>
      <c r="J5" s="87"/>
      <c r="K5" s="87"/>
      <c r="L5" s="87"/>
      <c r="M5" s="87"/>
      <c r="N5" s="87"/>
      <c r="O5" s="87"/>
      <c r="P5" s="87"/>
      <c r="Q5" s="87"/>
      <c r="R5" s="87"/>
      <c r="S5" s="87"/>
      <c r="T5" s="87"/>
      <c r="U5" s="87"/>
    </row>
    <row r="6" spans="1:21" s="79" customFormat="1" ht="33" customHeight="1">
      <c r="A6" s="87" t="s">
        <v>452</v>
      </c>
      <c r="B6" s="87"/>
      <c r="C6" s="87"/>
      <c r="D6" s="87"/>
      <c r="E6" s="87"/>
      <c r="F6" s="87"/>
      <c r="G6" s="87"/>
      <c r="H6" s="87"/>
      <c r="I6" s="87"/>
      <c r="J6" s="87"/>
      <c r="K6" s="87"/>
      <c r="L6" s="87"/>
      <c r="M6" s="87"/>
      <c r="N6" s="87"/>
      <c r="O6" s="87"/>
      <c r="P6" s="87"/>
      <c r="Q6" s="87"/>
      <c r="R6" s="87"/>
      <c r="S6" s="87"/>
      <c r="T6" s="87"/>
      <c r="U6" s="87"/>
    </row>
    <row r="7" spans="1:21" s="79" customFormat="1" ht="33" customHeight="1">
      <c r="A7" s="87" t="s">
        <v>453</v>
      </c>
      <c r="B7" s="87"/>
      <c r="C7" s="87"/>
      <c r="D7" s="87"/>
      <c r="E7" s="87"/>
      <c r="F7" s="87"/>
      <c r="G7" s="87"/>
      <c r="H7" s="87"/>
      <c r="I7" s="87"/>
      <c r="J7" s="87"/>
      <c r="K7" s="87"/>
      <c r="L7" s="87"/>
      <c r="M7" s="87"/>
      <c r="N7" s="87"/>
      <c r="O7" s="87"/>
      <c r="P7" s="87"/>
      <c r="Q7" s="87"/>
      <c r="R7" s="87"/>
      <c r="S7" s="87"/>
      <c r="T7" s="87"/>
      <c r="U7" s="87"/>
    </row>
    <row r="8" spans="1:21" s="79" customFormat="1" ht="33" customHeight="1">
      <c r="A8" s="87" t="s">
        <v>454</v>
      </c>
      <c r="B8" s="87"/>
      <c r="C8" s="87"/>
      <c r="D8" s="87"/>
      <c r="E8" s="87"/>
      <c r="F8" s="87"/>
      <c r="G8" s="87"/>
      <c r="H8" s="87"/>
      <c r="I8" s="87"/>
      <c r="J8" s="87"/>
      <c r="K8" s="87"/>
      <c r="L8" s="87"/>
      <c r="M8" s="87"/>
      <c r="N8" s="87"/>
      <c r="O8" s="87"/>
      <c r="P8" s="87"/>
      <c r="Q8" s="87"/>
      <c r="R8" s="87"/>
      <c r="S8" s="87"/>
      <c r="T8" s="87"/>
      <c r="U8" s="87"/>
    </row>
    <row r="9" spans="1:21" s="80" customFormat="1" ht="33" customHeight="1">
      <c r="A9" s="87" t="s">
        <v>455</v>
      </c>
      <c r="B9" s="87"/>
      <c r="C9" s="87"/>
      <c r="D9" s="87"/>
      <c r="E9" s="87"/>
      <c r="F9" s="87"/>
      <c r="G9" s="87"/>
      <c r="H9" s="87"/>
      <c r="I9" s="87"/>
      <c r="J9" s="87"/>
      <c r="K9" s="87"/>
      <c r="L9" s="87"/>
      <c r="M9" s="87"/>
      <c r="N9" s="87"/>
      <c r="O9" s="87"/>
      <c r="P9" s="87"/>
      <c r="Q9" s="87"/>
      <c r="R9" s="87"/>
      <c r="S9" s="87"/>
      <c r="T9" s="87"/>
      <c r="U9" s="87"/>
    </row>
    <row r="10" spans="1:21" s="79" customFormat="1" ht="24" customHeight="1">
      <c r="A10" s="89"/>
      <c r="B10" s="89"/>
      <c r="C10" s="89"/>
      <c r="D10" s="89"/>
      <c r="E10" s="89"/>
      <c r="F10" s="89"/>
      <c r="G10" s="89"/>
      <c r="H10" s="89"/>
      <c r="I10" s="89"/>
      <c r="J10" s="89"/>
      <c r="K10" s="89"/>
      <c r="L10" s="89"/>
      <c r="M10" s="89"/>
      <c r="N10" s="89"/>
      <c r="O10" s="89"/>
      <c r="P10" s="89"/>
      <c r="Q10" s="89"/>
      <c r="R10" s="89"/>
      <c r="S10" s="89"/>
      <c r="T10" s="89"/>
      <c r="U10" s="89"/>
    </row>
    <row r="11" spans="1:21" s="79" customFormat="1" ht="156"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20" customHeight="1">
      <c r="A12" s="90" t="s">
        <v>304</v>
      </c>
      <c r="B12" s="90"/>
      <c r="C12" s="90"/>
      <c r="D12" s="90"/>
      <c r="E12" s="90"/>
      <c r="F12" s="90"/>
      <c r="G12" s="90"/>
      <c r="H12" s="90"/>
      <c r="I12" s="90"/>
      <c r="J12" s="90"/>
      <c r="K12" s="90"/>
      <c r="L12" s="90"/>
      <c r="M12" s="90"/>
      <c r="N12" s="90"/>
      <c r="O12" s="90"/>
      <c r="P12" s="90"/>
      <c r="Q12" s="90"/>
      <c r="R12" s="90"/>
      <c r="S12" s="90"/>
      <c r="T12" s="90"/>
      <c r="U12" s="90"/>
    </row>
    <row r="13" spans="1:24" s="81" customFormat="1" ht="21" customHeight="1">
      <c r="A13" s="92" t="s">
        <v>456</v>
      </c>
      <c r="B13" s="92"/>
      <c r="C13" s="92"/>
      <c r="D13" s="92"/>
      <c r="E13" s="92"/>
      <c r="F13" s="92"/>
      <c r="G13" s="92"/>
      <c r="H13" s="92"/>
      <c r="I13" s="92"/>
      <c r="J13" s="92"/>
      <c r="K13" s="92"/>
      <c r="L13" s="92"/>
      <c r="M13" s="92"/>
      <c r="N13" s="92"/>
      <c r="O13" s="92"/>
      <c r="P13" s="92"/>
      <c r="Q13" s="92"/>
      <c r="R13" s="92"/>
      <c r="S13" s="92"/>
      <c r="T13" s="92"/>
      <c r="U13" s="92"/>
      <c r="X13" s="96"/>
    </row>
    <row r="14" spans="1:21" s="82" customFormat="1" ht="21" customHeight="1">
      <c r="A14" s="93" t="s">
        <v>457</v>
      </c>
      <c r="B14" s="93"/>
      <c r="C14" s="94" t="s">
        <v>437</v>
      </c>
      <c r="D14" s="94"/>
      <c r="E14" s="94"/>
      <c r="F14" s="94"/>
      <c r="G14" s="94"/>
      <c r="H14" s="94"/>
      <c r="I14" s="94"/>
      <c r="J14" s="94"/>
      <c r="K14" s="94"/>
      <c r="L14" s="93" t="s">
        <v>459</v>
      </c>
      <c r="M14" s="93"/>
      <c r="N14" s="94">
        <v>13873072598</v>
      </c>
      <c r="O14" s="94"/>
      <c r="P14" s="94"/>
      <c r="Q14" s="94"/>
      <c r="R14" s="94"/>
      <c r="S14" s="94"/>
      <c r="T14" s="94"/>
      <c r="U14" s="94"/>
    </row>
    <row r="15" spans="1:21" s="82" customFormat="1" ht="46.5" customHeight="1">
      <c r="A15" s="93" t="s">
        <v>460</v>
      </c>
      <c r="B15" s="93"/>
      <c r="C15" s="93" t="s">
        <v>461</v>
      </c>
      <c r="D15" s="93"/>
      <c r="E15" s="93"/>
      <c r="F15" s="93"/>
      <c r="G15" s="93"/>
      <c r="H15" s="93"/>
      <c r="I15" s="93"/>
      <c r="J15" s="93"/>
      <c r="K15" s="93"/>
      <c r="L15" s="93" t="s">
        <v>462</v>
      </c>
      <c r="M15" s="93"/>
      <c r="N15" s="94">
        <v>414400</v>
      </c>
      <c r="O15" s="94"/>
      <c r="P15" s="94"/>
      <c r="Q15" s="94"/>
      <c r="R15" s="94"/>
      <c r="S15" s="94"/>
      <c r="T15" s="94"/>
      <c r="U15" s="94"/>
    </row>
    <row r="16" spans="1:21" s="82" customFormat="1" ht="27" customHeight="1">
      <c r="A16" s="93" t="s">
        <v>463</v>
      </c>
      <c r="B16" s="93"/>
      <c r="C16" s="94" t="s">
        <v>464</v>
      </c>
      <c r="D16" s="94"/>
      <c r="E16" s="94"/>
      <c r="F16" s="94"/>
      <c r="G16" s="94"/>
      <c r="H16" s="94"/>
      <c r="I16" s="94"/>
      <c r="J16" s="94"/>
      <c r="K16" s="94"/>
      <c r="L16" s="94"/>
      <c r="M16" s="94"/>
      <c r="N16" s="94"/>
      <c r="O16" s="94"/>
      <c r="P16" s="94"/>
      <c r="Q16" s="94"/>
      <c r="R16" s="94"/>
      <c r="S16" s="94"/>
      <c r="T16" s="94"/>
      <c r="U16" s="94"/>
    </row>
    <row r="17" spans="1:21" s="82" customFormat="1" ht="21" customHeight="1">
      <c r="A17" s="94" t="s">
        <v>465</v>
      </c>
      <c r="B17" s="94"/>
      <c r="C17" s="94">
        <v>79</v>
      </c>
      <c r="D17" s="94"/>
      <c r="E17" s="94"/>
      <c r="F17" s="94" t="s">
        <v>466</v>
      </c>
      <c r="G17" s="94"/>
      <c r="H17" s="94"/>
      <c r="I17" s="94">
        <v>79</v>
      </c>
      <c r="J17" s="94"/>
      <c r="K17" s="94" t="s">
        <v>467</v>
      </c>
      <c r="L17" s="94"/>
      <c r="M17" s="94"/>
      <c r="N17" s="94"/>
      <c r="O17" s="94"/>
      <c r="P17" s="94">
        <v>79</v>
      </c>
      <c r="Q17" s="94"/>
      <c r="R17" s="94"/>
      <c r="S17" s="94"/>
      <c r="T17" s="94" t="s">
        <v>468</v>
      </c>
      <c r="U17" s="94">
        <f>I17-P17</f>
        <v>0</v>
      </c>
    </row>
    <row r="18" spans="1:21" s="82" customFormat="1" ht="21" customHeight="1">
      <c r="A18" s="94"/>
      <c r="B18" s="94"/>
      <c r="C18" s="94"/>
      <c r="D18" s="94"/>
      <c r="E18" s="94"/>
      <c r="F18" s="94"/>
      <c r="G18" s="94"/>
      <c r="H18" s="94"/>
      <c r="I18" s="94"/>
      <c r="J18" s="94"/>
      <c r="K18" s="94" t="s">
        <v>469</v>
      </c>
      <c r="L18" s="94"/>
      <c r="M18" s="94"/>
      <c r="N18" s="94"/>
      <c r="O18" s="94"/>
      <c r="P18" s="94"/>
      <c r="Q18" s="94"/>
      <c r="R18" s="94"/>
      <c r="S18" s="94"/>
      <c r="T18" s="94"/>
      <c r="U18" s="94"/>
    </row>
    <row r="19" spans="1:21" s="82" customFormat="1" ht="37.5" customHeight="1">
      <c r="A19" s="93" t="s">
        <v>470</v>
      </c>
      <c r="B19" s="93"/>
      <c r="C19" s="93"/>
      <c r="D19" s="93"/>
      <c r="E19" s="93"/>
      <c r="F19" s="93" t="s">
        <v>470</v>
      </c>
      <c r="G19" s="93"/>
      <c r="H19" s="93"/>
      <c r="I19" s="93"/>
      <c r="J19" s="93"/>
      <c r="K19" s="93" t="s">
        <v>470</v>
      </c>
      <c r="L19" s="93"/>
      <c r="M19" s="93"/>
      <c r="N19" s="93"/>
      <c r="O19" s="93"/>
      <c r="P19" s="93"/>
      <c r="Q19" s="93"/>
      <c r="R19" s="93"/>
      <c r="S19" s="93"/>
      <c r="T19" s="93" t="s">
        <v>470</v>
      </c>
      <c r="U19" s="93"/>
    </row>
    <row r="20" spans="1:21" s="82" customFormat="1" ht="21" customHeight="1">
      <c r="A20" s="93" t="s">
        <v>471</v>
      </c>
      <c r="B20" s="93"/>
      <c r="C20" s="93"/>
      <c r="D20" s="93"/>
      <c r="E20" s="93"/>
      <c r="F20" s="93" t="s">
        <v>471</v>
      </c>
      <c r="G20" s="93"/>
      <c r="H20" s="93"/>
      <c r="I20" s="93"/>
      <c r="J20" s="93"/>
      <c r="K20" s="93" t="s">
        <v>471</v>
      </c>
      <c r="L20" s="93"/>
      <c r="M20" s="93"/>
      <c r="N20" s="93"/>
      <c r="O20" s="93"/>
      <c r="P20" s="93"/>
      <c r="Q20" s="93"/>
      <c r="R20" s="93"/>
      <c r="S20" s="93"/>
      <c r="T20" s="93" t="s">
        <v>471</v>
      </c>
      <c r="U20" s="93"/>
    </row>
    <row r="21" spans="1:21" s="82" customFormat="1" ht="21.75" customHeight="1">
      <c r="A21" s="93" t="s">
        <v>472</v>
      </c>
      <c r="B21" s="93"/>
      <c r="C21" s="93"/>
      <c r="D21" s="93"/>
      <c r="E21" s="93"/>
      <c r="F21" s="93" t="s">
        <v>472</v>
      </c>
      <c r="G21" s="93"/>
      <c r="H21" s="93"/>
      <c r="I21" s="93"/>
      <c r="J21" s="93"/>
      <c r="K21" s="93" t="s">
        <v>472</v>
      </c>
      <c r="L21" s="93"/>
      <c r="M21" s="93"/>
      <c r="N21" s="93"/>
      <c r="O21" s="93"/>
      <c r="P21" s="93"/>
      <c r="Q21" s="93"/>
      <c r="R21" s="93"/>
      <c r="S21" s="93"/>
      <c r="T21" s="93" t="s">
        <v>472</v>
      </c>
      <c r="U21" s="93"/>
    </row>
    <row r="22" spans="1:21" s="82" customFormat="1" ht="45" customHeight="1">
      <c r="A22" s="93" t="s">
        <v>473</v>
      </c>
      <c r="B22" s="93"/>
      <c r="C22" s="94">
        <v>79</v>
      </c>
      <c r="D22" s="94"/>
      <c r="E22" s="94"/>
      <c r="F22" s="93" t="s">
        <v>473</v>
      </c>
      <c r="G22" s="93"/>
      <c r="H22" s="93"/>
      <c r="I22" s="94">
        <v>79</v>
      </c>
      <c r="J22" s="94"/>
      <c r="K22" s="93" t="s">
        <v>473</v>
      </c>
      <c r="L22" s="93"/>
      <c r="M22" s="93"/>
      <c r="N22" s="93"/>
      <c r="O22" s="93"/>
      <c r="P22" s="94">
        <v>79</v>
      </c>
      <c r="Q22" s="94"/>
      <c r="R22" s="94"/>
      <c r="S22" s="94"/>
      <c r="T22" s="93" t="s">
        <v>473</v>
      </c>
      <c r="U22" s="94">
        <f>I22-P22</f>
        <v>0</v>
      </c>
    </row>
    <row r="23" spans="1:21" s="82" customFormat="1" ht="21" customHeight="1">
      <c r="A23" s="93" t="s">
        <v>474</v>
      </c>
      <c r="B23" s="93"/>
      <c r="C23" s="93"/>
      <c r="D23" s="93"/>
      <c r="E23" s="93"/>
      <c r="F23" s="93" t="s">
        <v>474</v>
      </c>
      <c r="G23" s="93"/>
      <c r="H23" s="93"/>
      <c r="I23" s="93"/>
      <c r="J23" s="93"/>
      <c r="K23" s="93" t="s">
        <v>474</v>
      </c>
      <c r="L23" s="93"/>
      <c r="M23" s="93"/>
      <c r="N23" s="93"/>
      <c r="O23" s="93"/>
      <c r="P23" s="93"/>
      <c r="Q23" s="93"/>
      <c r="R23" s="93"/>
      <c r="S23" s="93"/>
      <c r="T23" s="93" t="s">
        <v>474</v>
      </c>
      <c r="U23" s="93"/>
    </row>
    <row r="24" spans="1:21" s="82" customFormat="1" ht="21" customHeight="1">
      <c r="A24" s="95" t="s">
        <v>475</v>
      </c>
      <c r="B24" s="95"/>
      <c r="C24" s="95"/>
      <c r="D24" s="95"/>
      <c r="E24" s="95"/>
      <c r="F24" s="95"/>
      <c r="G24" s="95"/>
      <c r="H24" s="95"/>
      <c r="I24" s="95"/>
      <c r="J24" s="95"/>
      <c r="K24" s="95"/>
      <c r="L24" s="95"/>
      <c r="M24" s="95"/>
      <c r="N24" s="95"/>
      <c r="O24" s="95"/>
      <c r="P24" s="95"/>
      <c r="Q24" s="95"/>
      <c r="R24" s="95"/>
      <c r="S24" s="95"/>
      <c r="T24" s="95"/>
      <c r="U24" s="95"/>
    </row>
    <row r="25" spans="1:21" s="82" customFormat="1" ht="24" customHeight="1">
      <c r="A25" s="94" t="s">
        <v>476</v>
      </c>
      <c r="B25" s="94"/>
      <c r="C25" s="94"/>
      <c r="D25" s="94"/>
      <c r="E25" s="94"/>
      <c r="F25" s="94" t="s">
        <v>477</v>
      </c>
      <c r="G25" s="94"/>
      <c r="H25" s="94" t="s">
        <v>478</v>
      </c>
      <c r="I25" s="94"/>
      <c r="J25" s="94"/>
      <c r="K25" s="94"/>
      <c r="L25" s="94"/>
      <c r="M25" s="94"/>
      <c r="N25" s="94"/>
      <c r="O25" s="94"/>
      <c r="P25" s="94"/>
      <c r="Q25" s="94"/>
      <c r="R25" s="94" t="s">
        <v>479</v>
      </c>
      <c r="S25" s="94"/>
      <c r="T25" s="94"/>
      <c r="U25" s="94"/>
    </row>
    <row r="26" spans="1:21" s="82" customFormat="1" ht="21" customHeight="1">
      <c r="A26" s="94" t="s">
        <v>553</v>
      </c>
      <c r="B26" s="94"/>
      <c r="C26" s="94"/>
      <c r="D26" s="94"/>
      <c r="E26" s="94"/>
      <c r="F26" s="94" t="s">
        <v>554</v>
      </c>
      <c r="G26" s="94"/>
      <c r="H26" s="94" t="s">
        <v>555</v>
      </c>
      <c r="I26" s="94"/>
      <c r="J26" s="94"/>
      <c r="K26" s="94"/>
      <c r="L26" s="94"/>
      <c r="M26" s="94"/>
      <c r="N26" s="94"/>
      <c r="O26" s="94"/>
      <c r="P26" s="94"/>
      <c r="Q26" s="94"/>
      <c r="R26" s="94"/>
      <c r="S26" s="94"/>
      <c r="T26" s="94"/>
      <c r="U26" s="94"/>
    </row>
    <row r="27" spans="1:21" s="82" customFormat="1" ht="21" customHeight="1">
      <c r="A27" s="94" t="s">
        <v>556</v>
      </c>
      <c r="B27" s="94"/>
      <c r="C27" s="94"/>
      <c r="D27" s="94"/>
      <c r="E27" s="94"/>
      <c r="F27" s="94" t="s">
        <v>557</v>
      </c>
      <c r="G27" s="94"/>
      <c r="H27" s="94" t="s">
        <v>558</v>
      </c>
      <c r="I27" s="94"/>
      <c r="J27" s="94"/>
      <c r="K27" s="94"/>
      <c r="L27" s="94"/>
      <c r="M27" s="94"/>
      <c r="N27" s="94"/>
      <c r="O27" s="94"/>
      <c r="P27" s="94"/>
      <c r="Q27" s="94"/>
      <c r="R27" s="94"/>
      <c r="S27" s="94"/>
      <c r="T27" s="94"/>
      <c r="U27" s="94"/>
    </row>
    <row r="28" spans="1:21" s="82" customFormat="1" ht="21" customHeight="1">
      <c r="A28" s="94" t="s">
        <v>559</v>
      </c>
      <c r="B28" s="94"/>
      <c r="C28" s="94"/>
      <c r="D28" s="94"/>
      <c r="E28" s="94"/>
      <c r="F28" s="94" t="s">
        <v>537</v>
      </c>
      <c r="G28" s="94"/>
      <c r="H28" s="94" t="s">
        <v>560</v>
      </c>
      <c r="I28" s="94"/>
      <c r="J28" s="94"/>
      <c r="K28" s="94"/>
      <c r="L28" s="94"/>
      <c r="M28" s="94"/>
      <c r="N28" s="94"/>
      <c r="O28" s="94"/>
      <c r="P28" s="94"/>
      <c r="Q28" s="94"/>
      <c r="R28" s="94"/>
      <c r="S28" s="94"/>
      <c r="T28" s="94"/>
      <c r="U28" s="94"/>
    </row>
    <row r="29" spans="1:21" s="82" customFormat="1" ht="21" customHeight="1">
      <c r="A29" s="94" t="s">
        <v>561</v>
      </c>
      <c r="B29" s="94"/>
      <c r="C29" s="94"/>
      <c r="D29" s="94"/>
      <c r="E29" s="94"/>
      <c r="F29" s="94" t="s">
        <v>562</v>
      </c>
      <c r="G29" s="94"/>
      <c r="H29" s="94" t="s">
        <v>563</v>
      </c>
      <c r="I29" s="94"/>
      <c r="J29" s="94"/>
      <c r="K29" s="94"/>
      <c r="L29" s="94"/>
      <c r="M29" s="94"/>
      <c r="N29" s="94"/>
      <c r="O29" s="94"/>
      <c r="P29" s="94"/>
      <c r="Q29" s="94"/>
      <c r="R29" s="94"/>
      <c r="S29" s="94"/>
      <c r="T29" s="94"/>
      <c r="U29" s="94"/>
    </row>
    <row r="30" spans="1:21" s="82" customFormat="1" ht="21" customHeight="1">
      <c r="A30" s="94" t="s">
        <v>564</v>
      </c>
      <c r="B30" s="94"/>
      <c r="C30" s="94"/>
      <c r="D30" s="94"/>
      <c r="E30" s="94"/>
      <c r="F30" s="94" t="s">
        <v>565</v>
      </c>
      <c r="G30" s="94"/>
      <c r="H30" s="94" t="s">
        <v>566</v>
      </c>
      <c r="I30" s="94"/>
      <c r="J30" s="94"/>
      <c r="K30" s="94"/>
      <c r="L30" s="94"/>
      <c r="M30" s="94"/>
      <c r="N30" s="94"/>
      <c r="O30" s="94"/>
      <c r="P30" s="94"/>
      <c r="Q30" s="94"/>
      <c r="R30" s="94"/>
      <c r="S30" s="94"/>
      <c r="T30" s="94"/>
      <c r="U30" s="94"/>
    </row>
    <row r="31" spans="1:21" s="82" customFormat="1" ht="21" customHeight="1">
      <c r="A31" s="94" t="s">
        <v>567</v>
      </c>
      <c r="B31" s="94"/>
      <c r="C31" s="94"/>
      <c r="D31" s="94"/>
      <c r="E31" s="94"/>
      <c r="F31" s="94" t="s">
        <v>568</v>
      </c>
      <c r="G31" s="94"/>
      <c r="H31" s="94" t="s">
        <v>569</v>
      </c>
      <c r="I31" s="94"/>
      <c r="J31" s="94"/>
      <c r="K31" s="94"/>
      <c r="L31" s="94"/>
      <c r="M31" s="94"/>
      <c r="N31" s="94"/>
      <c r="O31" s="94"/>
      <c r="P31" s="94"/>
      <c r="Q31" s="94"/>
      <c r="R31" s="94"/>
      <c r="S31" s="94"/>
      <c r="T31" s="94"/>
      <c r="U31" s="94"/>
    </row>
    <row r="32" spans="1:21" s="82" customFormat="1" ht="21" customHeight="1">
      <c r="A32" s="94" t="s">
        <v>340</v>
      </c>
      <c r="B32" s="94"/>
      <c r="C32" s="94"/>
      <c r="D32" s="94"/>
      <c r="E32" s="94"/>
      <c r="F32" s="94" t="s">
        <v>570</v>
      </c>
      <c r="G32" s="94"/>
      <c r="H32" s="174"/>
      <c r="I32" s="121"/>
      <c r="J32" s="121"/>
      <c r="K32" s="121"/>
      <c r="L32" s="121"/>
      <c r="M32" s="121"/>
      <c r="N32" s="121"/>
      <c r="O32" s="121"/>
      <c r="P32" s="121"/>
      <c r="Q32" s="121"/>
      <c r="R32" s="121"/>
      <c r="S32" s="121"/>
      <c r="T32" s="121"/>
      <c r="U32" s="121"/>
    </row>
    <row r="33" spans="1:21" s="82" customFormat="1" ht="21" customHeight="1">
      <c r="A33" s="95" t="s">
        <v>482</v>
      </c>
      <c r="B33" s="95"/>
      <c r="C33" s="95"/>
      <c r="D33" s="95"/>
      <c r="E33" s="95"/>
      <c r="F33" s="95"/>
      <c r="G33" s="95"/>
      <c r="H33" s="95"/>
      <c r="I33" s="122"/>
      <c r="J33" s="122"/>
      <c r="K33" s="122"/>
      <c r="L33" s="122"/>
      <c r="M33" s="122"/>
      <c r="N33" s="122"/>
      <c r="O33" s="122"/>
      <c r="P33" s="122"/>
      <c r="Q33" s="122"/>
      <c r="R33" s="95"/>
      <c r="S33" s="95"/>
      <c r="T33" s="95"/>
      <c r="U33" s="95"/>
    </row>
    <row r="34" spans="1:21" s="82" customFormat="1" ht="21" customHeight="1">
      <c r="A34" s="94" t="s">
        <v>483</v>
      </c>
      <c r="B34" s="95" t="s">
        <v>484</v>
      </c>
      <c r="C34" s="95"/>
      <c r="D34" s="95"/>
      <c r="E34" s="95"/>
      <c r="F34" s="95"/>
      <c r="G34" s="95"/>
      <c r="H34" s="95"/>
      <c r="I34" s="95"/>
      <c r="J34" s="95"/>
      <c r="K34" s="95"/>
      <c r="L34" s="95"/>
      <c r="M34" s="95"/>
      <c r="N34" s="95"/>
      <c r="O34" s="95"/>
      <c r="P34" s="95"/>
      <c r="Q34" s="95" t="s">
        <v>355</v>
      </c>
      <c r="R34" s="95"/>
      <c r="S34" s="95"/>
      <c r="T34" s="95"/>
      <c r="U34" s="95"/>
    </row>
    <row r="35" spans="1:21" s="82" customFormat="1" ht="159" customHeight="1">
      <c r="A35" s="94"/>
      <c r="B35" s="101" t="s">
        <v>571</v>
      </c>
      <c r="C35" s="101"/>
      <c r="D35" s="101"/>
      <c r="E35" s="101"/>
      <c r="F35" s="101"/>
      <c r="G35" s="101"/>
      <c r="H35" s="101"/>
      <c r="I35" s="101"/>
      <c r="J35" s="101"/>
      <c r="K35" s="101"/>
      <c r="L35" s="101"/>
      <c r="M35" s="101"/>
      <c r="N35" s="101"/>
      <c r="O35" s="101"/>
      <c r="P35" s="101"/>
      <c r="Q35" s="125" t="s">
        <v>572</v>
      </c>
      <c r="R35" s="101"/>
      <c r="S35" s="101"/>
      <c r="T35" s="101"/>
      <c r="U35" s="101"/>
    </row>
    <row r="36" spans="1:21" s="82" customFormat="1" ht="28.5" customHeight="1">
      <c r="A36" s="94" t="s">
        <v>487</v>
      </c>
      <c r="B36" s="94" t="s">
        <v>488</v>
      </c>
      <c r="C36" s="94"/>
      <c r="D36" s="94"/>
      <c r="E36" s="94" t="s">
        <v>489</v>
      </c>
      <c r="F36" s="94"/>
      <c r="G36" s="94" t="s">
        <v>490</v>
      </c>
      <c r="H36" s="94"/>
      <c r="I36" s="94"/>
      <c r="J36" s="94"/>
      <c r="K36" s="94"/>
      <c r="L36" s="94"/>
      <c r="M36" s="94" t="s">
        <v>491</v>
      </c>
      <c r="N36" s="94"/>
      <c r="O36" s="94"/>
      <c r="P36" s="94"/>
      <c r="Q36" s="94" t="s">
        <v>492</v>
      </c>
      <c r="R36" s="94"/>
      <c r="S36" s="94"/>
      <c r="T36" s="94"/>
      <c r="U36" s="94"/>
    </row>
    <row r="37" spans="1:21" s="82" customFormat="1" ht="123" customHeight="1">
      <c r="A37" s="94"/>
      <c r="B37" s="94" t="s">
        <v>493</v>
      </c>
      <c r="C37" s="94"/>
      <c r="D37" s="94"/>
      <c r="E37" s="94" t="s">
        <v>390</v>
      </c>
      <c r="F37" s="94"/>
      <c r="G37" s="94" t="s">
        <v>573</v>
      </c>
      <c r="H37" s="94"/>
      <c r="I37" s="94"/>
      <c r="J37" s="94"/>
      <c r="K37" s="94"/>
      <c r="L37" s="94"/>
      <c r="M37" s="194" t="s">
        <v>574</v>
      </c>
      <c r="N37" s="94"/>
      <c r="O37" s="94"/>
      <c r="P37" s="94"/>
      <c r="Q37" s="194" t="s">
        <v>575</v>
      </c>
      <c r="R37" s="94"/>
      <c r="S37" s="94"/>
      <c r="T37" s="94"/>
      <c r="U37" s="94"/>
    </row>
    <row r="38" spans="1:21" s="82" customFormat="1" ht="60" customHeight="1">
      <c r="A38" s="94"/>
      <c r="B38" s="94"/>
      <c r="C38" s="104"/>
      <c r="D38" s="94"/>
      <c r="E38" s="94" t="s">
        <v>364</v>
      </c>
      <c r="F38" s="94"/>
      <c r="G38" s="94" t="s">
        <v>576</v>
      </c>
      <c r="H38" s="94"/>
      <c r="I38" s="94"/>
      <c r="J38" s="94"/>
      <c r="K38" s="94"/>
      <c r="L38" s="94"/>
      <c r="M38" s="194" t="s">
        <v>577</v>
      </c>
      <c r="N38" s="94"/>
      <c r="O38" s="94"/>
      <c r="P38" s="94"/>
      <c r="Q38" s="194">
        <v>1</v>
      </c>
      <c r="R38" s="94"/>
      <c r="S38" s="94"/>
      <c r="T38" s="94"/>
      <c r="U38" s="94"/>
    </row>
    <row r="39" spans="1:21" s="82" customFormat="1" ht="60" customHeight="1">
      <c r="A39" s="94"/>
      <c r="B39" s="94"/>
      <c r="C39" s="104"/>
      <c r="D39" s="94"/>
      <c r="E39" s="102" t="s">
        <v>400</v>
      </c>
      <c r="F39" s="123"/>
      <c r="G39" s="94" t="s">
        <v>578</v>
      </c>
      <c r="H39" s="94"/>
      <c r="I39" s="94"/>
      <c r="J39" s="94"/>
      <c r="K39" s="94"/>
      <c r="L39" s="94"/>
      <c r="M39" s="194" t="s">
        <v>579</v>
      </c>
      <c r="N39" s="94"/>
      <c r="O39" s="94"/>
      <c r="P39" s="94"/>
      <c r="Q39" s="194">
        <v>1</v>
      </c>
      <c r="R39" s="94"/>
      <c r="S39" s="94"/>
      <c r="T39" s="94"/>
      <c r="U39" s="94"/>
    </row>
    <row r="40" spans="1:21" s="82" customFormat="1" ht="60" customHeight="1">
      <c r="A40" s="94"/>
      <c r="B40" s="94"/>
      <c r="C40" s="104"/>
      <c r="D40" s="94"/>
      <c r="E40" s="214"/>
      <c r="F40" s="215"/>
      <c r="G40" s="94" t="s">
        <v>580</v>
      </c>
      <c r="H40" s="94"/>
      <c r="I40" s="94"/>
      <c r="J40" s="94"/>
      <c r="K40" s="94"/>
      <c r="L40" s="94"/>
      <c r="M40" s="194" t="s">
        <v>581</v>
      </c>
      <c r="N40" s="94"/>
      <c r="O40" s="94"/>
      <c r="P40" s="94"/>
      <c r="Q40" s="194">
        <v>1</v>
      </c>
      <c r="R40" s="94"/>
      <c r="S40" s="94"/>
      <c r="T40" s="94"/>
      <c r="U40" s="94"/>
    </row>
    <row r="41" spans="1:21" s="82" customFormat="1" ht="51" customHeight="1">
      <c r="A41" s="94"/>
      <c r="B41" s="94"/>
      <c r="C41" s="104"/>
      <c r="D41" s="94"/>
      <c r="E41" s="99"/>
      <c r="F41" s="124"/>
      <c r="G41" s="94" t="s">
        <v>403</v>
      </c>
      <c r="H41" s="94"/>
      <c r="I41" s="94"/>
      <c r="J41" s="94"/>
      <c r="K41" s="94"/>
      <c r="L41" s="94"/>
      <c r="M41" s="194">
        <v>1</v>
      </c>
      <c r="N41" s="94"/>
      <c r="O41" s="94"/>
      <c r="P41" s="94"/>
      <c r="Q41" s="194">
        <v>1</v>
      </c>
      <c r="R41" s="94"/>
      <c r="S41" s="94"/>
      <c r="T41" s="94"/>
      <c r="U41" s="94"/>
    </row>
    <row r="42" spans="1:21" s="82" customFormat="1" ht="51" customHeight="1">
      <c r="A42" s="94"/>
      <c r="B42" s="94"/>
      <c r="C42" s="104"/>
      <c r="D42" s="94"/>
      <c r="E42" s="94" t="s">
        <v>404</v>
      </c>
      <c r="F42" s="94"/>
      <c r="G42" s="94" t="s">
        <v>405</v>
      </c>
      <c r="H42" s="94"/>
      <c r="I42" s="94"/>
      <c r="J42" s="94"/>
      <c r="K42" s="94"/>
      <c r="L42" s="94"/>
      <c r="M42" s="194" t="s">
        <v>582</v>
      </c>
      <c r="N42" s="94"/>
      <c r="O42" s="94"/>
      <c r="P42" s="94"/>
      <c r="Q42" s="194">
        <v>1</v>
      </c>
      <c r="R42" s="94"/>
      <c r="S42" s="94"/>
      <c r="T42" s="94"/>
      <c r="U42" s="94"/>
    </row>
    <row r="43" spans="1:21" s="82" customFormat="1" ht="21" customHeight="1">
      <c r="A43" s="94"/>
      <c r="B43" s="94" t="s">
        <v>501</v>
      </c>
      <c r="C43" s="94"/>
      <c r="D43" s="94"/>
      <c r="E43" s="146" t="s">
        <v>502</v>
      </c>
      <c r="F43" s="150"/>
      <c r="G43" s="102" t="s">
        <v>503</v>
      </c>
      <c r="H43" s="103"/>
      <c r="I43" s="103"/>
      <c r="J43" s="103"/>
      <c r="K43" s="103"/>
      <c r="L43" s="123"/>
      <c r="M43" s="196" t="s">
        <v>415</v>
      </c>
      <c r="N43" s="197"/>
      <c r="O43" s="197"/>
      <c r="P43" s="198"/>
      <c r="Q43" s="196" t="s">
        <v>415</v>
      </c>
      <c r="R43" s="197"/>
      <c r="S43" s="197"/>
      <c r="T43" s="197"/>
      <c r="U43" s="198"/>
    </row>
    <row r="44" spans="1:21" s="82" customFormat="1" ht="21" customHeight="1">
      <c r="A44" s="94"/>
      <c r="B44" s="94"/>
      <c r="C44" s="104"/>
      <c r="D44" s="94"/>
      <c r="E44" s="148"/>
      <c r="F44" s="151"/>
      <c r="G44" s="99"/>
      <c r="H44" s="100"/>
      <c r="I44" s="100"/>
      <c r="J44" s="100"/>
      <c r="K44" s="100"/>
      <c r="L44" s="124"/>
      <c r="M44" s="208"/>
      <c r="N44" s="209"/>
      <c r="O44" s="209"/>
      <c r="P44" s="210"/>
      <c r="Q44" s="208"/>
      <c r="R44" s="209"/>
      <c r="S44" s="209"/>
      <c r="T44" s="209"/>
      <c r="U44" s="210"/>
    </row>
    <row r="45" spans="1:21" s="82" customFormat="1" ht="21" customHeight="1">
      <c r="A45" s="94"/>
      <c r="B45" s="94"/>
      <c r="C45" s="104"/>
      <c r="D45" s="94"/>
      <c r="E45" s="146" t="s">
        <v>504</v>
      </c>
      <c r="F45" s="150"/>
      <c r="G45" s="102" t="s">
        <v>505</v>
      </c>
      <c r="H45" s="103"/>
      <c r="I45" s="103"/>
      <c r="J45" s="103"/>
      <c r="K45" s="103"/>
      <c r="L45" s="123"/>
      <c r="M45" s="196" t="s">
        <v>411</v>
      </c>
      <c r="N45" s="197"/>
      <c r="O45" s="197"/>
      <c r="P45" s="198"/>
      <c r="Q45" s="196" t="s">
        <v>506</v>
      </c>
      <c r="R45" s="197"/>
      <c r="S45" s="197"/>
      <c r="T45" s="197"/>
      <c r="U45" s="198"/>
    </row>
    <row r="46" spans="1:21" s="82" customFormat="1" ht="39" customHeight="1">
      <c r="A46" s="94"/>
      <c r="B46" s="94"/>
      <c r="C46" s="104"/>
      <c r="D46" s="94"/>
      <c r="E46" s="148"/>
      <c r="F46" s="151"/>
      <c r="G46" s="99"/>
      <c r="H46" s="100"/>
      <c r="I46" s="100"/>
      <c r="J46" s="100"/>
      <c r="K46" s="100"/>
      <c r="L46" s="124"/>
      <c r="M46" s="208"/>
      <c r="N46" s="209"/>
      <c r="O46" s="209"/>
      <c r="P46" s="210"/>
      <c r="Q46" s="208"/>
      <c r="R46" s="209"/>
      <c r="S46" s="209"/>
      <c r="T46" s="209"/>
      <c r="U46" s="210"/>
    </row>
    <row r="47" spans="1:21" s="82" customFormat="1" ht="21" customHeight="1">
      <c r="A47" s="94"/>
      <c r="B47" s="94"/>
      <c r="C47" s="104"/>
      <c r="D47" s="94"/>
      <c r="E47" s="146" t="s">
        <v>507</v>
      </c>
      <c r="F47" s="150"/>
      <c r="G47" s="102" t="s">
        <v>583</v>
      </c>
      <c r="H47" s="103"/>
      <c r="I47" s="103"/>
      <c r="J47" s="103"/>
      <c r="K47" s="103"/>
      <c r="L47" s="123"/>
      <c r="M47" s="196" t="s">
        <v>411</v>
      </c>
      <c r="N47" s="197"/>
      <c r="O47" s="197"/>
      <c r="P47" s="198"/>
      <c r="Q47" s="196" t="s">
        <v>411</v>
      </c>
      <c r="R47" s="197"/>
      <c r="S47" s="197"/>
      <c r="T47" s="197"/>
      <c r="U47" s="198"/>
    </row>
    <row r="48" spans="1:21" s="82" customFormat="1" ht="63.75" customHeight="1">
      <c r="A48" s="94"/>
      <c r="B48" s="94"/>
      <c r="C48" s="104"/>
      <c r="D48" s="94"/>
      <c r="E48" s="148"/>
      <c r="F48" s="151"/>
      <c r="G48" s="99"/>
      <c r="H48" s="100"/>
      <c r="I48" s="100"/>
      <c r="J48" s="100"/>
      <c r="K48" s="100"/>
      <c r="L48" s="124"/>
      <c r="M48" s="208"/>
      <c r="N48" s="209"/>
      <c r="O48" s="209"/>
      <c r="P48" s="210"/>
      <c r="Q48" s="208"/>
      <c r="R48" s="209"/>
      <c r="S48" s="209"/>
      <c r="T48" s="209"/>
      <c r="U48" s="210"/>
    </row>
    <row r="49" spans="1:21" s="82" customFormat="1" ht="30" customHeight="1">
      <c r="A49" s="94"/>
      <c r="B49" s="94"/>
      <c r="C49" s="104"/>
      <c r="D49" s="94"/>
      <c r="E49" s="146" t="s">
        <v>509</v>
      </c>
      <c r="F49" s="150"/>
      <c r="G49" s="102" t="s">
        <v>584</v>
      </c>
      <c r="H49" s="103"/>
      <c r="I49" s="103"/>
      <c r="J49" s="103"/>
      <c r="K49" s="103"/>
      <c r="L49" s="123"/>
      <c r="M49" s="196" t="s">
        <v>585</v>
      </c>
      <c r="N49" s="197"/>
      <c r="O49" s="197"/>
      <c r="P49" s="198"/>
      <c r="Q49" s="196" t="s">
        <v>586</v>
      </c>
      <c r="R49" s="197"/>
      <c r="S49" s="197"/>
      <c r="T49" s="197"/>
      <c r="U49" s="198"/>
    </row>
    <row r="50" spans="1:21" s="82" customFormat="1" ht="21" customHeight="1">
      <c r="A50" s="94"/>
      <c r="B50" s="94"/>
      <c r="C50" s="94"/>
      <c r="D50" s="94"/>
      <c r="E50" s="148"/>
      <c r="F50" s="151"/>
      <c r="G50" s="99"/>
      <c r="H50" s="100"/>
      <c r="I50" s="100"/>
      <c r="J50" s="100"/>
      <c r="K50" s="100"/>
      <c r="L50" s="124"/>
      <c r="M50" s="208"/>
      <c r="N50" s="209"/>
      <c r="O50" s="209"/>
      <c r="P50" s="210"/>
      <c r="Q50" s="208"/>
      <c r="R50" s="209"/>
      <c r="S50" s="209"/>
      <c r="T50" s="209"/>
      <c r="U50" s="210"/>
    </row>
    <row r="51" spans="1:21" s="82" customFormat="1" ht="33.75" customHeight="1">
      <c r="A51" s="94" t="s">
        <v>427</v>
      </c>
      <c r="B51" s="94"/>
      <c r="C51" s="94"/>
      <c r="D51" s="94"/>
      <c r="E51" s="94" t="s">
        <v>510</v>
      </c>
      <c r="F51" s="94"/>
      <c r="G51" s="94"/>
      <c r="H51" s="94"/>
      <c r="I51" s="94"/>
      <c r="J51" s="94"/>
      <c r="K51" s="94"/>
      <c r="L51" s="94"/>
      <c r="M51" s="94"/>
      <c r="N51" s="94"/>
      <c r="O51" s="94"/>
      <c r="P51" s="94"/>
      <c r="Q51" s="94"/>
      <c r="R51" s="94"/>
      <c r="S51" s="94"/>
      <c r="T51" s="94"/>
      <c r="U51" s="94"/>
    </row>
    <row r="52" spans="1:21" s="82" customFormat="1" ht="24" customHeight="1">
      <c r="A52" s="94" t="s">
        <v>428</v>
      </c>
      <c r="B52" s="94"/>
      <c r="C52" s="94"/>
      <c r="D52" s="94"/>
      <c r="E52" s="94" t="s">
        <v>511</v>
      </c>
      <c r="F52" s="94"/>
      <c r="G52" s="94"/>
      <c r="H52" s="94"/>
      <c r="I52" s="94"/>
      <c r="J52" s="94"/>
      <c r="K52" s="94"/>
      <c r="L52" s="94"/>
      <c r="M52" s="94"/>
      <c r="N52" s="94"/>
      <c r="O52" s="94"/>
      <c r="P52" s="94"/>
      <c r="Q52" s="94"/>
      <c r="R52" s="94"/>
      <c r="S52" s="94"/>
      <c r="T52" s="94"/>
      <c r="U52" s="94"/>
    </row>
    <row r="53" spans="1:21" s="82" customFormat="1" ht="25.5" customHeight="1">
      <c r="A53" s="95" t="s">
        <v>430</v>
      </c>
      <c r="B53" s="95"/>
      <c r="C53" s="95"/>
      <c r="D53" s="95"/>
      <c r="E53" s="95"/>
      <c r="F53" s="95"/>
      <c r="G53" s="95"/>
      <c r="H53" s="95"/>
      <c r="I53" s="95"/>
      <c r="J53" s="95"/>
      <c r="K53" s="95"/>
      <c r="L53" s="95"/>
      <c r="M53" s="95"/>
      <c r="N53" s="95"/>
      <c r="O53" s="95"/>
      <c r="P53" s="95"/>
      <c r="Q53" s="95"/>
      <c r="R53" s="95"/>
      <c r="S53" s="95"/>
      <c r="T53" s="95"/>
      <c r="U53" s="95"/>
    </row>
    <row r="54" spans="1:21" s="82" customFormat="1" ht="28.5" customHeight="1">
      <c r="A54" s="94" t="s">
        <v>512</v>
      </c>
      <c r="B54" s="94"/>
      <c r="C54" s="94"/>
      <c r="D54" s="94" t="s">
        <v>513</v>
      </c>
      <c r="E54" s="94"/>
      <c r="F54" s="94"/>
      <c r="G54" s="94"/>
      <c r="H54" s="94"/>
      <c r="I54" s="94"/>
      <c r="J54" s="94" t="s">
        <v>433</v>
      </c>
      <c r="K54" s="94"/>
      <c r="L54" s="94"/>
      <c r="M54" s="94"/>
      <c r="N54" s="94"/>
      <c r="O54" s="94" t="s">
        <v>514</v>
      </c>
      <c r="P54" s="94"/>
      <c r="Q54" s="94"/>
      <c r="R54" s="94"/>
      <c r="S54" s="94"/>
      <c r="T54" s="94"/>
      <c r="U54" s="94"/>
    </row>
    <row r="55" spans="1:21" s="247" customFormat="1" ht="24" customHeight="1">
      <c r="A55" s="94" t="s">
        <v>307</v>
      </c>
      <c r="B55" s="94"/>
      <c r="C55" s="94"/>
      <c r="D55" s="94" t="s">
        <v>435</v>
      </c>
      <c r="E55" s="94"/>
      <c r="F55" s="94"/>
      <c r="G55" s="94"/>
      <c r="H55" s="94"/>
      <c r="I55" s="94"/>
      <c r="J55" s="94" t="s">
        <v>436</v>
      </c>
      <c r="K55" s="94"/>
      <c r="L55" s="94"/>
      <c r="M55" s="94"/>
      <c r="N55" s="94"/>
      <c r="O55" s="94"/>
      <c r="P55" s="94"/>
      <c r="Q55" s="94"/>
      <c r="R55" s="94"/>
      <c r="S55" s="94"/>
      <c r="T55" s="94"/>
      <c r="U55" s="94"/>
    </row>
    <row r="56" spans="1:21" s="247" customFormat="1" ht="27" customHeight="1">
      <c r="A56" s="94" t="s">
        <v>437</v>
      </c>
      <c r="B56" s="94"/>
      <c r="C56" s="94"/>
      <c r="D56" s="94" t="s">
        <v>435</v>
      </c>
      <c r="E56" s="94"/>
      <c r="F56" s="94"/>
      <c r="G56" s="94"/>
      <c r="H56" s="94"/>
      <c r="I56" s="94"/>
      <c r="J56" s="94" t="s">
        <v>436</v>
      </c>
      <c r="K56" s="94"/>
      <c r="L56" s="94"/>
      <c r="M56" s="94"/>
      <c r="N56" s="94"/>
      <c r="O56" s="94"/>
      <c r="P56" s="94"/>
      <c r="Q56" s="94"/>
      <c r="R56" s="94"/>
      <c r="S56" s="94"/>
      <c r="T56" s="94"/>
      <c r="U56" s="94"/>
    </row>
    <row r="57" spans="1:21" s="247" customFormat="1" ht="28.5" customHeight="1">
      <c r="A57" s="105" t="s">
        <v>438</v>
      </c>
      <c r="B57" s="105"/>
      <c r="C57" s="105"/>
      <c r="D57" s="105" t="s">
        <v>439</v>
      </c>
      <c r="E57" s="105"/>
      <c r="F57" s="105"/>
      <c r="G57" s="105"/>
      <c r="H57" s="105"/>
      <c r="I57" s="105"/>
      <c r="J57" s="94" t="s">
        <v>436</v>
      </c>
      <c r="K57" s="94"/>
      <c r="L57" s="94"/>
      <c r="M57" s="94"/>
      <c r="N57" s="94"/>
      <c r="O57" s="105"/>
      <c r="P57" s="105"/>
      <c r="Q57" s="105"/>
      <c r="R57" s="105"/>
      <c r="S57" s="105"/>
      <c r="T57" s="105"/>
      <c r="U57" s="105"/>
    </row>
    <row r="58" spans="1:21" s="82" customFormat="1" ht="21" customHeight="1">
      <c r="A58" s="106"/>
      <c r="B58" s="107"/>
      <c r="C58" s="107"/>
      <c r="D58" s="107"/>
      <c r="E58" s="107"/>
      <c r="F58" s="107"/>
      <c r="G58" s="107"/>
      <c r="H58" s="107"/>
      <c r="I58" s="107"/>
      <c r="J58" s="107"/>
      <c r="K58" s="107"/>
      <c r="L58" s="107"/>
      <c r="M58" s="107"/>
      <c r="N58" s="107"/>
      <c r="O58" s="107"/>
      <c r="P58" s="107"/>
      <c r="Q58" s="107"/>
      <c r="R58" s="107"/>
      <c r="S58" s="107"/>
      <c r="T58" s="107"/>
      <c r="U58" s="126"/>
    </row>
    <row r="59" spans="1:21" s="82" customFormat="1" ht="1.5" customHeight="1">
      <c r="A59" s="108"/>
      <c r="B59" s="109"/>
      <c r="C59" s="109"/>
      <c r="D59" s="109"/>
      <c r="E59" s="109"/>
      <c r="F59" s="109"/>
      <c r="G59" s="109"/>
      <c r="H59" s="109"/>
      <c r="I59" s="109"/>
      <c r="J59" s="109"/>
      <c r="K59" s="109"/>
      <c r="L59" s="109"/>
      <c r="M59" s="109"/>
      <c r="N59" s="109"/>
      <c r="O59" s="109"/>
      <c r="P59" s="109"/>
      <c r="Q59" s="109"/>
      <c r="R59" s="109"/>
      <c r="S59" s="109"/>
      <c r="T59" s="109"/>
      <c r="U59" s="127"/>
    </row>
    <row r="60" spans="1:21" s="82" customFormat="1" ht="21" customHeight="1">
      <c r="A60" s="112" t="s">
        <v>515</v>
      </c>
      <c r="B60" s="113"/>
      <c r="C60" s="113"/>
      <c r="D60" s="113"/>
      <c r="E60" s="113"/>
      <c r="F60" s="113"/>
      <c r="G60" s="113"/>
      <c r="H60" s="113"/>
      <c r="I60" s="113"/>
      <c r="J60" s="113"/>
      <c r="K60" s="113"/>
      <c r="L60" s="113"/>
      <c r="M60" s="113"/>
      <c r="N60" s="113"/>
      <c r="O60" s="113"/>
      <c r="P60" s="113"/>
      <c r="Q60" s="113"/>
      <c r="R60" s="113"/>
      <c r="S60" s="113"/>
      <c r="T60" s="113"/>
      <c r="U60" s="129"/>
    </row>
    <row r="61" spans="1:21" s="82" customFormat="1" ht="21" customHeight="1">
      <c r="A61" s="112" t="s">
        <v>516</v>
      </c>
      <c r="B61" s="113"/>
      <c r="C61" s="113"/>
      <c r="D61" s="113"/>
      <c r="E61" s="113"/>
      <c r="F61" s="113"/>
      <c r="G61" s="113"/>
      <c r="H61" s="113"/>
      <c r="I61" s="113"/>
      <c r="J61" s="113"/>
      <c r="K61" s="113"/>
      <c r="L61" s="113"/>
      <c r="M61" s="113"/>
      <c r="N61" s="113"/>
      <c r="O61" s="113"/>
      <c r="P61" s="113"/>
      <c r="Q61" s="113"/>
      <c r="R61" s="113"/>
      <c r="S61" s="113"/>
      <c r="T61" s="113"/>
      <c r="U61" s="129"/>
    </row>
    <row r="62" spans="1:21" s="82" customFormat="1" ht="25.5" customHeight="1">
      <c r="A62" s="114" t="s">
        <v>517</v>
      </c>
      <c r="B62" s="115"/>
      <c r="C62" s="115"/>
      <c r="D62" s="115"/>
      <c r="E62" s="115"/>
      <c r="F62" s="115"/>
      <c r="G62" s="115"/>
      <c r="H62" s="115"/>
      <c r="I62" s="115"/>
      <c r="J62" s="115"/>
      <c r="K62" s="115"/>
      <c r="L62" s="115"/>
      <c r="M62" s="115"/>
      <c r="N62" s="115"/>
      <c r="O62" s="115"/>
      <c r="P62" s="115"/>
      <c r="Q62" s="115"/>
      <c r="R62" s="115"/>
      <c r="S62" s="115"/>
      <c r="T62" s="115"/>
      <c r="U62" s="130"/>
    </row>
    <row r="63" spans="1:21" s="82" customFormat="1" ht="21" customHeight="1">
      <c r="A63" s="116" t="s">
        <v>518</v>
      </c>
      <c r="B63" s="117"/>
      <c r="C63" s="117"/>
      <c r="D63" s="117"/>
      <c r="E63" s="117"/>
      <c r="F63" s="117"/>
      <c r="G63" s="117"/>
      <c r="H63" s="117"/>
      <c r="I63" s="117"/>
      <c r="J63" s="117"/>
      <c r="K63" s="117"/>
      <c r="L63" s="117"/>
      <c r="M63" s="117"/>
      <c r="N63" s="117"/>
      <c r="O63" s="117"/>
      <c r="P63" s="117"/>
      <c r="Q63" s="117"/>
      <c r="R63" s="117"/>
      <c r="S63" s="117"/>
      <c r="T63" s="117"/>
      <c r="U63" s="131"/>
    </row>
    <row r="64" spans="1:21" s="82" customFormat="1" ht="21" customHeight="1">
      <c r="A64" s="116" t="s">
        <v>519</v>
      </c>
      <c r="B64" s="117"/>
      <c r="C64" s="117"/>
      <c r="D64" s="117"/>
      <c r="E64" s="117"/>
      <c r="F64" s="117"/>
      <c r="G64" s="117"/>
      <c r="H64" s="117"/>
      <c r="I64" s="117"/>
      <c r="J64" s="117"/>
      <c r="K64" s="117"/>
      <c r="L64" s="117"/>
      <c r="M64" s="117"/>
      <c r="N64" s="117"/>
      <c r="O64" s="117"/>
      <c r="P64" s="117"/>
      <c r="Q64" s="117"/>
      <c r="R64" s="117"/>
      <c r="S64" s="117"/>
      <c r="T64" s="117"/>
      <c r="U64" s="131"/>
    </row>
    <row r="65" spans="1:21" s="82" customFormat="1" ht="25.5" customHeight="1">
      <c r="A65" s="114" t="s">
        <v>520</v>
      </c>
      <c r="B65" s="115"/>
      <c r="C65" s="115"/>
      <c r="D65" s="115"/>
      <c r="E65" s="115"/>
      <c r="F65" s="115"/>
      <c r="G65" s="115"/>
      <c r="H65" s="115"/>
      <c r="I65" s="115"/>
      <c r="J65" s="115"/>
      <c r="K65" s="115"/>
      <c r="L65" s="115"/>
      <c r="M65" s="115"/>
      <c r="N65" s="115"/>
      <c r="O65" s="115"/>
      <c r="P65" s="115"/>
      <c r="Q65" s="115"/>
      <c r="R65" s="115"/>
      <c r="S65" s="115"/>
      <c r="T65" s="115"/>
      <c r="U65" s="130"/>
    </row>
    <row r="66" spans="1:21" s="82" customFormat="1" ht="21" customHeight="1">
      <c r="A66" s="116" t="s">
        <v>521</v>
      </c>
      <c r="B66" s="117"/>
      <c r="C66" s="117"/>
      <c r="D66" s="117"/>
      <c r="E66" s="117"/>
      <c r="F66" s="117"/>
      <c r="G66" s="117"/>
      <c r="H66" s="117"/>
      <c r="I66" s="117"/>
      <c r="J66" s="117"/>
      <c r="K66" s="117"/>
      <c r="L66" s="117"/>
      <c r="M66" s="117"/>
      <c r="N66" s="117"/>
      <c r="O66" s="117"/>
      <c r="P66" s="117"/>
      <c r="Q66" s="117"/>
      <c r="R66" s="117"/>
      <c r="S66" s="117"/>
      <c r="T66" s="117"/>
      <c r="U66" s="131"/>
    </row>
    <row r="67" spans="1:21" s="82" customFormat="1" ht="21" customHeight="1">
      <c r="A67" s="116" t="s">
        <v>522</v>
      </c>
      <c r="B67" s="117"/>
      <c r="C67" s="117"/>
      <c r="D67" s="117"/>
      <c r="E67" s="117"/>
      <c r="F67" s="117"/>
      <c r="G67" s="117"/>
      <c r="H67" s="117"/>
      <c r="I67" s="117"/>
      <c r="J67" s="117"/>
      <c r="K67" s="117"/>
      <c r="L67" s="117"/>
      <c r="M67" s="117"/>
      <c r="N67" s="117"/>
      <c r="O67" s="117"/>
      <c r="P67" s="117"/>
      <c r="Q67" s="117"/>
      <c r="R67" s="117"/>
      <c r="S67" s="117"/>
      <c r="T67" s="117"/>
      <c r="U67" s="131"/>
    </row>
    <row r="68" spans="1:21" s="82" customFormat="1" ht="27" customHeight="1">
      <c r="A68" s="114" t="s">
        <v>523</v>
      </c>
      <c r="B68" s="115"/>
      <c r="C68" s="115"/>
      <c r="D68" s="115"/>
      <c r="E68" s="115"/>
      <c r="F68" s="115"/>
      <c r="G68" s="115"/>
      <c r="H68" s="115"/>
      <c r="I68" s="115"/>
      <c r="J68" s="115"/>
      <c r="K68" s="115"/>
      <c r="L68" s="115"/>
      <c r="M68" s="115"/>
      <c r="N68" s="115"/>
      <c r="O68" s="115"/>
      <c r="P68" s="115"/>
      <c r="Q68" s="115"/>
      <c r="R68" s="115"/>
      <c r="S68" s="115"/>
      <c r="T68" s="115"/>
      <c r="U68" s="130"/>
    </row>
    <row r="69" spans="1:21" s="82" customFormat="1" ht="15" customHeight="1">
      <c r="A69" s="116" t="s">
        <v>524</v>
      </c>
      <c r="B69" s="117"/>
      <c r="C69" s="117"/>
      <c r="D69" s="117"/>
      <c r="E69" s="117"/>
      <c r="F69" s="117"/>
      <c r="G69" s="117"/>
      <c r="H69" s="117"/>
      <c r="I69" s="117"/>
      <c r="J69" s="117"/>
      <c r="K69" s="117"/>
      <c r="L69" s="117"/>
      <c r="M69" s="117"/>
      <c r="N69" s="117"/>
      <c r="O69" s="117"/>
      <c r="P69" s="117"/>
      <c r="Q69" s="117"/>
      <c r="R69" s="117"/>
      <c r="S69" s="117"/>
      <c r="T69" s="117"/>
      <c r="U69" s="131"/>
    </row>
    <row r="70" spans="1:21" s="83" customFormat="1" ht="21" customHeight="1">
      <c r="A70" s="118" t="s">
        <v>522</v>
      </c>
      <c r="B70" s="119"/>
      <c r="C70" s="119"/>
      <c r="D70" s="119"/>
      <c r="E70" s="119"/>
      <c r="F70" s="119"/>
      <c r="G70" s="119"/>
      <c r="H70" s="119"/>
      <c r="I70" s="119"/>
      <c r="J70" s="119"/>
      <c r="K70" s="119"/>
      <c r="L70" s="119"/>
      <c r="M70" s="119"/>
      <c r="N70" s="119"/>
      <c r="O70" s="119"/>
      <c r="P70" s="119"/>
      <c r="Q70" s="119"/>
      <c r="R70" s="119"/>
      <c r="S70" s="119"/>
      <c r="T70" s="119"/>
      <c r="U70" s="132"/>
    </row>
    <row r="71" spans="1:21" s="84" customFormat="1" ht="28.5" customHeight="1">
      <c r="A71" s="213" t="s">
        <v>549</v>
      </c>
      <c r="B71" s="213"/>
      <c r="C71" s="213"/>
      <c r="D71" s="213"/>
      <c r="E71" s="213"/>
      <c r="F71" s="213"/>
      <c r="G71" s="213"/>
      <c r="H71" s="213"/>
      <c r="I71" s="213"/>
      <c r="J71" s="213"/>
      <c r="K71" s="213"/>
      <c r="L71" s="213"/>
      <c r="M71" s="213"/>
      <c r="N71" s="213"/>
      <c r="O71" s="213"/>
      <c r="P71" s="213"/>
      <c r="Q71" s="213"/>
      <c r="R71" s="213"/>
      <c r="S71" s="213"/>
      <c r="T71" s="213"/>
      <c r="U71" s="213"/>
    </row>
    <row r="72" spans="1:21" s="84" customFormat="1" ht="31.5" customHeight="1">
      <c r="A72" s="133" t="s">
        <v>587</v>
      </c>
      <c r="B72" s="134"/>
      <c r="C72" s="134"/>
      <c r="D72" s="134"/>
      <c r="E72" s="134"/>
      <c r="F72" s="134"/>
      <c r="G72" s="134"/>
      <c r="H72" s="134"/>
      <c r="I72" s="134"/>
      <c r="J72" s="134"/>
      <c r="K72" s="134"/>
      <c r="L72" s="134"/>
      <c r="M72" s="134"/>
      <c r="N72" s="134"/>
      <c r="O72" s="134"/>
      <c r="P72" s="134"/>
      <c r="Q72" s="134"/>
      <c r="R72" s="134"/>
      <c r="S72" s="134"/>
      <c r="T72" s="134"/>
      <c r="U72" s="139"/>
    </row>
    <row r="73" spans="1:21" s="84" customFormat="1" ht="31.5" customHeight="1">
      <c r="A73" s="135"/>
      <c r="B73" s="136"/>
      <c r="C73" s="136"/>
      <c r="D73" s="136"/>
      <c r="E73" s="136"/>
      <c r="F73" s="136"/>
      <c r="G73" s="136"/>
      <c r="H73" s="136"/>
      <c r="I73" s="136"/>
      <c r="J73" s="136"/>
      <c r="K73" s="136"/>
      <c r="L73" s="136"/>
      <c r="M73" s="136"/>
      <c r="N73" s="136"/>
      <c r="O73" s="136"/>
      <c r="P73" s="136"/>
      <c r="Q73" s="136"/>
      <c r="R73" s="136"/>
      <c r="S73" s="136"/>
      <c r="T73" s="136"/>
      <c r="U73" s="140"/>
    </row>
    <row r="74" spans="1:21" s="84" customFormat="1" ht="31.5" customHeight="1">
      <c r="A74" s="135"/>
      <c r="B74" s="136"/>
      <c r="C74" s="136"/>
      <c r="D74" s="136"/>
      <c r="E74" s="136"/>
      <c r="F74" s="136"/>
      <c r="G74" s="136"/>
      <c r="H74" s="136"/>
      <c r="I74" s="136"/>
      <c r="J74" s="136"/>
      <c r="K74" s="136"/>
      <c r="L74" s="136"/>
      <c r="M74" s="136"/>
      <c r="N74" s="136"/>
      <c r="O74" s="136"/>
      <c r="P74" s="136"/>
      <c r="Q74" s="136"/>
      <c r="R74" s="136"/>
      <c r="S74" s="136"/>
      <c r="T74" s="136"/>
      <c r="U74" s="140"/>
    </row>
    <row r="75" spans="1:21" s="84" customFormat="1" ht="31.5" customHeight="1">
      <c r="A75" s="135"/>
      <c r="B75" s="136"/>
      <c r="C75" s="136"/>
      <c r="D75" s="136"/>
      <c r="E75" s="136"/>
      <c r="F75" s="136"/>
      <c r="G75" s="136"/>
      <c r="H75" s="136"/>
      <c r="I75" s="136"/>
      <c r="J75" s="136"/>
      <c r="K75" s="136"/>
      <c r="L75" s="136"/>
      <c r="M75" s="136"/>
      <c r="N75" s="136"/>
      <c r="O75" s="136"/>
      <c r="P75" s="136"/>
      <c r="Q75" s="136"/>
      <c r="R75" s="136"/>
      <c r="S75" s="136"/>
      <c r="T75" s="136"/>
      <c r="U75" s="140"/>
    </row>
    <row r="76" spans="1:21" s="84" customFormat="1" ht="31.5" customHeight="1">
      <c r="A76" s="135"/>
      <c r="B76" s="136"/>
      <c r="C76" s="136"/>
      <c r="D76" s="136"/>
      <c r="E76" s="136"/>
      <c r="F76" s="136"/>
      <c r="G76" s="136"/>
      <c r="H76" s="136"/>
      <c r="I76" s="136"/>
      <c r="J76" s="136"/>
      <c r="K76" s="136"/>
      <c r="L76" s="136"/>
      <c r="M76" s="136"/>
      <c r="N76" s="136"/>
      <c r="O76" s="136"/>
      <c r="P76" s="136"/>
      <c r="Q76" s="136"/>
      <c r="R76" s="136"/>
      <c r="S76" s="136"/>
      <c r="T76" s="136"/>
      <c r="U76" s="140"/>
    </row>
    <row r="77" spans="1:21" s="84" customFormat="1" ht="31.5" customHeight="1">
      <c r="A77" s="135"/>
      <c r="B77" s="136"/>
      <c r="C77" s="136"/>
      <c r="D77" s="136"/>
      <c r="E77" s="136"/>
      <c r="F77" s="136"/>
      <c r="G77" s="136"/>
      <c r="H77" s="136"/>
      <c r="I77" s="136"/>
      <c r="J77" s="136"/>
      <c r="K77" s="136"/>
      <c r="L77" s="136"/>
      <c r="M77" s="136"/>
      <c r="N77" s="136"/>
      <c r="O77" s="136"/>
      <c r="P77" s="136"/>
      <c r="Q77" s="136"/>
      <c r="R77" s="136"/>
      <c r="S77" s="136"/>
      <c r="T77" s="136"/>
      <c r="U77" s="140"/>
    </row>
    <row r="78" spans="1:21" s="84" customFormat="1" ht="31.5"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84" customFormat="1" ht="31.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31.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31.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31.5"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84" customFormat="1" ht="31.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84" customFormat="1" ht="31.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84" customFormat="1" ht="31.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84" customFormat="1" ht="31.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79" customFormat="1" ht="31.5" customHeight="1">
      <c r="A87" s="135"/>
      <c r="B87" s="136"/>
      <c r="C87" s="136"/>
      <c r="D87" s="136"/>
      <c r="E87" s="136"/>
      <c r="F87" s="136"/>
      <c r="G87" s="136"/>
      <c r="H87" s="136"/>
      <c r="I87" s="136"/>
      <c r="J87" s="136"/>
      <c r="K87" s="136"/>
      <c r="L87" s="136"/>
      <c r="M87" s="136"/>
      <c r="N87" s="136"/>
      <c r="O87" s="136"/>
      <c r="P87" s="136"/>
      <c r="Q87" s="136"/>
      <c r="R87" s="136"/>
      <c r="S87" s="136"/>
      <c r="T87" s="136"/>
      <c r="U87" s="140"/>
    </row>
    <row r="88" spans="1:21" s="79" customFormat="1" ht="31.5" customHeight="1">
      <c r="A88" s="135"/>
      <c r="B88" s="136"/>
      <c r="C88" s="136"/>
      <c r="D88" s="136"/>
      <c r="E88" s="136"/>
      <c r="F88" s="136"/>
      <c r="G88" s="136"/>
      <c r="H88" s="136"/>
      <c r="I88" s="136"/>
      <c r="J88" s="136"/>
      <c r="K88" s="136"/>
      <c r="L88" s="136"/>
      <c r="M88" s="136"/>
      <c r="N88" s="136"/>
      <c r="O88" s="136"/>
      <c r="P88" s="136"/>
      <c r="Q88" s="136"/>
      <c r="R88" s="136"/>
      <c r="S88" s="136"/>
      <c r="T88" s="136"/>
      <c r="U88" s="140"/>
    </row>
    <row r="89" spans="1:21" s="79" customFormat="1" ht="31.5" customHeight="1">
      <c r="A89" s="135"/>
      <c r="B89" s="136"/>
      <c r="C89" s="136"/>
      <c r="D89" s="136"/>
      <c r="E89" s="136"/>
      <c r="F89" s="136"/>
      <c r="G89" s="136"/>
      <c r="H89" s="136"/>
      <c r="I89" s="136"/>
      <c r="J89" s="136"/>
      <c r="K89" s="136"/>
      <c r="L89" s="136"/>
      <c r="M89" s="136"/>
      <c r="N89" s="136"/>
      <c r="O89" s="136"/>
      <c r="P89" s="136"/>
      <c r="Q89" s="136"/>
      <c r="R89" s="136"/>
      <c r="S89" s="136"/>
      <c r="T89" s="136"/>
      <c r="U89" s="140"/>
    </row>
    <row r="90" spans="1:21" s="79" customFormat="1" ht="31.5" customHeight="1">
      <c r="A90" s="135"/>
      <c r="B90" s="136"/>
      <c r="C90" s="136"/>
      <c r="D90" s="136"/>
      <c r="E90" s="136"/>
      <c r="F90" s="136"/>
      <c r="G90" s="136"/>
      <c r="H90" s="136"/>
      <c r="I90" s="136"/>
      <c r="J90" s="136"/>
      <c r="K90" s="136"/>
      <c r="L90" s="136"/>
      <c r="M90" s="136"/>
      <c r="N90" s="136"/>
      <c r="O90" s="136"/>
      <c r="P90" s="136"/>
      <c r="Q90" s="136"/>
      <c r="R90" s="136"/>
      <c r="S90" s="136"/>
      <c r="T90" s="136"/>
      <c r="U90" s="140"/>
    </row>
    <row r="91" spans="1:21" s="79" customFormat="1" ht="31.5" customHeight="1">
      <c r="A91" s="137"/>
      <c r="B91" s="138"/>
      <c r="C91" s="138"/>
      <c r="D91" s="138"/>
      <c r="E91" s="138"/>
      <c r="F91" s="138"/>
      <c r="G91" s="138"/>
      <c r="H91" s="138"/>
      <c r="I91" s="138"/>
      <c r="J91" s="138"/>
      <c r="K91" s="138"/>
      <c r="L91" s="138"/>
      <c r="M91" s="138"/>
      <c r="N91" s="138"/>
      <c r="O91" s="138"/>
      <c r="P91" s="138"/>
      <c r="Q91" s="138"/>
      <c r="R91" s="138"/>
      <c r="S91" s="138"/>
      <c r="T91" s="138"/>
      <c r="U91" s="141"/>
    </row>
  </sheetData>
  <sheetProtection/>
  <mergeCells count="180">
    <mergeCell ref="A1:U1"/>
    <mergeCell ref="A2:U2"/>
    <mergeCell ref="A3:U3"/>
    <mergeCell ref="A4:U4"/>
    <mergeCell ref="A5:U5"/>
    <mergeCell ref="A6:U6"/>
    <mergeCell ref="A7:U7"/>
    <mergeCell ref="A8:U8"/>
    <mergeCell ref="A9:U9"/>
    <mergeCell ref="A12:U12"/>
    <mergeCell ref="A13:U13"/>
    <mergeCell ref="A14:B14"/>
    <mergeCell ref="C14:K14"/>
    <mergeCell ref="L14:M14"/>
    <mergeCell ref="N14:U14"/>
    <mergeCell ref="A15:B15"/>
    <mergeCell ref="C15:K15"/>
    <mergeCell ref="L15:M15"/>
    <mergeCell ref="N15:U15"/>
    <mergeCell ref="A16:B16"/>
    <mergeCell ref="C16:U16"/>
    <mergeCell ref="K17:O17"/>
    <mergeCell ref="K18:O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I32:Q32"/>
    <mergeCell ref="R32:U32"/>
    <mergeCell ref="A33:U33"/>
    <mergeCell ref="B34:P34"/>
    <mergeCell ref="Q34:U34"/>
    <mergeCell ref="B35:P35"/>
    <mergeCell ref="Q35:U35"/>
    <mergeCell ref="B36:D36"/>
    <mergeCell ref="E36:F36"/>
    <mergeCell ref="G36:L36"/>
    <mergeCell ref="M36:P36"/>
    <mergeCell ref="Q36:U36"/>
    <mergeCell ref="E37:F37"/>
    <mergeCell ref="G37:L37"/>
    <mergeCell ref="M37:P37"/>
    <mergeCell ref="Q37:U37"/>
    <mergeCell ref="E38:F38"/>
    <mergeCell ref="G38:L38"/>
    <mergeCell ref="M38:P38"/>
    <mergeCell ref="Q38:U38"/>
    <mergeCell ref="G39:L39"/>
    <mergeCell ref="M39:P39"/>
    <mergeCell ref="Q39:U39"/>
    <mergeCell ref="G40:L40"/>
    <mergeCell ref="M40:P40"/>
    <mergeCell ref="Q40:U40"/>
    <mergeCell ref="G41:L41"/>
    <mergeCell ref="M41:P41"/>
    <mergeCell ref="Q41:U41"/>
    <mergeCell ref="E42:F42"/>
    <mergeCell ref="G42:L42"/>
    <mergeCell ref="M42:P42"/>
    <mergeCell ref="Q42:U42"/>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34:A35"/>
    <mergeCell ref="A36:A50"/>
    <mergeCell ref="T17:T18"/>
    <mergeCell ref="U17:U18"/>
    <mergeCell ref="A17:B18"/>
    <mergeCell ref="I17:J18"/>
    <mergeCell ref="C17:E18"/>
    <mergeCell ref="F17:H18"/>
    <mergeCell ref="P17:S18"/>
    <mergeCell ref="B37:D42"/>
    <mergeCell ref="E39:F41"/>
    <mergeCell ref="B43:D50"/>
    <mergeCell ref="E43:F44"/>
    <mergeCell ref="G43:L44"/>
    <mergeCell ref="M43:P44"/>
    <mergeCell ref="Q43:U44"/>
    <mergeCell ref="E45:F46"/>
    <mergeCell ref="G45:L46"/>
    <mergeCell ref="M45:P46"/>
    <mergeCell ref="Q45:U46"/>
    <mergeCell ref="E47:F48"/>
    <mergeCell ref="G47:L48"/>
    <mergeCell ref="M47:P48"/>
    <mergeCell ref="Q47:U48"/>
    <mergeCell ref="E49:F50"/>
    <mergeCell ref="G49:L50"/>
    <mergeCell ref="M49:P50"/>
    <mergeCell ref="Q49:U50"/>
    <mergeCell ref="A58:U59"/>
    <mergeCell ref="A72:U9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Z91"/>
  <sheetViews>
    <sheetView zoomScaleSheetLayoutView="100" workbookViewId="0" topLeftCell="A72">
      <selection activeCell="V77" sqref="V77"/>
    </sheetView>
  </sheetViews>
  <sheetFormatPr defaultColWidth="9.00390625" defaultRowHeight="14.25"/>
  <cols>
    <col min="1" max="1" width="9.00390625" style="79" customWidth="1"/>
    <col min="2" max="2" width="1.12109375" style="79" customWidth="1"/>
    <col min="3" max="3" width="3.50390625" style="79" customWidth="1"/>
    <col min="4" max="4" width="3.75390625" style="79" customWidth="1"/>
    <col min="5" max="5" width="1.625" style="79" customWidth="1"/>
    <col min="6" max="6" width="7.75390625" style="79" customWidth="1"/>
    <col min="7" max="7" width="1.875" style="79" customWidth="1"/>
    <col min="8" max="8" width="0.875" style="79" hidden="1" customWidth="1"/>
    <col min="9" max="9" width="5.125" style="79" customWidth="1"/>
    <col min="10" max="10" width="3.75390625" style="79" customWidth="1"/>
    <col min="11" max="11" width="0.2421875" style="79" customWidth="1"/>
    <col min="12" max="12" width="6.125" style="79" customWidth="1"/>
    <col min="13" max="13" width="7.50390625" style="79" customWidth="1"/>
    <col min="14" max="14" width="0.2421875" style="79" customWidth="1"/>
    <col min="15" max="15" width="2.125" style="79" customWidth="1"/>
    <col min="16" max="16" width="3.75390625" style="79" customWidth="1"/>
    <col min="17" max="17" width="1.12109375" style="79" customWidth="1"/>
    <col min="18" max="18" width="1.25" style="79" customWidth="1"/>
    <col min="19" max="19" width="4.25390625" style="79" customWidth="1"/>
    <col min="20" max="20" width="8.25390625" style="79" customWidth="1"/>
    <col min="21" max="21" width="21.00390625" style="79" customWidth="1"/>
    <col min="22" max="22" width="111.125" style="79" customWidth="1"/>
    <col min="23" max="16384" width="9.00390625" style="79" customWidth="1"/>
  </cols>
  <sheetData>
    <row r="1" spans="1:21" s="79" customFormat="1" ht="138" customHeight="1">
      <c r="A1" s="248" t="s">
        <v>551</v>
      </c>
      <c r="B1" s="248"/>
      <c r="C1" s="248"/>
      <c r="D1" s="248"/>
      <c r="E1" s="248"/>
      <c r="F1" s="248"/>
      <c r="G1" s="248"/>
      <c r="H1" s="248"/>
      <c r="I1" s="248"/>
      <c r="J1" s="248"/>
      <c r="K1" s="248"/>
      <c r="L1" s="248"/>
      <c r="M1" s="248"/>
      <c r="N1" s="248"/>
      <c r="O1" s="248"/>
      <c r="P1" s="248"/>
      <c r="Q1" s="248"/>
      <c r="R1" s="248"/>
      <c r="S1" s="248"/>
      <c r="T1" s="248"/>
      <c r="U1" s="248"/>
    </row>
    <row r="2" spans="1:21" s="79" customFormat="1" ht="49.5" customHeight="1">
      <c r="A2" s="86"/>
      <c r="B2" s="86"/>
      <c r="C2" s="86"/>
      <c r="D2" s="86"/>
      <c r="E2" s="86"/>
      <c r="F2" s="86"/>
      <c r="G2" s="86"/>
      <c r="H2" s="86"/>
      <c r="I2" s="86"/>
      <c r="J2" s="86"/>
      <c r="K2" s="86"/>
      <c r="L2" s="86"/>
      <c r="M2" s="86"/>
      <c r="N2" s="86"/>
      <c r="O2" s="86"/>
      <c r="P2" s="86"/>
      <c r="Q2" s="86"/>
      <c r="R2" s="86"/>
      <c r="S2" s="86"/>
      <c r="T2" s="86"/>
      <c r="U2" s="86"/>
    </row>
    <row r="3" spans="1:21" s="79" customFormat="1" ht="33" customHeight="1">
      <c r="A3" s="87" t="s">
        <v>449</v>
      </c>
      <c r="B3" s="88"/>
      <c r="C3" s="88"/>
      <c r="D3" s="88"/>
      <c r="E3" s="88"/>
      <c r="F3" s="88"/>
      <c r="G3" s="88"/>
      <c r="H3" s="88"/>
      <c r="I3" s="88"/>
      <c r="J3" s="88"/>
      <c r="K3" s="88"/>
      <c r="L3" s="88"/>
      <c r="M3" s="88"/>
      <c r="N3" s="88"/>
      <c r="O3" s="88"/>
      <c r="P3" s="88"/>
      <c r="Q3" s="88"/>
      <c r="R3" s="88"/>
      <c r="S3" s="88"/>
      <c r="T3" s="88"/>
      <c r="U3" s="88"/>
    </row>
    <row r="4" spans="1:21" s="79" customFormat="1" ht="33" customHeight="1">
      <c r="A4" s="87" t="s">
        <v>588</v>
      </c>
      <c r="B4" s="87"/>
      <c r="C4" s="87"/>
      <c r="D4" s="87"/>
      <c r="E4" s="87"/>
      <c r="F4" s="87"/>
      <c r="G4" s="87"/>
      <c r="H4" s="87"/>
      <c r="I4" s="87"/>
      <c r="J4" s="87"/>
      <c r="K4" s="87"/>
      <c r="L4" s="87"/>
      <c r="M4" s="87"/>
      <c r="N4" s="87"/>
      <c r="O4" s="87"/>
      <c r="P4" s="87"/>
      <c r="Q4" s="87"/>
      <c r="R4" s="87"/>
      <c r="S4" s="87"/>
      <c r="T4" s="87"/>
      <c r="U4" s="87"/>
    </row>
    <row r="5" spans="1:21" s="79" customFormat="1" ht="33" customHeight="1">
      <c r="A5" s="87" t="s">
        <v>451</v>
      </c>
      <c r="B5" s="87"/>
      <c r="C5" s="87"/>
      <c r="D5" s="87"/>
      <c r="E5" s="87"/>
      <c r="F5" s="87"/>
      <c r="G5" s="87"/>
      <c r="H5" s="87"/>
      <c r="I5" s="87"/>
      <c r="J5" s="87"/>
      <c r="K5" s="87"/>
      <c r="L5" s="87"/>
      <c r="M5" s="87"/>
      <c r="N5" s="87"/>
      <c r="O5" s="87"/>
      <c r="P5" s="87"/>
      <c r="Q5" s="87"/>
      <c r="R5" s="87"/>
      <c r="S5" s="87"/>
      <c r="T5" s="87"/>
      <c r="U5" s="87"/>
    </row>
    <row r="6" spans="1:21" s="79" customFormat="1" ht="33" customHeight="1">
      <c r="A6" s="87" t="s">
        <v>452</v>
      </c>
      <c r="B6" s="87"/>
      <c r="C6" s="87"/>
      <c r="D6" s="87"/>
      <c r="E6" s="87"/>
      <c r="F6" s="87"/>
      <c r="G6" s="87"/>
      <c r="H6" s="87"/>
      <c r="I6" s="87"/>
      <c r="J6" s="87"/>
      <c r="K6" s="87"/>
      <c r="L6" s="87"/>
      <c r="M6" s="87"/>
      <c r="N6" s="87"/>
      <c r="O6" s="87"/>
      <c r="P6" s="87"/>
      <c r="Q6" s="87"/>
      <c r="R6" s="87"/>
      <c r="S6" s="87"/>
      <c r="T6" s="87"/>
      <c r="U6" s="87"/>
    </row>
    <row r="7" spans="1:21" s="79" customFormat="1" ht="33" customHeight="1">
      <c r="A7" s="87" t="s">
        <v>453</v>
      </c>
      <c r="B7" s="87"/>
      <c r="C7" s="87"/>
      <c r="D7" s="87"/>
      <c r="E7" s="87"/>
      <c r="F7" s="87"/>
      <c r="G7" s="87"/>
      <c r="H7" s="87"/>
      <c r="I7" s="87"/>
      <c r="J7" s="87"/>
      <c r="K7" s="87"/>
      <c r="L7" s="87"/>
      <c r="M7" s="87"/>
      <c r="N7" s="87"/>
      <c r="O7" s="87"/>
      <c r="P7" s="87"/>
      <c r="Q7" s="87"/>
      <c r="R7" s="87"/>
      <c r="S7" s="87"/>
      <c r="T7" s="87"/>
      <c r="U7" s="87"/>
    </row>
    <row r="8" spans="1:21" s="79" customFormat="1" ht="33" customHeight="1">
      <c r="A8" s="87" t="s">
        <v>454</v>
      </c>
      <c r="B8" s="87"/>
      <c r="C8" s="87"/>
      <c r="D8" s="87"/>
      <c r="E8" s="87"/>
      <c r="F8" s="87"/>
      <c r="G8" s="87"/>
      <c r="H8" s="87"/>
      <c r="I8" s="87"/>
      <c r="J8" s="87"/>
      <c r="K8" s="87"/>
      <c r="L8" s="87"/>
      <c r="M8" s="87"/>
      <c r="N8" s="87"/>
      <c r="O8" s="87"/>
      <c r="P8" s="87"/>
      <c r="Q8" s="87"/>
      <c r="R8" s="87"/>
      <c r="S8" s="87"/>
      <c r="T8" s="87"/>
      <c r="U8" s="87"/>
    </row>
    <row r="9" spans="1:21" s="80" customFormat="1" ht="33" customHeight="1">
      <c r="A9" s="87" t="s">
        <v>455</v>
      </c>
      <c r="B9" s="87"/>
      <c r="C9" s="87"/>
      <c r="D9" s="87"/>
      <c r="E9" s="87"/>
      <c r="F9" s="87"/>
      <c r="G9" s="87"/>
      <c r="H9" s="87"/>
      <c r="I9" s="87"/>
      <c r="J9" s="87"/>
      <c r="K9" s="87"/>
      <c r="L9" s="87"/>
      <c r="M9" s="87"/>
      <c r="N9" s="87"/>
      <c r="O9" s="87"/>
      <c r="P9" s="87"/>
      <c r="Q9" s="87"/>
      <c r="R9" s="87"/>
      <c r="S9" s="87"/>
      <c r="T9" s="87"/>
      <c r="U9" s="87"/>
    </row>
    <row r="10" spans="1:21" s="79" customFormat="1" ht="24" customHeight="1">
      <c r="A10" s="89"/>
      <c r="B10" s="89"/>
      <c r="C10" s="89"/>
      <c r="D10" s="89"/>
      <c r="E10" s="89"/>
      <c r="F10" s="89"/>
      <c r="G10" s="89"/>
      <c r="H10" s="89"/>
      <c r="I10" s="89"/>
      <c r="J10" s="89"/>
      <c r="K10" s="89"/>
      <c r="L10" s="89"/>
      <c r="M10" s="89"/>
      <c r="N10" s="89"/>
      <c r="O10" s="89"/>
      <c r="P10" s="89"/>
      <c r="Q10" s="89"/>
      <c r="R10" s="89"/>
      <c r="S10" s="89"/>
      <c r="T10" s="89"/>
      <c r="U10" s="89"/>
    </row>
    <row r="11" spans="1:21" s="79" customFormat="1" ht="156"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20" customHeight="1">
      <c r="A12" s="90" t="s">
        <v>304</v>
      </c>
      <c r="B12" s="90"/>
      <c r="C12" s="90"/>
      <c r="D12" s="90"/>
      <c r="E12" s="90"/>
      <c r="F12" s="90"/>
      <c r="G12" s="90"/>
      <c r="H12" s="90"/>
      <c r="I12" s="90"/>
      <c r="J12" s="90"/>
      <c r="K12" s="90"/>
      <c r="L12" s="90"/>
      <c r="M12" s="90"/>
      <c r="N12" s="90"/>
      <c r="O12" s="90"/>
      <c r="P12" s="90"/>
      <c r="Q12" s="90"/>
      <c r="R12" s="90"/>
      <c r="S12" s="90"/>
      <c r="T12" s="90"/>
      <c r="U12" s="90"/>
    </row>
    <row r="13" spans="1:24" s="81" customFormat="1" ht="21" customHeight="1">
      <c r="A13" s="92" t="s">
        <v>456</v>
      </c>
      <c r="B13" s="92"/>
      <c r="C13" s="92"/>
      <c r="D13" s="92"/>
      <c r="E13" s="92"/>
      <c r="F13" s="92"/>
      <c r="G13" s="92"/>
      <c r="H13" s="92"/>
      <c r="I13" s="92"/>
      <c r="J13" s="92"/>
      <c r="K13" s="92"/>
      <c r="L13" s="92"/>
      <c r="M13" s="92"/>
      <c r="N13" s="92"/>
      <c r="O13" s="92"/>
      <c r="P13" s="92"/>
      <c r="Q13" s="92"/>
      <c r="R13" s="92"/>
      <c r="S13" s="92"/>
      <c r="T13" s="92"/>
      <c r="U13" s="92"/>
      <c r="X13" s="96"/>
    </row>
    <row r="14" spans="1:21" s="82" customFormat="1" ht="21" customHeight="1">
      <c r="A14" s="93" t="s">
        <v>457</v>
      </c>
      <c r="B14" s="93"/>
      <c r="C14" s="94" t="s">
        <v>437</v>
      </c>
      <c r="D14" s="94"/>
      <c r="E14" s="94"/>
      <c r="F14" s="94"/>
      <c r="G14" s="94"/>
      <c r="H14" s="94"/>
      <c r="I14" s="94"/>
      <c r="J14" s="94"/>
      <c r="K14" s="94"/>
      <c r="L14" s="93" t="s">
        <v>459</v>
      </c>
      <c r="M14" s="93"/>
      <c r="N14" s="94">
        <v>13873072598</v>
      </c>
      <c r="O14" s="94"/>
      <c r="P14" s="94"/>
      <c r="Q14" s="94"/>
      <c r="R14" s="94"/>
      <c r="S14" s="94"/>
      <c r="T14" s="94"/>
      <c r="U14" s="94"/>
    </row>
    <row r="15" spans="1:21" s="82" customFormat="1" ht="46.5" customHeight="1">
      <c r="A15" s="93" t="s">
        <v>460</v>
      </c>
      <c r="B15" s="93"/>
      <c r="C15" s="94" t="s">
        <v>589</v>
      </c>
      <c r="D15" s="94"/>
      <c r="E15" s="94"/>
      <c r="F15" s="94"/>
      <c r="G15" s="94"/>
      <c r="H15" s="94"/>
      <c r="I15" s="94"/>
      <c r="J15" s="94"/>
      <c r="K15" s="94"/>
      <c r="L15" s="93" t="s">
        <v>462</v>
      </c>
      <c r="M15" s="93"/>
      <c r="N15" s="94">
        <v>414400</v>
      </c>
      <c r="O15" s="94"/>
      <c r="P15" s="94"/>
      <c r="Q15" s="94"/>
      <c r="R15" s="94"/>
      <c r="S15" s="94"/>
      <c r="T15" s="94"/>
      <c r="U15" s="94"/>
    </row>
    <row r="16" spans="1:21" s="82" customFormat="1" ht="27" customHeight="1">
      <c r="A16" s="93" t="s">
        <v>463</v>
      </c>
      <c r="B16" s="93"/>
      <c r="C16" s="94" t="s">
        <v>464</v>
      </c>
      <c r="D16" s="94"/>
      <c r="E16" s="94"/>
      <c r="F16" s="94"/>
      <c r="G16" s="94"/>
      <c r="H16" s="94"/>
      <c r="I16" s="94"/>
      <c r="J16" s="94"/>
      <c r="K16" s="94"/>
      <c r="L16" s="94"/>
      <c r="M16" s="94"/>
      <c r="N16" s="94"/>
      <c r="O16" s="94"/>
      <c r="P16" s="94"/>
      <c r="Q16" s="94"/>
      <c r="R16" s="94"/>
      <c r="S16" s="94"/>
      <c r="T16" s="94"/>
      <c r="U16" s="94"/>
    </row>
    <row r="17" spans="1:21" s="82" customFormat="1" ht="21" customHeight="1">
      <c r="A17" s="94" t="s">
        <v>465</v>
      </c>
      <c r="B17" s="94"/>
      <c r="C17" s="94">
        <v>830</v>
      </c>
      <c r="D17" s="94"/>
      <c r="E17" s="94"/>
      <c r="F17" s="94" t="s">
        <v>466</v>
      </c>
      <c r="G17" s="94"/>
      <c r="H17" s="94"/>
      <c r="I17" s="94">
        <v>830</v>
      </c>
      <c r="J17" s="94"/>
      <c r="K17" s="94" t="s">
        <v>467</v>
      </c>
      <c r="L17" s="94"/>
      <c r="M17" s="94"/>
      <c r="N17" s="94"/>
      <c r="O17" s="94"/>
      <c r="P17" s="94">
        <v>830</v>
      </c>
      <c r="Q17" s="94"/>
      <c r="R17" s="94"/>
      <c r="S17" s="94"/>
      <c r="T17" s="94" t="s">
        <v>468</v>
      </c>
      <c r="U17" s="94">
        <f>I17-P17</f>
        <v>0</v>
      </c>
    </row>
    <row r="18" spans="1:21" s="82" customFormat="1" ht="21" customHeight="1">
      <c r="A18" s="94"/>
      <c r="B18" s="94"/>
      <c r="C18" s="94"/>
      <c r="D18" s="94"/>
      <c r="E18" s="94"/>
      <c r="F18" s="94"/>
      <c r="G18" s="94"/>
      <c r="H18" s="94"/>
      <c r="I18" s="94"/>
      <c r="J18" s="94"/>
      <c r="K18" s="94" t="s">
        <v>469</v>
      </c>
      <c r="L18" s="94"/>
      <c r="M18" s="94"/>
      <c r="N18" s="94"/>
      <c r="O18" s="94"/>
      <c r="P18" s="94"/>
      <c r="Q18" s="94"/>
      <c r="R18" s="94"/>
      <c r="S18" s="94"/>
      <c r="T18" s="94"/>
      <c r="U18" s="94"/>
    </row>
    <row r="19" spans="1:21" s="82" customFormat="1" ht="37.5" customHeight="1">
      <c r="A19" s="93" t="s">
        <v>470</v>
      </c>
      <c r="B19" s="93"/>
      <c r="C19" s="93"/>
      <c r="D19" s="93"/>
      <c r="E19" s="93"/>
      <c r="F19" s="93" t="s">
        <v>470</v>
      </c>
      <c r="G19" s="93"/>
      <c r="H19" s="93"/>
      <c r="I19" s="93"/>
      <c r="J19" s="93"/>
      <c r="K19" s="93" t="s">
        <v>470</v>
      </c>
      <c r="L19" s="93"/>
      <c r="M19" s="93"/>
      <c r="N19" s="93"/>
      <c r="O19" s="93"/>
      <c r="P19" s="93"/>
      <c r="Q19" s="93"/>
      <c r="R19" s="93"/>
      <c r="S19" s="93"/>
      <c r="T19" s="93" t="s">
        <v>470</v>
      </c>
      <c r="U19" s="93"/>
    </row>
    <row r="20" spans="1:21" s="82" customFormat="1" ht="21" customHeight="1">
      <c r="A20" s="93" t="s">
        <v>471</v>
      </c>
      <c r="B20" s="93"/>
      <c r="C20" s="93"/>
      <c r="D20" s="93"/>
      <c r="E20" s="93"/>
      <c r="F20" s="93" t="s">
        <v>471</v>
      </c>
      <c r="G20" s="93"/>
      <c r="H20" s="93"/>
      <c r="I20" s="93"/>
      <c r="J20" s="93"/>
      <c r="K20" s="93" t="s">
        <v>471</v>
      </c>
      <c r="L20" s="93"/>
      <c r="M20" s="93"/>
      <c r="N20" s="93"/>
      <c r="O20" s="93"/>
      <c r="P20" s="93"/>
      <c r="Q20" s="93"/>
      <c r="R20" s="93"/>
      <c r="S20" s="93"/>
      <c r="T20" s="93" t="s">
        <v>471</v>
      </c>
      <c r="U20" s="93"/>
    </row>
    <row r="21" spans="1:21" s="82" customFormat="1" ht="21.75" customHeight="1">
      <c r="A21" s="93" t="s">
        <v>472</v>
      </c>
      <c r="B21" s="93"/>
      <c r="C21" s="93"/>
      <c r="D21" s="93"/>
      <c r="E21" s="93"/>
      <c r="F21" s="93" t="s">
        <v>472</v>
      </c>
      <c r="G21" s="93"/>
      <c r="H21" s="93"/>
      <c r="I21" s="93"/>
      <c r="J21" s="93"/>
      <c r="K21" s="93" t="s">
        <v>472</v>
      </c>
      <c r="L21" s="93"/>
      <c r="M21" s="93"/>
      <c r="N21" s="93"/>
      <c r="O21" s="93"/>
      <c r="P21" s="93"/>
      <c r="Q21" s="93"/>
      <c r="R21" s="93"/>
      <c r="S21" s="93"/>
      <c r="T21" s="93" t="s">
        <v>472</v>
      </c>
      <c r="U21" s="93"/>
    </row>
    <row r="22" spans="1:21" s="82" customFormat="1" ht="45" customHeight="1">
      <c r="A22" s="93" t="s">
        <v>473</v>
      </c>
      <c r="B22" s="93"/>
      <c r="C22" s="94">
        <v>830</v>
      </c>
      <c r="D22" s="94"/>
      <c r="E22" s="94"/>
      <c r="F22" s="93" t="s">
        <v>473</v>
      </c>
      <c r="G22" s="93"/>
      <c r="H22" s="93"/>
      <c r="I22" s="94">
        <v>830</v>
      </c>
      <c r="J22" s="94"/>
      <c r="K22" s="93" t="s">
        <v>473</v>
      </c>
      <c r="L22" s="93"/>
      <c r="M22" s="93"/>
      <c r="N22" s="93"/>
      <c r="O22" s="93"/>
      <c r="P22" s="94">
        <v>830</v>
      </c>
      <c r="Q22" s="94"/>
      <c r="R22" s="94"/>
      <c r="S22" s="94"/>
      <c r="T22" s="93" t="s">
        <v>473</v>
      </c>
      <c r="U22" s="94">
        <f>I22-P22</f>
        <v>0</v>
      </c>
    </row>
    <row r="23" spans="1:21" s="82" customFormat="1" ht="21" customHeight="1">
      <c r="A23" s="93" t="s">
        <v>474</v>
      </c>
      <c r="B23" s="93"/>
      <c r="C23" s="93"/>
      <c r="D23" s="93"/>
      <c r="E23" s="93"/>
      <c r="F23" s="93" t="s">
        <v>474</v>
      </c>
      <c r="G23" s="93"/>
      <c r="H23" s="93"/>
      <c r="I23" s="93"/>
      <c r="J23" s="93"/>
      <c r="K23" s="93" t="s">
        <v>474</v>
      </c>
      <c r="L23" s="93"/>
      <c r="M23" s="93"/>
      <c r="N23" s="93"/>
      <c r="O23" s="93"/>
      <c r="P23" s="93"/>
      <c r="Q23" s="93"/>
      <c r="R23" s="93"/>
      <c r="S23" s="93"/>
      <c r="T23" s="93" t="s">
        <v>474</v>
      </c>
      <c r="U23" s="93"/>
    </row>
    <row r="24" spans="1:21" s="82" customFormat="1" ht="21" customHeight="1">
      <c r="A24" s="95" t="s">
        <v>475</v>
      </c>
      <c r="B24" s="95"/>
      <c r="C24" s="95"/>
      <c r="D24" s="95"/>
      <c r="E24" s="95"/>
      <c r="F24" s="95"/>
      <c r="G24" s="95"/>
      <c r="H24" s="95"/>
      <c r="I24" s="95"/>
      <c r="J24" s="95"/>
      <c r="K24" s="95"/>
      <c r="L24" s="95"/>
      <c r="M24" s="95"/>
      <c r="N24" s="95"/>
      <c r="O24" s="95"/>
      <c r="P24" s="95"/>
      <c r="Q24" s="95"/>
      <c r="R24" s="95"/>
      <c r="S24" s="95"/>
      <c r="T24" s="95"/>
      <c r="U24" s="95"/>
    </row>
    <row r="25" spans="1:21" s="82" customFormat="1" ht="24" customHeight="1">
      <c r="A25" s="94" t="s">
        <v>476</v>
      </c>
      <c r="B25" s="94"/>
      <c r="C25" s="94"/>
      <c r="D25" s="94"/>
      <c r="E25" s="94"/>
      <c r="F25" s="94" t="s">
        <v>477</v>
      </c>
      <c r="G25" s="94"/>
      <c r="H25" s="94" t="s">
        <v>478</v>
      </c>
      <c r="I25" s="94"/>
      <c r="J25" s="94"/>
      <c r="K25" s="94"/>
      <c r="L25" s="94"/>
      <c r="M25" s="94"/>
      <c r="N25" s="94"/>
      <c r="O25" s="94"/>
      <c r="P25" s="94"/>
      <c r="Q25" s="94"/>
      <c r="R25" s="94" t="s">
        <v>479</v>
      </c>
      <c r="S25" s="94"/>
      <c r="T25" s="94"/>
      <c r="U25" s="94"/>
    </row>
    <row r="26" spans="1:21" s="82" customFormat="1" ht="21" customHeight="1">
      <c r="A26" s="94" t="s">
        <v>590</v>
      </c>
      <c r="B26" s="94"/>
      <c r="C26" s="94"/>
      <c r="D26" s="94"/>
      <c r="E26" s="94"/>
      <c r="F26" s="94" t="s">
        <v>591</v>
      </c>
      <c r="G26" s="94"/>
      <c r="H26" s="94" t="s">
        <v>592</v>
      </c>
      <c r="I26" s="94"/>
      <c r="J26" s="94"/>
      <c r="K26" s="94"/>
      <c r="L26" s="94"/>
      <c r="M26" s="94"/>
      <c r="N26" s="94"/>
      <c r="O26" s="94"/>
      <c r="P26" s="94"/>
      <c r="Q26" s="94"/>
      <c r="R26" s="94"/>
      <c r="S26" s="94"/>
      <c r="T26" s="94"/>
      <c r="U26" s="94"/>
    </row>
    <row r="27" spans="1:21" s="82" customFormat="1" ht="21" customHeight="1">
      <c r="A27" s="94" t="s">
        <v>590</v>
      </c>
      <c r="B27" s="94"/>
      <c r="C27" s="94"/>
      <c r="D27" s="94"/>
      <c r="E27" s="94"/>
      <c r="F27" s="94" t="s">
        <v>593</v>
      </c>
      <c r="G27" s="94"/>
      <c r="H27" s="94"/>
      <c r="I27" s="94" t="s">
        <v>594</v>
      </c>
      <c r="J27" s="94"/>
      <c r="K27" s="94"/>
      <c r="L27" s="94"/>
      <c r="M27" s="94"/>
      <c r="N27" s="94"/>
      <c r="O27" s="94"/>
      <c r="P27" s="94"/>
      <c r="Q27" s="94"/>
      <c r="R27" s="94"/>
      <c r="S27" s="94"/>
      <c r="T27" s="94"/>
      <c r="U27" s="94"/>
    </row>
    <row r="28" spans="1:21" s="82" customFormat="1" ht="21" customHeight="1">
      <c r="A28" s="94" t="s">
        <v>590</v>
      </c>
      <c r="B28" s="94"/>
      <c r="C28" s="94"/>
      <c r="D28" s="94"/>
      <c r="E28" s="94"/>
      <c r="F28" s="94" t="s">
        <v>595</v>
      </c>
      <c r="G28" s="94"/>
      <c r="H28" s="94" t="s">
        <v>596</v>
      </c>
      <c r="I28" s="94"/>
      <c r="J28" s="94"/>
      <c r="K28" s="94"/>
      <c r="L28" s="94"/>
      <c r="M28" s="94"/>
      <c r="N28" s="94"/>
      <c r="O28" s="94"/>
      <c r="P28" s="94"/>
      <c r="Q28" s="94"/>
      <c r="R28" s="94"/>
      <c r="S28" s="94"/>
      <c r="T28" s="94"/>
      <c r="U28" s="94"/>
    </row>
    <row r="29" spans="1:21" s="82" customFormat="1" ht="21" customHeight="1">
      <c r="A29" s="94" t="s">
        <v>590</v>
      </c>
      <c r="B29" s="94"/>
      <c r="C29" s="94"/>
      <c r="D29" s="94"/>
      <c r="E29" s="94"/>
      <c r="F29" s="94" t="s">
        <v>597</v>
      </c>
      <c r="G29" s="94"/>
      <c r="H29" s="94" t="s">
        <v>598</v>
      </c>
      <c r="I29" s="94"/>
      <c r="J29" s="94"/>
      <c r="K29" s="94"/>
      <c r="L29" s="94"/>
      <c r="M29" s="94"/>
      <c r="N29" s="94"/>
      <c r="O29" s="94"/>
      <c r="P29" s="94"/>
      <c r="Q29" s="94"/>
      <c r="R29" s="94"/>
      <c r="S29" s="94"/>
      <c r="T29" s="94"/>
      <c r="U29" s="94"/>
    </row>
    <row r="30" spans="1:21" s="82" customFormat="1" ht="21" customHeight="1">
      <c r="A30" s="94" t="s">
        <v>590</v>
      </c>
      <c r="B30" s="94"/>
      <c r="C30" s="94"/>
      <c r="D30" s="94"/>
      <c r="E30" s="94"/>
      <c r="F30" s="94" t="s">
        <v>599</v>
      </c>
      <c r="G30" s="94"/>
      <c r="H30" s="94" t="s">
        <v>600</v>
      </c>
      <c r="I30" s="94"/>
      <c r="J30" s="94"/>
      <c r="K30" s="94"/>
      <c r="L30" s="94"/>
      <c r="M30" s="94"/>
      <c r="N30" s="94"/>
      <c r="O30" s="94"/>
      <c r="P30" s="94"/>
      <c r="Q30" s="94"/>
      <c r="R30" s="94"/>
      <c r="S30" s="94"/>
      <c r="T30" s="94"/>
      <c r="U30" s="94"/>
    </row>
    <row r="31" spans="1:21" s="82" customFormat="1" ht="21" customHeight="1">
      <c r="A31" s="94" t="s">
        <v>590</v>
      </c>
      <c r="B31" s="94"/>
      <c r="C31" s="94"/>
      <c r="D31" s="94"/>
      <c r="E31" s="94"/>
      <c r="F31" s="94" t="s">
        <v>601</v>
      </c>
      <c r="G31" s="94"/>
      <c r="H31" s="94" t="s">
        <v>602</v>
      </c>
      <c r="I31" s="94"/>
      <c r="J31" s="94"/>
      <c r="K31" s="94"/>
      <c r="L31" s="94"/>
      <c r="M31" s="94"/>
      <c r="N31" s="94"/>
      <c r="O31" s="94"/>
      <c r="P31" s="94"/>
      <c r="Q31" s="94"/>
      <c r="R31" s="94"/>
      <c r="S31" s="94"/>
      <c r="T31" s="94"/>
      <c r="U31" s="94"/>
    </row>
    <row r="32" spans="1:21" s="82" customFormat="1" ht="21" customHeight="1">
      <c r="A32" s="94" t="s">
        <v>590</v>
      </c>
      <c r="B32" s="94"/>
      <c r="C32" s="94"/>
      <c r="D32" s="94"/>
      <c r="E32" s="94"/>
      <c r="F32" s="94" t="s">
        <v>597</v>
      </c>
      <c r="G32" s="94"/>
      <c r="H32" s="94" t="s">
        <v>603</v>
      </c>
      <c r="I32" s="94"/>
      <c r="J32" s="94"/>
      <c r="K32" s="94"/>
      <c r="L32" s="94"/>
      <c r="M32" s="94"/>
      <c r="N32" s="94"/>
      <c r="O32" s="94"/>
      <c r="P32" s="94"/>
      <c r="Q32" s="94"/>
      <c r="R32" s="94"/>
      <c r="S32" s="94"/>
      <c r="T32" s="94"/>
      <c r="U32" s="94"/>
    </row>
    <row r="33" spans="1:21" s="82" customFormat="1" ht="21" customHeight="1">
      <c r="A33" s="94" t="s">
        <v>340</v>
      </c>
      <c r="B33" s="94"/>
      <c r="C33" s="94"/>
      <c r="D33" s="94"/>
      <c r="E33" s="94"/>
      <c r="F33" s="94" t="s">
        <v>604</v>
      </c>
      <c r="G33" s="94"/>
      <c r="H33" s="174"/>
      <c r="I33" s="121"/>
      <c r="J33" s="121"/>
      <c r="K33" s="121"/>
      <c r="L33" s="121"/>
      <c r="M33" s="121"/>
      <c r="N33" s="121"/>
      <c r="O33" s="121"/>
      <c r="P33" s="121"/>
      <c r="Q33" s="121"/>
      <c r="R33" s="121"/>
      <c r="S33" s="121"/>
      <c r="T33" s="121"/>
      <c r="U33" s="121"/>
    </row>
    <row r="34" spans="1:21" s="82" customFormat="1" ht="21" customHeight="1">
      <c r="A34" s="95" t="s">
        <v>482</v>
      </c>
      <c r="B34" s="95"/>
      <c r="C34" s="95"/>
      <c r="D34" s="95"/>
      <c r="E34" s="95"/>
      <c r="F34" s="95"/>
      <c r="G34" s="95"/>
      <c r="H34" s="95"/>
      <c r="I34" s="122"/>
      <c r="J34" s="122"/>
      <c r="K34" s="122"/>
      <c r="L34" s="122"/>
      <c r="M34" s="122"/>
      <c r="N34" s="122"/>
      <c r="O34" s="122"/>
      <c r="P34" s="122"/>
      <c r="Q34" s="122"/>
      <c r="R34" s="95"/>
      <c r="S34" s="95"/>
      <c r="T34" s="95"/>
      <c r="U34" s="95"/>
    </row>
    <row r="35" spans="1:21" s="82" customFormat="1" ht="21" customHeight="1">
      <c r="A35" s="94" t="s">
        <v>483</v>
      </c>
      <c r="B35" s="95" t="s">
        <v>484</v>
      </c>
      <c r="C35" s="95"/>
      <c r="D35" s="95"/>
      <c r="E35" s="95"/>
      <c r="F35" s="95"/>
      <c r="G35" s="95"/>
      <c r="H35" s="95"/>
      <c r="I35" s="95"/>
      <c r="J35" s="95"/>
      <c r="K35" s="95"/>
      <c r="L35" s="95"/>
      <c r="M35" s="95"/>
      <c r="N35" s="95"/>
      <c r="O35" s="95"/>
      <c r="P35" s="95"/>
      <c r="Q35" s="95" t="s">
        <v>355</v>
      </c>
      <c r="R35" s="95"/>
      <c r="S35" s="95"/>
      <c r="T35" s="95"/>
      <c r="U35" s="95"/>
    </row>
    <row r="36" spans="1:26" s="82" customFormat="1" ht="165" customHeight="1">
      <c r="A36" s="94"/>
      <c r="B36" s="101" t="s">
        <v>605</v>
      </c>
      <c r="C36" s="101"/>
      <c r="D36" s="101"/>
      <c r="E36" s="101"/>
      <c r="F36" s="101"/>
      <c r="G36" s="101"/>
      <c r="H36" s="101"/>
      <c r="I36" s="101"/>
      <c r="J36" s="101"/>
      <c r="K36" s="101"/>
      <c r="L36" s="101"/>
      <c r="M36" s="101"/>
      <c r="N36" s="101"/>
      <c r="O36" s="101"/>
      <c r="P36" s="101"/>
      <c r="Q36" s="125" t="s">
        <v>606</v>
      </c>
      <c r="R36" s="101"/>
      <c r="S36" s="101"/>
      <c r="T36" s="101"/>
      <c r="U36" s="101"/>
      <c r="V36" s="249"/>
      <c r="W36" s="250"/>
      <c r="X36" s="250"/>
      <c r="Y36" s="250"/>
      <c r="Z36" s="250"/>
    </row>
    <row r="37" spans="1:21" s="82" customFormat="1" ht="28.5" customHeight="1">
      <c r="A37" s="94" t="s">
        <v>487</v>
      </c>
      <c r="B37" s="94" t="s">
        <v>488</v>
      </c>
      <c r="C37" s="94"/>
      <c r="D37" s="94"/>
      <c r="E37" s="94" t="s">
        <v>489</v>
      </c>
      <c r="F37" s="94"/>
      <c r="G37" s="94" t="s">
        <v>490</v>
      </c>
      <c r="H37" s="94"/>
      <c r="I37" s="94"/>
      <c r="J37" s="94"/>
      <c r="K37" s="94"/>
      <c r="L37" s="94"/>
      <c r="M37" s="94" t="s">
        <v>491</v>
      </c>
      <c r="N37" s="94"/>
      <c r="O37" s="94"/>
      <c r="P37" s="94"/>
      <c r="Q37" s="94" t="s">
        <v>355</v>
      </c>
      <c r="R37" s="94"/>
      <c r="S37" s="94"/>
      <c r="T37" s="94"/>
      <c r="U37" s="94"/>
    </row>
    <row r="38" spans="1:21" s="82" customFormat="1" ht="189.75" customHeight="1">
      <c r="A38" s="94"/>
      <c r="B38" s="94" t="s">
        <v>493</v>
      </c>
      <c r="C38" s="94"/>
      <c r="D38" s="94"/>
      <c r="E38" s="94" t="s">
        <v>390</v>
      </c>
      <c r="F38" s="94"/>
      <c r="G38" s="101" t="s">
        <v>607</v>
      </c>
      <c r="H38" s="101"/>
      <c r="I38" s="101"/>
      <c r="J38" s="101"/>
      <c r="K38" s="101"/>
      <c r="L38" s="101"/>
      <c r="M38" s="125" t="s">
        <v>608</v>
      </c>
      <c r="N38" s="101"/>
      <c r="O38" s="101"/>
      <c r="P38" s="101"/>
      <c r="Q38" s="194" t="s">
        <v>609</v>
      </c>
      <c r="R38" s="94"/>
      <c r="S38" s="94"/>
      <c r="T38" s="94"/>
      <c r="U38" s="94"/>
    </row>
    <row r="39" spans="1:21" s="82" customFormat="1" ht="90.75" customHeight="1">
      <c r="A39" s="94"/>
      <c r="B39" s="94"/>
      <c r="C39" s="104"/>
      <c r="D39" s="94"/>
      <c r="E39" s="94" t="s">
        <v>364</v>
      </c>
      <c r="F39" s="94"/>
      <c r="G39" s="101" t="s">
        <v>610</v>
      </c>
      <c r="H39" s="101"/>
      <c r="I39" s="101"/>
      <c r="J39" s="101"/>
      <c r="K39" s="101"/>
      <c r="L39" s="101"/>
      <c r="M39" s="125" t="s">
        <v>611</v>
      </c>
      <c r="N39" s="101"/>
      <c r="O39" s="101"/>
      <c r="P39" s="101"/>
      <c r="Q39" s="194" t="s">
        <v>612</v>
      </c>
      <c r="R39" s="94"/>
      <c r="S39" s="94"/>
      <c r="T39" s="94"/>
      <c r="U39" s="94"/>
    </row>
    <row r="40" spans="1:21" s="82" customFormat="1" ht="39" customHeight="1">
      <c r="A40" s="94"/>
      <c r="B40" s="94"/>
      <c r="C40" s="104"/>
      <c r="D40" s="94"/>
      <c r="E40" s="214" t="s">
        <v>400</v>
      </c>
      <c r="F40" s="215"/>
      <c r="G40" s="94" t="s">
        <v>580</v>
      </c>
      <c r="H40" s="94"/>
      <c r="I40" s="94"/>
      <c r="J40" s="94"/>
      <c r="K40" s="94"/>
      <c r="L40" s="94"/>
      <c r="M40" s="194" t="s">
        <v>581</v>
      </c>
      <c r="N40" s="94"/>
      <c r="O40" s="94"/>
      <c r="P40" s="94"/>
      <c r="Q40" s="194">
        <v>1</v>
      </c>
      <c r="R40" s="94"/>
      <c r="S40" s="94"/>
      <c r="T40" s="94"/>
      <c r="U40" s="94"/>
    </row>
    <row r="41" spans="1:21" s="82" customFormat="1" ht="36.75" customHeight="1">
      <c r="A41" s="94"/>
      <c r="B41" s="94"/>
      <c r="C41" s="104"/>
      <c r="D41" s="94"/>
      <c r="E41" s="99"/>
      <c r="F41" s="124"/>
      <c r="G41" s="94" t="s">
        <v>403</v>
      </c>
      <c r="H41" s="94"/>
      <c r="I41" s="94"/>
      <c r="J41" s="94"/>
      <c r="K41" s="94"/>
      <c r="L41" s="94"/>
      <c r="M41" s="194">
        <v>1</v>
      </c>
      <c r="N41" s="94"/>
      <c r="O41" s="94"/>
      <c r="P41" s="94"/>
      <c r="Q41" s="194">
        <v>1</v>
      </c>
      <c r="R41" s="94"/>
      <c r="S41" s="94"/>
      <c r="T41" s="94"/>
      <c r="U41" s="94"/>
    </row>
    <row r="42" spans="1:21" s="82" customFormat="1" ht="51" customHeight="1">
      <c r="A42" s="94"/>
      <c r="B42" s="94"/>
      <c r="C42" s="104"/>
      <c r="D42" s="94"/>
      <c r="E42" s="94" t="s">
        <v>404</v>
      </c>
      <c r="F42" s="94"/>
      <c r="G42" s="94" t="s">
        <v>405</v>
      </c>
      <c r="H42" s="94"/>
      <c r="I42" s="94"/>
      <c r="J42" s="94"/>
      <c r="K42" s="94"/>
      <c r="L42" s="94"/>
      <c r="M42" s="194" t="s">
        <v>613</v>
      </c>
      <c r="N42" s="94"/>
      <c r="O42" s="94"/>
      <c r="P42" s="94"/>
      <c r="Q42" s="194" t="s">
        <v>604</v>
      </c>
      <c r="R42" s="94"/>
      <c r="S42" s="94"/>
      <c r="T42" s="94"/>
      <c r="U42" s="94"/>
    </row>
    <row r="43" spans="1:21" s="82" customFormat="1" ht="21" customHeight="1">
      <c r="A43" s="94"/>
      <c r="B43" s="94" t="s">
        <v>501</v>
      </c>
      <c r="C43" s="94"/>
      <c r="D43" s="94"/>
      <c r="E43" s="146" t="s">
        <v>502</v>
      </c>
      <c r="F43" s="150"/>
      <c r="G43" s="102" t="s">
        <v>503</v>
      </c>
      <c r="H43" s="103"/>
      <c r="I43" s="103"/>
      <c r="J43" s="103"/>
      <c r="K43" s="103"/>
      <c r="L43" s="123"/>
      <c r="M43" s="196" t="s">
        <v>415</v>
      </c>
      <c r="N43" s="197"/>
      <c r="O43" s="197"/>
      <c r="P43" s="198"/>
      <c r="Q43" s="196" t="s">
        <v>415</v>
      </c>
      <c r="R43" s="197"/>
      <c r="S43" s="197"/>
      <c r="T43" s="197"/>
      <c r="U43" s="198"/>
    </row>
    <row r="44" spans="1:21" s="82" customFormat="1" ht="21" customHeight="1">
      <c r="A44" s="94"/>
      <c r="B44" s="94"/>
      <c r="C44" s="104"/>
      <c r="D44" s="94"/>
      <c r="E44" s="148"/>
      <c r="F44" s="151"/>
      <c r="G44" s="99"/>
      <c r="H44" s="100"/>
      <c r="I44" s="100"/>
      <c r="J44" s="100"/>
      <c r="K44" s="100"/>
      <c r="L44" s="124"/>
      <c r="M44" s="208"/>
      <c r="N44" s="209"/>
      <c r="O44" s="209"/>
      <c r="P44" s="210"/>
      <c r="Q44" s="208"/>
      <c r="R44" s="209"/>
      <c r="S44" s="209"/>
      <c r="T44" s="209"/>
      <c r="U44" s="210"/>
    </row>
    <row r="45" spans="1:21" s="82" customFormat="1" ht="21" customHeight="1">
      <c r="A45" s="94"/>
      <c r="B45" s="94"/>
      <c r="C45" s="104"/>
      <c r="D45" s="94"/>
      <c r="E45" s="146" t="s">
        <v>504</v>
      </c>
      <c r="F45" s="150"/>
      <c r="G45" s="102" t="s">
        <v>505</v>
      </c>
      <c r="H45" s="103"/>
      <c r="I45" s="103"/>
      <c r="J45" s="103"/>
      <c r="K45" s="103"/>
      <c r="L45" s="123"/>
      <c r="M45" s="196" t="s">
        <v>411</v>
      </c>
      <c r="N45" s="197"/>
      <c r="O45" s="197"/>
      <c r="P45" s="198"/>
      <c r="Q45" s="196" t="s">
        <v>506</v>
      </c>
      <c r="R45" s="197"/>
      <c r="S45" s="197"/>
      <c r="T45" s="197"/>
      <c r="U45" s="198"/>
    </row>
    <row r="46" spans="1:21" s="82" customFormat="1" ht="39" customHeight="1">
      <c r="A46" s="94"/>
      <c r="B46" s="94"/>
      <c r="C46" s="104"/>
      <c r="D46" s="94"/>
      <c r="E46" s="148"/>
      <c r="F46" s="151"/>
      <c r="G46" s="99"/>
      <c r="H46" s="100"/>
      <c r="I46" s="100"/>
      <c r="J46" s="100"/>
      <c r="K46" s="100"/>
      <c r="L46" s="124"/>
      <c r="M46" s="208"/>
      <c r="N46" s="209"/>
      <c r="O46" s="209"/>
      <c r="P46" s="210"/>
      <c r="Q46" s="208"/>
      <c r="R46" s="209"/>
      <c r="S46" s="209"/>
      <c r="T46" s="209"/>
      <c r="U46" s="210"/>
    </row>
    <row r="47" spans="1:21" s="82" customFormat="1" ht="21" customHeight="1">
      <c r="A47" s="94"/>
      <c r="B47" s="94"/>
      <c r="C47" s="104"/>
      <c r="D47" s="94"/>
      <c r="E47" s="146" t="s">
        <v>507</v>
      </c>
      <c r="F47" s="150"/>
      <c r="G47" s="102" t="s">
        <v>583</v>
      </c>
      <c r="H47" s="103"/>
      <c r="I47" s="103"/>
      <c r="J47" s="103"/>
      <c r="K47" s="103"/>
      <c r="L47" s="123"/>
      <c r="M47" s="196" t="s">
        <v>411</v>
      </c>
      <c r="N47" s="197"/>
      <c r="O47" s="197"/>
      <c r="P47" s="198"/>
      <c r="Q47" s="196" t="s">
        <v>411</v>
      </c>
      <c r="R47" s="197"/>
      <c r="S47" s="197"/>
      <c r="T47" s="197"/>
      <c r="U47" s="198"/>
    </row>
    <row r="48" spans="1:21" s="82" customFormat="1" ht="63.75" customHeight="1">
      <c r="A48" s="94"/>
      <c r="B48" s="94"/>
      <c r="C48" s="104"/>
      <c r="D48" s="94"/>
      <c r="E48" s="148"/>
      <c r="F48" s="151"/>
      <c r="G48" s="99"/>
      <c r="H48" s="100"/>
      <c r="I48" s="100"/>
      <c r="J48" s="100"/>
      <c r="K48" s="100"/>
      <c r="L48" s="124"/>
      <c r="M48" s="208"/>
      <c r="N48" s="209"/>
      <c r="O48" s="209"/>
      <c r="P48" s="210"/>
      <c r="Q48" s="208"/>
      <c r="R48" s="209"/>
      <c r="S48" s="209"/>
      <c r="T48" s="209"/>
      <c r="U48" s="210"/>
    </row>
    <row r="49" spans="1:21" s="82" customFormat="1" ht="30" customHeight="1">
      <c r="A49" s="94"/>
      <c r="B49" s="94"/>
      <c r="C49" s="104"/>
      <c r="D49" s="94"/>
      <c r="E49" s="146" t="s">
        <v>509</v>
      </c>
      <c r="F49" s="150"/>
      <c r="G49" s="102" t="s">
        <v>584</v>
      </c>
      <c r="H49" s="103"/>
      <c r="I49" s="103"/>
      <c r="J49" s="103"/>
      <c r="K49" s="103"/>
      <c r="L49" s="123"/>
      <c r="M49" s="196" t="s">
        <v>585</v>
      </c>
      <c r="N49" s="197"/>
      <c r="O49" s="197"/>
      <c r="P49" s="198"/>
      <c r="Q49" s="196" t="s">
        <v>586</v>
      </c>
      <c r="R49" s="197"/>
      <c r="S49" s="197"/>
      <c r="T49" s="197"/>
      <c r="U49" s="198"/>
    </row>
    <row r="50" spans="1:21" s="82" customFormat="1" ht="21" customHeight="1">
      <c r="A50" s="94"/>
      <c r="B50" s="94"/>
      <c r="C50" s="94"/>
      <c r="D50" s="94"/>
      <c r="E50" s="148"/>
      <c r="F50" s="151"/>
      <c r="G50" s="99"/>
      <c r="H50" s="100"/>
      <c r="I50" s="100"/>
      <c r="J50" s="100"/>
      <c r="K50" s="100"/>
      <c r="L50" s="124"/>
      <c r="M50" s="208"/>
      <c r="N50" s="209"/>
      <c r="O50" s="209"/>
      <c r="P50" s="210"/>
      <c r="Q50" s="208"/>
      <c r="R50" s="209"/>
      <c r="S50" s="209"/>
      <c r="T50" s="209"/>
      <c r="U50" s="210"/>
    </row>
    <row r="51" spans="1:21" s="82" customFormat="1" ht="33.75" customHeight="1">
      <c r="A51" s="94" t="s">
        <v>427</v>
      </c>
      <c r="B51" s="94"/>
      <c r="C51" s="94"/>
      <c r="D51" s="94"/>
      <c r="E51" s="94" t="s">
        <v>614</v>
      </c>
      <c r="F51" s="94"/>
      <c r="G51" s="94"/>
      <c r="H51" s="94"/>
      <c r="I51" s="94"/>
      <c r="J51" s="94"/>
      <c r="K51" s="94"/>
      <c r="L51" s="94"/>
      <c r="M51" s="94"/>
      <c r="N51" s="94"/>
      <c r="O51" s="94"/>
      <c r="P51" s="94"/>
      <c r="Q51" s="94"/>
      <c r="R51" s="94"/>
      <c r="S51" s="94"/>
      <c r="T51" s="94"/>
      <c r="U51" s="94"/>
    </row>
    <row r="52" spans="1:21" s="82" customFormat="1" ht="24" customHeight="1">
      <c r="A52" s="94" t="s">
        <v>428</v>
      </c>
      <c r="B52" s="94"/>
      <c r="C52" s="94"/>
      <c r="D52" s="94"/>
      <c r="E52" s="94" t="s">
        <v>511</v>
      </c>
      <c r="F52" s="94"/>
      <c r="G52" s="94"/>
      <c r="H52" s="94"/>
      <c r="I52" s="94"/>
      <c r="J52" s="94"/>
      <c r="K52" s="94"/>
      <c r="L52" s="94"/>
      <c r="M52" s="94"/>
      <c r="N52" s="94"/>
      <c r="O52" s="94"/>
      <c r="P52" s="94"/>
      <c r="Q52" s="94"/>
      <c r="R52" s="94"/>
      <c r="S52" s="94"/>
      <c r="T52" s="94"/>
      <c r="U52" s="94"/>
    </row>
    <row r="53" spans="1:21" s="82" customFormat="1" ht="25.5" customHeight="1">
      <c r="A53" s="95" t="s">
        <v>430</v>
      </c>
      <c r="B53" s="95"/>
      <c r="C53" s="95"/>
      <c r="D53" s="95"/>
      <c r="E53" s="95"/>
      <c r="F53" s="95"/>
      <c r="G53" s="95"/>
      <c r="H53" s="95"/>
      <c r="I53" s="95"/>
      <c r="J53" s="95"/>
      <c r="K53" s="95"/>
      <c r="L53" s="95"/>
      <c r="M53" s="95"/>
      <c r="N53" s="95"/>
      <c r="O53" s="95"/>
      <c r="P53" s="95"/>
      <c r="Q53" s="95"/>
      <c r="R53" s="95"/>
      <c r="S53" s="95"/>
      <c r="T53" s="95"/>
      <c r="U53" s="95"/>
    </row>
    <row r="54" spans="1:21" s="82" customFormat="1" ht="28.5" customHeight="1">
      <c r="A54" s="94" t="s">
        <v>512</v>
      </c>
      <c r="B54" s="94"/>
      <c r="C54" s="94"/>
      <c r="D54" s="94" t="s">
        <v>513</v>
      </c>
      <c r="E54" s="94"/>
      <c r="F54" s="94"/>
      <c r="G54" s="94"/>
      <c r="H54" s="94"/>
      <c r="I54" s="94"/>
      <c r="J54" s="94" t="s">
        <v>433</v>
      </c>
      <c r="K54" s="94"/>
      <c r="L54" s="94"/>
      <c r="M54" s="94"/>
      <c r="N54" s="94"/>
      <c r="O54" s="94" t="s">
        <v>514</v>
      </c>
      <c r="P54" s="94"/>
      <c r="Q54" s="94"/>
      <c r="R54" s="94"/>
      <c r="S54" s="94"/>
      <c r="T54" s="94"/>
      <c r="U54" s="94"/>
    </row>
    <row r="55" spans="1:21" s="247" customFormat="1" ht="24" customHeight="1">
      <c r="A55" s="94" t="s">
        <v>437</v>
      </c>
      <c r="B55" s="94"/>
      <c r="C55" s="94"/>
      <c r="D55" s="94" t="s">
        <v>435</v>
      </c>
      <c r="E55" s="94"/>
      <c r="F55" s="94"/>
      <c r="G55" s="94"/>
      <c r="H55" s="94"/>
      <c r="I55" s="94"/>
      <c r="J55" s="94" t="s">
        <v>436</v>
      </c>
      <c r="K55" s="94"/>
      <c r="L55" s="94"/>
      <c r="M55" s="94"/>
      <c r="N55" s="94"/>
      <c r="O55" s="94"/>
      <c r="P55" s="94"/>
      <c r="Q55" s="94"/>
      <c r="R55" s="94"/>
      <c r="S55" s="94"/>
      <c r="T55" s="94"/>
      <c r="U55" s="94"/>
    </row>
    <row r="56" spans="1:21" s="247" customFormat="1" ht="27" customHeight="1">
      <c r="A56" s="94" t="s">
        <v>615</v>
      </c>
      <c r="B56" s="94"/>
      <c r="C56" s="94"/>
      <c r="D56" s="94" t="s">
        <v>435</v>
      </c>
      <c r="E56" s="94"/>
      <c r="F56" s="94"/>
      <c r="G56" s="94"/>
      <c r="H56" s="94"/>
      <c r="I56" s="94"/>
      <c r="J56" s="94" t="s">
        <v>436</v>
      </c>
      <c r="K56" s="94"/>
      <c r="L56" s="94"/>
      <c r="M56" s="94"/>
      <c r="N56" s="94"/>
      <c r="O56" s="94"/>
      <c r="P56" s="94"/>
      <c r="Q56" s="94"/>
      <c r="R56" s="94"/>
      <c r="S56" s="94"/>
      <c r="T56" s="94"/>
      <c r="U56" s="94"/>
    </row>
    <row r="57" spans="1:21" s="247" customFormat="1" ht="28.5" customHeight="1">
      <c r="A57" s="105" t="s">
        <v>438</v>
      </c>
      <c r="B57" s="105"/>
      <c r="C57" s="105"/>
      <c r="D57" s="105" t="s">
        <v>439</v>
      </c>
      <c r="E57" s="105"/>
      <c r="F57" s="105"/>
      <c r="G57" s="105"/>
      <c r="H57" s="105"/>
      <c r="I57" s="105"/>
      <c r="J57" s="94" t="s">
        <v>436</v>
      </c>
      <c r="K57" s="94"/>
      <c r="L57" s="94"/>
      <c r="M57" s="94"/>
      <c r="N57" s="94"/>
      <c r="O57" s="105"/>
      <c r="P57" s="105"/>
      <c r="Q57" s="105"/>
      <c r="R57" s="105"/>
      <c r="S57" s="105"/>
      <c r="T57" s="105"/>
      <c r="U57" s="105"/>
    </row>
    <row r="58" spans="1:21" s="82" customFormat="1" ht="21" customHeight="1">
      <c r="A58" s="106"/>
      <c r="B58" s="107"/>
      <c r="C58" s="107"/>
      <c r="D58" s="107"/>
      <c r="E58" s="107"/>
      <c r="F58" s="107"/>
      <c r="G58" s="107"/>
      <c r="H58" s="107"/>
      <c r="I58" s="107"/>
      <c r="J58" s="107"/>
      <c r="K58" s="107"/>
      <c r="L58" s="107"/>
      <c r="M58" s="107"/>
      <c r="N58" s="107"/>
      <c r="O58" s="107"/>
      <c r="P58" s="107"/>
      <c r="Q58" s="107"/>
      <c r="R58" s="107"/>
      <c r="S58" s="107"/>
      <c r="T58" s="107"/>
      <c r="U58" s="126"/>
    </row>
    <row r="59" spans="1:21" s="82" customFormat="1" ht="1.5" customHeight="1">
      <c r="A59" s="108"/>
      <c r="B59" s="109"/>
      <c r="C59" s="109"/>
      <c r="D59" s="109"/>
      <c r="E59" s="109"/>
      <c r="F59" s="109"/>
      <c r="G59" s="109"/>
      <c r="H59" s="109"/>
      <c r="I59" s="109"/>
      <c r="J59" s="109"/>
      <c r="K59" s="109"/>
      <c r="L59" s="109"/>
      <c r="M59" s="109"/>
      <c r="N59" s="109"/>
      <c r="O59" s="109"/>
      <c r="P59" s="109"/>
      <c r="Q59" s="109"/>
      <c r="R59" s="109"/>
      <c r="S59" s="109"/>
      <c r="T59" s="109"/>
      <c r="U59" s="127"/>
    </row>
    <row r="60" spans="1:21" s="82" customFormat="1" ht="21" customHeight="1">
      <c r="A60" s="112" t="s">
        <v>515</v>
      </c>
      <c r="B60" s="113"/>
      <c r="C60" s="113"/>
      <c r="D60" s="113"/>
      <c r="E60" s="113"/>
      <c r="F60" s="113"/>
      <c r="G60" s="113"/>
      <c r="H60" s="113"/>
      <c r="I60" s="113"/>
      <c r="J60" s="113"/>
      <c r="K60" s="113"/>
      <c r="L60" s="113"/>
      <c r="M60" s="113"/>
      <c r="N60" s="113"/>
      <c r="O60" s="113"/>
      <c r="P60" s="113"/>
      <c r="Q60" s="113"/>
      <c r="R60" s="113"/>
      <c r="S60" s="113"/>
      <c r="T60" s="113"/>
      <c r="U60" s="129"/>
    </row>
    <row r="61" spans="1:21" s="82" customFormat="1" ht="21" customHeight="1">
      <c r="A61" s="112" t="s">
        <v>516</v>
      </c>
      <c r="B61" s="113"/>
      <c r="C61" s="113"/>
      <c r="D61" s="113"/>
      <c r="E61" s="113"/>
      <c r="F61" s="113"/>
      <c r="G61" s="113"/>
      <c r="H61" s="113"/>
      <c r="I61" s="113"/>
      <c r="J61" s="113"/>
      <c r="K61" s="113"/>
      <c r="L61" s="113"/>
      <c r="M61" s="113"/>
      <c r="N61" s="113"/>
      <c r="O61" s="113"/>
      <c r="P61" s="113"/>
      <c r="Q61" s="113"/>
      <c r="R61" s="113"/>
      <c r="S61" s="113"/>
      <c r="T61" s="113"/>
      <c r="U61" s="129"/>
    </row>
    <row r="62" spans="1:21" s="82" customFormat="1" ht="25.5" customHeight="1">
      <c r="A62" s="114" t="s">
        <v>517</v>
      </c>
      <c r="B62" s="115"/>
      <c r="C62" s="115"/>
      <c r="D62" s="115"/>
      <c r="E62" s="115"/>
      <c r="F62" s="115"/>
      <c r="G62" s="115"/>
      <c r="H62" s="115"/>
      <c r="I62" s="115"/>
      <c r="J62" s="115"/>
      <c r="K62" s="115"/>
      <c r="L62" s="115"/>
      <c r="M62" s="115"/>
      <c r="N62" s="115"/>
      <c r="O62" s="115"/>
      <c r="P62" s="115"/>
      <c r="Q62" s="115"/>
      <c r="R62" s="115"/>
      <c r="S62" s="115"/>
      <c r="T62" s="115"/>
      <c r="U62" s="130"/>
    </row>
    <row r="63" spans="1:21" s="82" customFormat="1" ht="21" customHeight="1">
      <c r="A63" s="116" t="s">
        <v>518</v>
      </c>
      <c r="B63" s="117"/>
      <c r="C63" s="117"/>
      <c r="D63" s="117"/>
      <c r="E63" s="117"/>
      <c r="F63" s="117"/>
      <c r="G63" s="117"/>
      <c r="H63" s="117"/>
      <c r="I63" s="117"/>
      <c r="J63" s="117"/>
      <c r="K63" s="117"/>
      <c r="L63" s="117"/>
      <c r="M63" s="117"/>
      <c r="N63" s="117"/>
      <c r="O63" s="117"/>
      <c r="P63" s="117"/>
      <c r="Q63" s="117"/>
      <c r="R63" s="117"/>
      <c r="S63" s="117"/>
      <c r="T63" s="117"/>
      <c r="U63" s="131"/>
    </row>
    <row r="64" spans="1:21" s="82" customFormat="1" ht="21" customHeight="1">
      <c r="A64" s="116" t="s">
        <v>519</v>
      </c>
      <c r="B64" s="117"/>
      <c r="C64" s="117"/>
      <c r="D64" s="117"/>
      <c r="E64" s="117"/>
      <c r="F64" s="117"/>
      <c r="G64" s="117"/>
      <c r="H64" s="117"/>
      <c r="I64" s="117"/>
      <c r="J64" s="117"/>
      <c r="K64" s="117"/>
      <c r="L64" s="117"/>
      <c r="M64" s="117"/>
      <c r="N64" s="117"/>
      <c r="O64" s="117"/>
      <c r="P64" s="117"/>
      <c r="Q64" s="117"/>
      <c r="R64" s="117"/>
      <c r="S64" s="117"/>
      <c r="T64" s="117"/>
      <c r="U64" s="131"/>
    </row>
    <row r="65" spans="1:21" s="82" customFormat="1" ht="25.5" customHeight="1">
      <c r="A65" s="114" t="s">
        <v>520</v>
      </c>
      <c r="B65" s="115"/>
      <c r="C65" s="115"/>
      <c r="D65" s="115"/>
      <c r="E65" s="115"/>
      <c r="F65" s="115"/>
      <c r="G65" s="115"/>
      <c r="H65" s="115"/>
      <c r="I65" s="115"/>
      <c r="J65" s="115"/>
      <c r="K65" s="115"/>
      <c r="L65" s="115"/>
      <c r="M65" s="115"/>
      <c r="N65" s="115"/>
      <c r="O65" s="115"/>
      <c r="P65" s="115"/>
      <c r="Q65" s="115"/>
      <c r="R65" s="115"/>
      <c r="S65" s="115"/>
      <c r="T65" s="115"/>
      <c r="U65" s="130"/>
    </row>
    <row r="66" spans="1:21" s="82" customFormat="1" ht="21" customHeight="1">
      <c r="A66" s="116" t="s">
        <v>521</v>
      </c>
      <c r="B66" s="117"/>
      <c r="C66" s="117"/>
      <c r="D66" s="117"/>
      <c r="E66" s="117"/>
      <c r="F66" s="117"/>
      <c r="G66" s="117"/>
      <c r="H66" s="117"/>
      <c r="I66" s="117"/>
      <c r="J66" s="117"/>
      <c r="K66" s="117"/>
      <c r="L66" s="117"/>
      <c r="M66" s="117"/>
      <c r="N66" s="117"/>
      <c r="O66" s="117"/>
      <c r="P66" s="117"/>
      <c r="Q66" s="117"/>
      <c r="R66" s="117"/>
      <c r="S66" s="117"/>
      <c r="T66" s="117"/>
      <c r="U66" s="131"/>
    </row>
    <row r="67" spans="1:21" s="82" customFormat="1" ht="21" customHeight="1">
      <c r="A67" s="116" t="s">
        <v>522</v>
      </c>
      <c r="B67" s="117"/>
      <c r="C67" s="117"/>
      <c r="D67" s="117"/>
      <c r="E67" s="117"/>
      <c r="F67" s="117"/>
      <c r="G67" s="117"/>
      <c r="H67" s="117"/>
      <c r="I67" s="117"/>
      <c r="J67" s="117"/>
      <c r="K67" s="117"/>
      <c r="L67" s="117"/>
      <c r="M67" s="117"/>
      <c r="N67" s="117"/>
      <c r="O67" s="117"/>
      <c r="P67" s="117"/>
      <c r="Q67" s="117"/>
      <c r="R67" s="117"/>
      <c r="S67" s="117"/>
      <c r="T67" s="117"/>
      <c r="U67" s="131"/>
    </row>
    <row r="68" spans="1:21" s="82" customFormat="1" ht="27" customHeight="1">
      <c r="A68" s="114" t="s">
        <v>523</v>
      </c>
      <c r="B68" s="115"/>
      <c r="C68" s="115"/>
      <c r="D68" s="115"/>
      <c r="E68" s="115"/>
      <c r="F68" s="115"/>
      <c r="G68" s="115"/>
      <c r="H68" s="115"/>
      <c r="I68" s="115"/>
      <c r="J68" s="115"/>
      <c r="K68" s="115"/>
      <c r="L68" s="115"/>
      <c r="M68" s="115"/>
      <c r="N68" s="115"/>
      <c r="O68" s="115"/>
      <c r="P68" s="115"/>
      <c r="Q68" s="115"/>
      <c r="R68" s="115"/>
      <c r="S68" s="115"/>
      <c r="T68" s="115"/>
      <c r="U68" s="130"/>
    </row>
    <row r="69" spans="1:21" s="82" customFormat="1" ht="15" customHeight="1">
      <c r="A69" s="116" t="s">
        <v>524</v>
      </c>
      <c r="B69" s="117"/>
      <c r="C69" s="117"/>
      <c r="D69" s="117"/>
      <c r="E69" s="117"/>
      <c r="F69" s="117"/>
      <c r="G69" s="117"/>
      <c r="H69" s="117"/>
      <c r="I69" s="117"/>
      <c r="J69" s="117"/>
      <c r="K69" s="117"/>
      <c r="L69" s="117"/>
      <c r="M69" s="117"/>
      <c r="N69" s="117"/>
      <c r="O69" s="117"/>
      <c r="P69" s="117"/>
      <c r="Q69" s="117"/>
      <c r="R69" s="117"/>
      <c r="S69" s="117"/>
      <c r="T69" s="117"/>
      <c r="U69" s="131"/>
    </row>
    <row r="70" spans="1:21" s="83" customFormat="1" ht="21" customHeight="1">
      <c r="A70" s="118" t="s">
        <v>522</v>
      </c>
      <c r="B70" s="119"/>
      <c r="C70" s="119"/>
      <c r="D70" s="119"/>
      <c r="E70" s="119"/>
      <c r="F70" s="119"/>
      <c r="G70" s="119"/>
      <c r="H70" s="119"/>
      <c r="I70" s="119"/>
      <c r="J70" s="119"/>
      <c r="K70" s="119"/>
      <c r="L70" s="119"/>
      <c r="M70" s="119"/>
      <c r="N70" s="119"/>
      <c r="O70" s="119"/>
      <c r="P70" s="119"/>
      <c r="Q70" s="119"/>
      <c r="R70" s="119"/>
      <c r="S70" s="119"/>
      <c r="T70" s="119"/>
      <c r="U70" s="132"/>
    </row>
    <row r="71" spans="1:21" s="84" customFormat="1" ht="28.5" customHeight="1">
      <c r="A71" s="213" t="s">
        <v>616</v>
      </c>
      <c r="B71" s="213"/>
      <c r="C71" s="213"/>
      <c r="D71" s="213"/>
      <c r="E71" s="213"/>
      <c r="F71" s="213"/>
      <c r="G71" s="213"/>
      <c r="H71" s="213"/>
      <c r="I71" s="213"/>
      <c r="J71" s="213"/>
      <c r="K71" s="213"/>
      <c r="L71" s="213"/>
      <c r="M71" s="213"/>
      <c r="N71" s="213"/>
      <c r="O71" s="213"/>
      <c r="P71" s="213"/>
      <c r="Q71" s="213"/>
      <c r="R71" s="213"/>
      <c r="S71" s="213"/>
      <c r="T71" s="213"/>
      <c r="U71" s="213"/>
    </row>
    <row r="72" spans="1:21" s="84" customFormat="1" ht="31.5" customHeight="1">
      <c r="A72" s="133" t="s">
        <v>617</v>
      </c>
      <c r="B72" s="134"/>
      <c r="C72" s="134"/>
      <c r="D72" s="134"/>
      <c r="E72" s="134"/>
      <c r="F72" s="134"/>
      <c r="G72" s="134"/>
      <c r="H72" s="134"/>
      <c r="I72" s="134"/>
      <c r="J72" s="134"/>
      <c r="K72" s="134"/>
      <c r="L72" s="134"/>
      <c r="M72" s="134"/>
      <c r="N72" s="134"/>
      <c r="O72" s="134"/>
      <c r="P72" s="134"/>
      <c r="Q72" s="134"/>
      <c r="R72" s="134"/>
      <c r="S72" s="134"/>
      <c r="T72" s="134"/>
      <c r="U72" s="139"/>
    </row>
    <row r="73" spans="1:21" s="84" customFormat="1" ht="31.5" customHeight="1">
      <c r="A73" s="135"/>
      <c r="B73" s="136"/>
      <c r="C73" s="136"/>
      <c r="D73" s="136"/>
      <c r="E73" s="136"/>
      <c r="F73" s="136"/>
      <c r="G73" s="136"/>
      <c r="H73" s="136"/>
      <c r="I73" s="136"/>
      <c r="J73" s="136"/>
      <c r="K73" s="136"/>
      <c r="L73" s="136"/>
      <c r="M73" s="136"/>
      <c r="N73" s="136"/>
      <c r="O73" s="136"/>
      <c r="P73" s="136"/>
      <c r="Q73" s="136"/>
      <c r="R73" s="136"/>
      <c r="S73" s="136"/>
      <c r="T73" s="136"/>
      <c r="U73" s="140"/>
    </row>
    <row r="74" spans="1:21" s="84" customFormat="1" ht="31.5" customHeight="1">
      <c r="A74" s="135"/>
      <c r="B74" s="136"/>
      <c r="C74" s="136"/>
      <c r="D74" s="136"/>
      <c r="E74" s="136"/>
      <c r="F74" s="136"/>
      <c r="G74" s="136"/>
      <c r="H74" s="136"/>
      <c r="I74" s="136"/>
      <c r="J74" s="136"/>
      <c r="K74" s="136"/>
      <c r="L74" s="136"/>
      <c r="M74" s="136"/>
      <c r="N74" s="136"/>
      <c r="O74" s="136"/>
      <c r="P74" s="136"/>
      <c r="Q74" s="136"/>
      <c r="R74" s="136"/>
      <c r="S74" s="136"/>
      <c r="T74" s="136"/>
      <c r="U74" s="140"/>
    </row>
    <row r="75" spans="1:21" s="84" customFormat="1" ht="31.5" customHeight="1">
      <c r="A75" s="135"/>
      <c r="B75" s="136"/>
      <c r="C75" s="136"/>
      <c r="D75" s="136"/>
      <c r="E75" s="136"/>
      <c r="F75" s="136"/>
      <c r="G75" s="136"/>
      <c r="H75" s="136"/>
      <c r="I75" s="136"/>
      <c r="J75" s="136"/>
      <c r="K75" s="136"/>
      <c r="L75" s="136"/>
      <c r="M75" s="136"/>
      <c r="N75" s="136"/>
      <c r="O75" s="136"/>
      <c r="P75" s="136"/>
      <c r="Q75" s="136"/>
      <c r="R75" s="136"/>
      <c r="S75" s="136"/>
      <c r="T75" s="136"/>
      <c r="U75" s="140"/>
    </row>
    <row r="76" spans="1:21" s="84" customFormat="1" ht="31.5" customHeight="1">
      <c r="A76" s="135"/>
      <c r="B76" s="136"/>
      <c r="C76" s="136"/>
      <c r="D76" s="136"/>
      <c r="E76" s="136"/>
      <c r="F76" s="136"/>
      <c r="G76" s="136"/>
      <c r="H76" s="136"/>
      <c r="I76" s="136"/>
      <c r="J76" s="136"/>
      <c r="K76" s="136"/>
      <c r="L76" s="136"/>
      <c r="M76" s="136"/>
      <c r="N76" s="136"/>
      <c r="O76" s="136"/>
      <c r="P76" s="136"/>
      <c r="Q76" s="136"/>
      <c r="R76" s="136"/>
      <c r="S76" s="136"/>
      <c r="T76" s="136"/>
      <c r="U76" s="140"/>
    </row>
    <row r="77" spans="1:21" s="84" customFormat="1" ht="31.5" customHeight="1">
      <c r="A77" s="135"/>
      <c r="B77" s="136"/>
      <c r="C77" s="136"/>
      <c r="D77" s="136"/>
      <c r="E77" s="136"/>
      <c r="F77" s="136"/>
      <c r="G77" s="136"/>
      <c r="H77" s="136"/>
      <c r="I77" s="136"/>
      <c r="J77" s="136"/>
      <c r="K77" s="136"/>
      <c r="L77" s="136"/>
      <c r="M77" s="136"/>
      <c r="N77" s="136"/>
      <c r="O77" s="136"/>
      <c r="P77" s="136"/>
      <c r="Q77" s="136"/>
      <c r="R77" s="136"/>
      <c r="S77" s="136"/>
      <c r="T77" s="136"/>
      <c r="U77" s="140"/>
    </row>
    <row r="78" spans="1:21" s="84" customFormat="1" ht="31.5"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84" customFormat="1" ht="31.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31.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31.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153"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84" customFormat="1" ht="31.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84" customFormat="1" ht="31.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84" customFormat="1" ht="31.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84" customFormat="1" ht="12.7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79" customFormat="1" ht="31.5" customHeight="1" hidden="1">
      <c r="A87" s="135"/>
      <c r="B87" s="136"/>
      <c r="C87" s="136"/>
      <c r="D87" s="136"/>
      <c r="E87" s="136"/>
      <c r="F87" s="136"/>
      <c r="G87" s="136"/>
      <c r="H87" s="136"/>
      <c r="I87" s="136"/>
      <c r="J87" s="136"/>
      <c r="K87" s="136"/>
      <c r="L87" s="136"/>
      <c r="M87" s="136"/>
      <c r="N87" s="136"/>
      <c r="O87" s="136"/>
      <c r="P87" s="136"/>
      <c r="Q87" s="136"/>
      <c r="R87" s="136"/>
      <c r="S87" s="136"/>
      <c r="T87" s="136"/>
      <c r="U87" s="140"/>
    </row>
    <row r="88" spans="1:21" s="79" customFormat="1" ht="31.5" customHeight="1" hidden="1">
      <c r="A88" s="135"/>
      <c r="B88" s="136"/>
      <c r="C88" s="136"/>
      <c r="D88" s="136"/>
      <c r="E88" s="136"/>
      <c r="F88" s="136"/>
      <c r="G88" s="136"/>
      <c r="H88" s="136"/>
      <c r="I88" s="136"/>
      <c r="J88" s="136"/>
      <c r="K88" s="136"/>
      <c r="L88" s="136"/>
      <c r="M88" s="136"/>
      <c r="N88" s="136"/>
      <c r="O88" s="136"/>
      <c r="P88" s="136"/>
      <c r="Q88" s="136"/>
      <c r="R88" s="136"/>
      <c r="S88" s="136"/>
      <c r="T88" s="136"/>
      <c r="U88" s="140"/>
    </row>
    <row r="89" spans="1:21" s="79" customFormat="1" ht="12" customHeight="1" hidden="1">
      <c r="A89" s="135"/>
      <c r="B89" s="136"/>
      <c r="C89" s="136"/>
      <c r="D89" s="136"/>
      <c r="E89" s="136"/>
      <c r="F89" s="136"/>
      <c r="G89" s="136"/>
      <c r="H89" s="136"/>
      <c r="I89" s="136"/>
      <c r="J89" s="136"/>
      <c r="K89" s="136"/>
      <c r="L89" s="136"/>
      <c r="M89" s="136"/>
      <c r="N89" s="136"/>
      <c r="O89" s="136"/>
      <c r="P89" s="136"/>
      <c r="Q89" s="136"/>
      <c r="R89" s="136"/>
      <c r="S89" s="136"/>
      <c r="T89" s="136"/>
      <c r="U89" s="140"/>
    </row>
    <row r="90" spans="1:21" s="79" customFormat="1" ht="31.5" customHeight="1" hidden="1">
      <c r="A90" s="135"/>
      <c r="B90" s="136"/>
      <c r="C90" s="136"/>
      <c r="D90" s="136"/>
      <c r="E90" s="136"/>
      <c r="F90" s="136"/>
      <c r="G90" s="136"/>
      <c r="H90" s="136"/>
      <c r="I90" s="136"/>
      <c r="J90" s="136"/>
      <c r="K90" s="136"/>
      <c r="L90" s="136"/>
      <c r="M90" s="136"/>
      <c r="N90" s="136"/>
      <c r="O90" s="136"/>
      <c r="P90" s="136"/>
      <c r="Q90" s="136"/>
      <c r="R90" s="136"/>
      <c r="S90" s="136"/>
      <c r="T90" s="136"/>
      <c r="U90" s="140"/>
    </row>
    <row r="91" spans="1:21" s="79" customFormat="1" ht="31.5" customHeight="1" hidden="1">
      <c r="A91" s="137"/>
      <c r="B91" s="138"/>
      <c r="C91" s="138"/>
      <c r="D91" s="138"/>
      <c r="E91" s="138"/>
      <c r="F91" s="138"/>
      <c r="G91" s="138"/>
      <c r="H91" s="138"/>
      <c r="I91" s="138"/>
      <c r="J91" s="138"/>
      <c r="K91" s="138"/>
      <c r="L91" s="138"/>
      <c r="M91" s="138"/>
      <c r="N91" s="138"/>
      <c r="O91" s="138"/>
      <c r="P91" s="138"/>
      <c r="Q91" s="138"/>
      <c r="R91" s="138"/>
      <c r="S91" s="138"/>
      <c r="T91" s="138"/>
      <c r="U91" s="141"/>
    </row>
  </sheetData>
  <sheetProtection/>
  <mergeCells count="182">
    <mergeCell ref="A1:U1"/>
    <mergeCell ref="A2:U2"/>
    <mergeCell ref="A3:U3"/>
    <mergeCell ref="A4:U4"/>
    <mergeCell ref="A5:U5"/>
    <mergeCell ref="A6:U6"/>
    <mergeCell ref="A7:U7"/>
    <mergeCell ref="A8:U8"/>
    <mergeCell ref="A9:U9"/>
    <mergeCell ref="A12:U12"/>
    <mergeCell ref="A13:U13"/>
    <mergeCell ref="A14:B14"/>
    <mergeCell ref="C14:K14"/>
    <mergeCell ref="L14:M14"/>
    <mergeCell ref="N14:U14"/>
    <mergeCell ref="A15:B15"/>
    <mergeCell ref="C15:K15"/>
    <mergeCell ref="L15:M15"/>
    <mergeCell ref="N15:U15"/>
    <mergeCell ref="A16:B16"/>
    <mergeCell ref="C16:U16"/>
    <mergeCell ref="K17:O17"/>
    <mergeCell ref="K18:O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U24"/>
    <mergeCell ref="A25:E25"/>
    <mergeCell ref="F25:G25"/>
    <mergeCell ref="H25:Q25"/>
    <mergeCell ref="R25:U25"/>
    <mergeCell ref="A26:E26"/>
    <mergeCell ref="F26:G26"/>
    <mergeCell ref="H26:Q26"/>
    <mergeCell ref="R26:U26"/>
    <mergeCell ref="A27:E27"/>
    <mergeCell ref="F27:G27"/>
    <mergeCell ref="I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V36:Z36"/>
    <mergeCell ref="B37:D37"/>
    <mergeCell ref="E37:F37"/>
    <mergeCell ref="G37:L37"/>
    <mergeCell ref="M37:P37"/>
    <mergeCell ref="Q37:U37"/>
    <mergeCell ref="E38:F38"/>
    <mergeCell ref="G38:L38"/>
    <mergeCell ref="M38:P38"/>
    <mergeCell ref="Q38:U38"/>
    <mergeCell ref="E39:F39"/>
    <mergeCell ref="G39:L39"/>
    <mergeCell ref="M39:P39"/>
    <mergeCell ref="Q39:U39"/>
    <mergeCell ref="G40:L40"/>
    <mergeCell ref="M40:P40"/>
    <mergeCell ref="Q40:U40"/>
    <mergeCell ref="G41:L41"/>
    <mergeCell ref="M41:P41"/>
    <mergeCell ref="Q41:U41"/>
    <mergeCell ref="E42:F42"/>
    <mergeCell ref="G42:L42"/>
    <mergeCell ref="M42:P42"/>
    <mergeCell ref="Q42:U42"/>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35:A36"/>
    <mergeCell ref="A37:A50"/>
    <mergeCell ref="T17:T18"/>
    <mergeCell ref="U17:U18"/>
    <mergeCell ref="A17:B18"/>
    <mergeCell ref="I17:J18"/>
    <mergeCell ref="C17:E18"/>
    <mergeCell ref="F17:H18"/>
    <mergeCell ref="P17:S18"/>
    <mergeCell ref="B38:D42"/>
    <mergeCell ref="E40:F41"/>
    <mergeCell ref="B43:D50"/>
    <mergeCell ref="E43:F44"/>
    <mergeCell ref="G43:L44"/>
    <mergeCell ref="M43:P44"/>
    <mergeCell ref="Q43:U44"/>
    <mergeCell ref="E45:F46"/>
    <mergeCell ref="G45:L46"/>
    <mergeCell ref="M45:P46"/>
    <mergeCell ref="Q45:U46"/>
    <mergeCell ref="E47:F48"/>
    <mergeCell ref="G47:L48"/>
    <mergeCell ref="M47:P48"/>
    <mergeCell ref="Q47:U48"/>
    <mergeCell ref="E49:F50"/>
    <mergeCell ref="G49:L50"/>
    <mergeCell ref="M49:P50"/>
    <mergeCell ref="Q49:U50"/>
    <mergeCell ref="A58:U59"/>
    <mergeCell ref="A72:U9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X153"/>
  <sheetViews>
    <sheetView zoomScaleSheetLayoutView="100" workbookViewId="0" topLeftCell="A1">
      <selection activeCell="Z10" sqref="Z10"/>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6.1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20.875" style="1" customWidth="1"/>
    <col min="22" max="16384" width="8.75390625" style="1" customWidth="1"/>
  </cols>
  <sheetData>
    <row r="1" s="1" customFormat="1" ht="63" customHeight="1"/>
    <row r="2" spans="1:21" s="1" customFormat="1" ht="60" customHeight="1">
      <c r="A2" s="8" t="s">
        <v>618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619</v>
      </c>
      <c r="B4" s="11"/>
      <c r="C4" s="11"/>
      <c r="D4" s="11"/>
      <c r="E4" s="11"/>
      <c r="F4" s="11"/>
      <c r="G4" s="11"/>
      <c r="H4" s="11"/>
      <c r="I4" s="11"/>
      <c r="J4" s="11"/>
      <c r="K4" s="11"/>
      <c r="L4" s="11"/>
      <c r="M4" s="11"/>
      <c r="N4" s="11"/>
      <c r="O4" s="11"/>
      <c r="P4" s="11"/>
      <c r="Q4" s="11"/>
      <c r="R4" s="11"/>
      <c r="S4" s="11"/>
      <c r="T4" s="11"/>
      <c r="U4" s="11"/>
    </row>
    <row r="5" spans="1:21" s="2" customFormat="1" ht="33" customHeight="1">
      <c r="A5" s="10" t="s">
        <v>620</v>
      </c>
      <c r="B5" s="10"/>
      <c r="C5" s="10"/>
      <c r="D5" s="10"/>
      <c r="E5" s="10"/>
      <c r="F5" s="10"/>
      <c r="G5" s="10"/>
      <c r="H5" s="10"/>
      <c r="I5" s="10"/>
      <c r="J5" s="10"/>
      <c r="K5" s="10"/>
      <c r="L5" s="10"/>
      <c r="M5" s="10"/>
      <c r="N5" s="10"/>
      <c r="O5" s="10"/>
      <c r="P5" s="10"/>
      <c r="Q5" s="10"/>
      <c r="R5" s="10"/>
      <c r="S5" s="10"/>
      <c r="T5" s="10"/>
      <c r="U5" s="10"/>
    </row>
    <row r="6" spans="1:21" s="2" customFormat="1" ht="33" customHeight="1">
      <c r="A6" s="10" t="s">
        <v>621</v>
      </c>
      <c r="B6" s="10"/>
      <c r="C6" s="10"/>
      <c r="D6" s="10"/>
      <c r="E6" s="10"/>
      <c r="F6" s="10"/>
      <c r="G6" s="10"/>
      <c r="H6" s="10"/>
      <c r="I6" s="10"/>
      <c r="J6" s="10"/>
      <c r="K6" s="10"/>
      <c r="L6" s="10"/>
      <c r="M6" s="10"/>
      <c r="N6" s="10"/>
      <c r="O6" s="10"/>
      <c r="P6" s="10"/>
      <c r="Q6" s="10"/>
      <c r="R6" s="10"/>
      <c r="S6" s="10"/>
      <c r="T6" s="10"/>
      <c r="U6" s="10"/>
    </row>
    <row r="7" spans="1:21" s="2" customFormat="1" ht="33" customHeight="1">
      <c r="A7" s="10" t="s">
        <v>622</v>
      </c>
      <c r="B7" s="10"/>
      <c r="C7" s="10"/>
      <c r="D7" s="10"/>
      <c r="E7" s="10"/>
      <c r="F7" s="10"/>
      <c r="G7" s="10"/>
      <c r="H7" s="10"/>
      <c r="I7" s="10"/>
      <c r="J7" s="10"/>
      <c r="K7" s="10"/>
      <c r="L7" s="10"/>
      <c r="M7" s="10"/>
      <c r="N7" s="10"/>
      <c r="O7" s="10"/>
      <c r="P7" s="10"/>
      <c r="Q7" s="10"/>
      <c r="R7" s="10"/>
      <c r="S7" s="10"/>
      <c r="T7" s="10"/>
      <c r="U7" s="10"/>
    </row>
    <row r="8" spans="1:21" s="2" customFormat="1" ht="33" customHeight="1">
      <c r="A8" s="10" t="s">
        <v>453</v>
      </c>
      <c r="B8" s="10"/>
      <c r="C8" s="10"/>
      <c r="D8" s="10"/>
      <c r="E8" s="10"/>
      <c r="F8" s="10"/>
      <c r="G8" s="10"/>
      <c r="H8" s="10"/>
      <c r="I8" s="10"/>
      <c r="J8" s="10"/>
      <c r="K8" s="10"/>
      <c r="L8" s="10"/>
      <c r="M8" s="10"/>
      <c r="N8" s="10"/>
      <c r="O8" s="10"/>
      <c r="P8" s="10"/>
      <c r="Q8" s="10"/>
      <c r="R8" s="10"/>
      <c r="S8" s="10"/>
      <c r="T8" s="10"/>
      <c r="U8" s="10"/>
    </row>
    <row r="9" spans="1:21" s="2" customFormat="1" ht="33" customHeight="1">
      <c r="A9" s="10" t="s">
        <v>454</v>
      </c>
      <c r="B9" s="10"/>
      <c r="C9" s="10"/>
      <c r="D9" s="10"/>
      <c r="E9" s="10"/>
      <c r="F9" s="10"/>
      <c r="G9" s="10"/>
      <c r="H9" s="10"/>
      <c r="I9" s="10"/>
      <c r="J9" s="10"/>
      <c r="K9" s="10"/>
      <c r="L9" s="10"/>
      <c r="M9" s="10"/>
      <c r="N9" s="10"/>
      <c r="O9" s="10"/>
      <c r="P9" s="10"/>
      <c r="Q9" s="10"/>
      <c r="R9" s="10"/>
      <c r="S9" s="10"/>
      <c r="T9" s="10"/>
      <c r="U9" s="10"/>
    </row>
    <row r="10" spans="1:21" s="3" customFormat="1" ht="33" customHeight="1">
      <c r="A10" s="10" t="s">
        <v>623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21.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304</v>
      </c>
      <c r="B13" s="13"/>
      <c r="C13" s="13"/>
      <c r="D13" s="13"/>
      <c r="E13" s="13"/>
      <c r="F13" s="13"/>
      <c r="G13" s="13"/>
      <c r="H13" s="13"/>
      <c r="I13" s="13"/>
      <c r="J13" s="13"/>
      <c r="K13" s="13"/>
      <c r="L13" s="13"/>
      <c r="M13" s="13"/>
      <c r="N13" s="13"/>
      <c r="O13" s="13"/>
      <c r="P13" s="13"/>
      <c r="Q13" s="13"/>
      <c r="R13" s="13"/>
      <c r="S13" s="13"/>
      <c r="T13" s="13"/>
      <c r="U13" s="13"/>
    </row>
    <row r="14" spans="1:24" s="4" customFormat="1" ht="21" customHeight="1">
      <c r="A14" s="14" t="s">
        <v>456</v>
      </c>
      <c r="B14" s="14"/>
      <c r="C14" s="14"/>
      <c r="D14" s="14"/>
      <c r="E14" s="14"/>
      <c r="F14" s="14"/>
      <c r="G14" s="14"/>
      <c r="H14" s="14"/>
      <c r="I14" s="14"/>
      <c r="J14" s="14"/>
      <c r="K14" s="14"/>
      <c r="L14" s="14"/>
      <c r="M14" s="14"/>
      <c r="N14" s="14"/>
      <c r="O14" s="14"/>
      <c r="P14" s="14"/>
      <c r="Q14" s="14"/>
      <c r="R14" s="14"/>
      <c r="S14" s="14"/>
      <c r="T14" s="14"/>
      <c r="U14" s="14"/>
      <c r="X14" s="49"/>
    </row>
    <row r="15" spans="1:21" s="5" customFormat="1" ht="21" customHeight="1">
      <c r="A15" s="15" t="s">
        <v>457</v>
      </c>
      <c r="B15" s="15"/>
      <c r="C15" s="15" t="s">
        <v>624</v>
      </c>
      <c r="D15" s="15"/>
      <c r="E15" s="15"/>
      <c r="F15" s="15"/>
      <c r="G15" s="15"/>
      <c r="H15" s="15"/>
      <c r="I15" s="15"/>
      <c r="J15" s="15"/>
      <c r="K15" s="15"/>
      <c r="L15" s="15" t="s">
        <v>459</v>
      </c>
      <c r="M15" s="15"/>
      <c r="N15" s="15" t="s">
        <v>625</v>
      </c>
      <c r="O15" s="15"/>
      <c r="P15" s="15"/>
      <c r="Q15" s="15"/>
      <c r="R15" s="15"/>
      <c r="S15" s="15"/>
      <c r="T15" s="15"/>
      <c r="U15" s="15"/>
    </row>
    <row r="16" spans="1:21" s="5" customFormat="1" ht="21" customHeight="1">
      <c r="A16" s="15" t="s">
        <v>460</v>
      </c>
      <c r="B16" s="15"/>
      <c r="C16" s="15" t="s">
        <v>626</v>
      </c>
      <c r="D16" s="15"/>
      <c r="E16" s="15"/>
      <c r="F16" s="15"/>
      <c r="G16" s="15"/>
      <c r="H16" s="15"/>
      <c r="I16" s="15"/>
      <c r="J16" s="15"/>
      <c r="K16" s="15"/>
      <c r="L16" s="15" t="s">
        <v>462</v>
      </c>
      <c r="M16" s="15"/>
      <c r="N16" s="15">
        <v>414400</v>
      </c>
      <c r="O16" s="15"/>
      <c r="P16" s="15"/>
      <c r="Q16" s="15"/>
      <c r="R16" s="15"/>
      <c r="S16" s="15"/>
      <c r="T16" s="15"/>
      <c r="U16" s="15"/>
    </row>
    <row r="17" spans="1:21" s="5" customFormat="1" ht="27" customHeight="1">
      <c r="A17" s="15" t="s">
        <v>463</v>
      </c>
      <c r="B17" s="15"/>
      <c r="C17" s="15" t="s">
        <v>627</v>
      </c>
      <c r="D17" s="15"/>
      <c r="E17" s="15"/>
      <c r="F17" s="15"/>
      <c r="G17" s="15"/>
      <c r="H17" s="15"/>
      <c r="I17" s="15"/>
      <c r="J17" s="15"/>
      <c r="K17" s="15"/>
      <c r="L17" s="15"/>
      <c r="M17" s="15"/>
      <c r="N17" s="15"/>
      <c r="O17" s="15"/>
      <c r="P17" s="15"/>
      <c r="Q17" s="15"/>
      <c r="R17" s="15"/>
      <c r="S17" s="15"/>
      <c r="T17" s="15"/>
      <c r="U17" s="15"/>
    </row>
    <row r="18" spans="1:21" s="5" customFormat="1" ht="21" customHeight="1">
      <c r="A18" s="16" t="s">
        <v>465</v>
      </c>
      <c r="B18" s="16"/>
      <c r="C18" s="16">
        <v>100</v>
      </c>
      <c r="D18" s="16"/>
      <c r="E18" s="16"/>
      <c r="F18" s="16" t="s">
        <v>466</v>
      </c>
      <c r="G18" s="16"/>
      <c r="H18" s="16"/>
      <c r="I18" s="16">
        <v>100</v>
      </c>
      <c r="J18" s="16"/>
      <c r="K18" s="16" t="s">
        <v>467</v>
      </c>
      <c r="L18" s="16"/>
      <c r="M18" s="16"/>
      <c r="N18" s="16"/>
      <c r="O18" s="16"/>
      <c r="P18" s="16">
        <v>117.42</v>
      </c>
      <c r="Q18" s="16"/>
      <c r="R18" s="16"/>
      <c r="S18" s="16"/>
      <c r="T18" s="16" t="s">
        <v>468</v>
      </c>
      <c r="U18" s="16">
        <v>-17.42</v>
      </c>
    </row>
    <row r="19" spans="1:21" s="5" customFormat="1" ht="21" customHeight="1">
      <c r="A19" s="16"/>
      <c r="B19" s="16"/>
      <c r="C19" s="16"/>
      <c r="D19" s="16"/>
      <c r="E19" s="16"/>
      <c r="F19" s="16"/>
      <c r="G19" s="16"/>
      <c r="H19" s="16"/>
      <c r="I19" s="16"/>
      <c r="J19" s="16"/>
      <c r="K19" s="16" t="s">
        <v>469</v>
      </c>
      <c r="L19" s="16"/>
      <c r="M19" s="16"/>
      <c r="N19" s="16"/>
      <c r="O19" s="16"/>
      <c r="P19" s="16"/>
      <c r="Q19" s="16"/>
      <c r="R19" s="16"/>
      <c r="S19" s="16"/>
      <c r="T19" s="16"/>
      <c r="U19" s="16"/>
    </row>
    <row r="20" spans="1:21" s="5" customFormat="1" ht="37.5" customHeight="1">
      <c r="A20" s="15" t="s">
        <v>470</v>
      </c>
      <c r="B20" s="15"/>
      <c r="C20" s="15"/>
      <c r="D20" s="15"/>
      <c r="E20" s="15"/>
      <c r="F20" s="15" t="s">
        <v>470</v>
      </c>
      <c r="G20" s="15"/>
      <c r="H20" s="15"/>
      <c r="I20" s="15"/>
      <c r="J20" s="15"/>
      <c r="K20" s="15" t="s">
        <v>470</v>
      </c>
      <c r="L20" s="15"/>
      <c r="M20" s="15"/>
      <c r="N20" s="15"/>
      <c r="O20" s="15"/>
      <c r="P20" s="15"/>
      <c r="Q20" s="15"/>
      <c r="R20" s="15"/>
      <c r="S20" s="15"/>
      <c r="T20" s="15" t="s">
        <v>470</v>
      </c>
      <c r="U20" s="15"/>
    </row>
    <row r="21" spans="1:21" s="5" customFormat="1" ht="21" customHeight="1">
      <c r="A21" s="15" t="s">
        <v>471</v>
      </c>
      <c r="B21" s="15"/>
      <c r="C21" s="15"/>
      <c r="D21" s="15"/>
      <c r="E21" s="15"/>
      <c r="F21" s="15" t="s">
        <v>471</v>
      </c>
      <c r="G21" s="15"/>
      <c r="H21" s="15"/>
      <c r="I21" s="15"/>
      <c r="J21" s="15"/>
      <c r="K21" s="15" t="s">
        <v>471</v>
      </c>
      <c r="L21" s="15"/>
      <c r="M21" s="15"/>
      <c r="N21" s="15"/>
      <c r="O21" s="15"/>
      <c r="P21" s="15"/>
      <c r="Q21" s="15"/>
      <c r="R21" s="15"/>
      <c r="S21" s="15"/>
      <c r="T21" s="15" t="s">
        <v>471</v>
      </c>
      <c r="U21" s="15"/>
    </row>
    <row r="22" spans="1:21" s="5" customFormat="1" ht="21.75" customHeight="1">
      <c r="A22" s="15" t="s">
        <v>472</v>
      </c>
      <c r="B22" s="15"/>
      <c r="C22" s="15"/>
      <c r="D22" s="15"/>
      <c r="E22" s="15"/>
      <c r="F22" s="15" t="s">
        <v>472</v>
      </c>
      <c r="G22" s="15"/>
      <c r="H22" s="15"/>
      <c r="I22" s="15"/>
      <c r="J22" s="15"/>
      <c r="K22" s="15" t="s">
        <v>472</v>
      </c>
      <c r="L22" s="15"/>
      <c r="M22" s="15"/>
      <c r="N22" s="15"/>
      <c r="O22" s="15"/>
      <c r="P22" s="15"/>
      <c r="Q22" s="15"/>
      <c r="R22" s="15"/>
      <c r="S22" s="15"/>
      <c r="T22" s="15" t="s">
        <v>472</v>
      </c>
      <c r="U22" s="15"/>
    </row>
    <row r="23" spans="1:21" s="5" customFormat="1" ht="45" customHeight="1">
      <c r="A23" s="15" t="s">
        <v>473</v>
      </c>
      <c r="B23" s="15"/>
      <c r="C23" s="16">
        <v>100</v>
      </c>
      <c r="D23" s="16"/>
      <c r="E23" s="16"/>
      <c r="F23" s="15" t="s">
        <v>473</v>
      </c>
      <c r="G23" s="15"/>
      <c r="H23" s="15"/>
      <c r="I23" s="16">
        <v>100</v>
      </c>
      <c r="J23" s="16"/>
      <c r="K23" s="15" t="s">
        <v>473</v>
      </c>
      <c r="L23" s="15"/>
      <c r="M23" s="15"/>
      <c r="N23" s="15"/>
      <c r="O23" s="15"/>
      <c r="P23" s="16">
        <v>117.42</v>
      </c>
      <c r="Q23" s="16"/>
      <c r="R23" s="16"/>
      <c r="S23" s="16"/>
      <c r="T23" s="15" t="s">
        <v>473</v>
      </c>
      <c r="U23" s="16">
        <v>-17.42</v>
      </c>
    </row>
    <row r="24" spans="1:21" s="5" customFormat="1" ht="21" customHeight="1">
      <c r="A24" s="15" t="s">
        <v>474</v>
      </c>
      <c r="B24" s="15"/>
      <c r="C24" s="15"/>
      <c r="D24" s="15"/>
      <c r="E24" s="15"/>
      <c r="F24" s="15" t="s">
        <v>474</v>
      </c>
      <c r="G24" s="15"/>
      <c r="H24" s="15"/>
      <c r="I24" s="15"/>
      <c r="J24" s="15"/>
      <c r="K24" s="15" t="s">
        <v>474</v>
      </c>
      <c r="L24" s="15"/>
      <c r="M24" s="15"/>
      <c r="N24" s="15"/>
      <c r="O24" s="15"/>
      <c r="P24" s="15"/>
      <c r="Q24" s="15"/>
      <c r="R24" s="15"/>
      <c r="S24" s="15"/>
      <c r="T24" s="15" t="s">
        <v>474</v>
      </c>
      <c r="U24" s="15"/>
    </row>
    <row r="25" spans="1:21" s="5" customFormat="1" ht="21" customHeight="1">
      <c r="A25" s="14" t="s">
        <v>475</v>
      </c>
      <c r="B25" s="14"/>
      <c r="C25" s="14"/>
      <c r="D25" s="14"/>
      <c r="E25" s="14"/>
      <c r="F25" s="14"/>
      <c r="G25" s="14"/>
      <c r="H25" s="14"/>
      <c r="I25" s="14"/>
      <c r="J25" s="14"/>
      <c r="K25" s="14"/>
      <c r="L25" s="14"/>
      <c r="M25" s="14"/>
      <c r="N25" s="14"/>
      <c r="O25" s="14"/>
      <c r="P25" s="14"/>
      <c r="Q25" s="14"/>
      <c r="R25" s="14"/>
      <c r="S25" s="14"/>
      <c r="T25" s="14"/>
      <c r="U25" s="14"/>
    </row>
    <row r="26" spans="1:21" s="5" customFormat="1" ht="24" customHeight="1">
      <c r="A26" s="16" t="s">
        <v>476</v>
      </c>
      <c r="B26" s="16"/>
      <c r="C26" s="16"/>
      <c r="D26" s="16"/>
      <c r="E26" s="16"/>
      <c r="F26" s="16" t="s">
        <v>477</v>
      </c>
      <c r="G26" s="16"/>
      <c r="H26" s="16" t="s">
        <v>478</v>
      </c>
      <c r="I26" s="16"/>
      <c r="J26" s="16"/>
      <c r="K26" s="16"/>
      <c r="L26" s="16"/>
      <c r="M26" s="16"/>
      <c r="N26" s="16"/>
      <c r="O26" s="16"/>
      <c r="P26" s="16"/>
      <c r="Q26" s="16"/>
      <c r="R26" s="16" t="s">
        <v>479</v>
      </c>
      <c r="S26" s="16"/>
      <c r="T26" s="16"/>
      <c r="U26" s="16"/>
    </row>
    <row r="27" spans="1:21" s="5" customFormat="1" ht="21" customHeight="1">
      <c r="A27" s="16" t="s">
        <v>628</v>
      </c>
      <c r="B27" s="16"/>
      <c r="C27" s="16"/>
      <c r="D27" s="16"/>
      <c r="E27" s="16"/>
      <c r="F27" s="16">
        <v>2700</v>
      </c>
      <c r="G27" s="16"/>
      <c r="H27" s="233" t="s">
        <v>629</v>
      </c>
      <c r="I27" s="16"/>
      <c r="J27" s="16"/>
      <c r="K27" s="16"/>
      <c r="L27" s="16"/>
      <c r="M27" s="16"/>
      <c r="N27" s="16"/>
      <c r="O27" s="16"/>
      <c r="P27" s="16"/>
      <c r="Q27" s="16"/>
      <c r="R27" s="16"/>
      <c r="S27" s="16"/>
      <c r="T27" s="16"/>
      <c r="U27" s="16"/>
    </row>
    <row r="28" spans="1:21" s="5" customFormat="1" ht="21" customHeight="1">
      <c r="A28" s="16" t="s">
        <v>630</v>
      </c>
      <c r="B28" s="16"/>
      <c r="C28" s="16"/>
      <c r="D28" s="16"/>
      <c r="E28" s="16"/>
      <c r="F28" s="16">
        <v>8608</v>
      </c>
      <c r="G28" s="16"/>
      <c r="H28" s="234" t="s">
        <v>631</v>
      </c>
      <c r="I28" s="234"/>
      <c r="J28" s="234"/>
      <c r="K28" s="234"/>
      <c r="L28" s="234"/>
      <c r="M28" s="234"/>
      <c r="N28" s="234"/>
      <c r="O28" s="234"/>
      <c r="P28" s="234"/>
      <c r="Q28" s="234"/>
      <c r="R28" s="16"/>
      <c r="S28" s="16"/>
      <c r="T28" s="16"/>
      <c r="U28" s="16"/>
    </row>
    <row r="29" spans="1:21" s="5" customFormat="1" ht="21" customHeight="1">
      <c r="A29" s="16" t="s">
        <v>632</v>
      </c>
      <c r="B29" s="16"/>
      <c r="C29" s="16"/>
      <c r="D29" s="16"/>
      <c r="E29" s="16"/>
      <c r="F29" s="16">
        <v>18990</v>
      </c>
      <c r="G29" s="16"/>
      <c r="H29" s="234" t="s">
        <v>633</v>
      </c>
      <c r="I29" s="234"/>
      <c r="J29" s="234"/>
      <c r="K29" s="234"/>
      <c r="L29" s="234"/>
      <c r="M29" s="234"/>
      <c r="N29" s="234"/>
      <c r="O29" s="234"/>
      <c r="P29" s="234"/>
      <c r="Q29" s="234"/>
      <c r="R29" s="16"/>
      <c r="S29" s="16"/>
      <c r="T29" s="16"/>
      <c r="U29" s="16"/>
    </row>
    <row r="30" spans="1:21" s="5" customFormat="1" ht="21" customHeight="1">
      <c r="A30" s="16" t="s">
        <v>634</v>
      </c>
      <c r="B30" s="16"/>
      <c r="C30" s="16"/>
      <c r="D30" s="16"/>
      <c r="E30" s="16"/>
      <c r="F30" s="16">
        <v>20000</v>
      </c>
      <c r="G30" s="16"/>
      <c r="H30" s="234" t="s">
        <v>635</v>
      </c>
      <c r="I30" s="234"/>
      <c r="J30" s="234"/>
      <c r="K30" s="234"/>
      <c r="L30" s="234"/>
      <c r="M30" s="234"/>
      <c r="N30" s="234"/>
      <c r="O30" s="234"/>
      <c r="P30" s="234"/>
      <c r="Q30" s="234"/>
      <c r="R30" s="16"/>
      <c r="S30" s="16"/>
      <c r="T30" s="16"/>
      <c r="U30" s="16"/>
    </row>
    <row r="31" spans="1:21" s="5" customFormat="1" ht="21" customHeight="1">
      <c r="A31" s="16" t="s">
        <v>636</v>
      </c>
      <c r="B31" s="16"/>
      <c r="C31" s="16"/>
      <c r="D31" s="16"/>
      <c r="E31" s="16"/>
      <c r="F31" s="16">
        <v>110000</v>
      </c>
      <c r="G31" s="16"/>
      <c r="H31" s="234" t="s">
        <v>637</v>
      </c>
      <c r="I31" s="234"/>
      <c r="J31" s="234"/>
      <c r="K31" s="234"/>
      <c r="L31" s="234"/>
      <c r="M31" s="234"/>
      <c r="N31" s="234"/>
      <c r="O31" s="234"/>
      <c r="P31" s="234"/>
      <c r="Q31" s="234"/>
      <c r="R31" s="16"/>
      <c r="S31" s="16"/>
      <c r="T31" s="16"/>
      <c r="U31" s="16"/>
    </row>
    <row r="32" spans="1:21" s="5" customFormat="1" ht="21" customHeight="1">
      <c r="A32" s="16" t="s">
        <v>638</v>
      </c>
      <c r="B32" s="16"/>
      <c r="C32" s="16"/>
      <c r="D32" s="16"/>
      <c r="E32" s="16"/>
      <c r="F32" s="16">
        <v>3040</v>
      </c>
      <c r="G32" s="16"/>
      <c r="H32" s="234" t="s">
        <v>639</v>
      </c>
      <c r="I32" s="234"/>
      <c r="J32" s="234"/>
      <c r="K32" s="234"/>
      <c r="L32" s="234"/>
      <c r="M32" s="234"/>
      <c r="N32" s="234"/>
      <c r="O32" s="234"/>
      <c r="P32" s="234"/>
      <c r="Q32" s="234"/>
      <c r="R32" s="16"/>
      <c r="S32" s="16"/>
      <c r="T32" s="16"/>
      <c r="U32" s="16"/>
    </row>
    <row r="33" spans="1:21" s="5" customFormat="1" ht="21" customHeight="1">
      <c r="A33" s="16" t="s">
        <v>640</v>
      </c>
      <c r="B33" s="16"/>
      <c r="C33" s="16"/>
      <c r="D33" s="16"/>
      <c r="E33" s="16"/>
      <c r="F33" s="16">
        <v>18500</v>
      </c>
      <c r="G33" s="16"/>
      <c r="H33" s="234" t="s">
        <v>641</v>
      </c>
      <c r="I33" s="234"/>
      <c r="J33" s="234"/>
      <c r="K33" s="234"/>
      <c r="L33" s="234"/>
      <c r="M33" s="234"/>
      <c r="N33" s="234"/>
      <c r="O33" s="234"/>
      <c r="P33" s="234"/>
      <c r="Q33" s="234"/>
      <c r="R33" s="16"/>
      <c r="S33" s="16"/>
      <c r="T33" s="16"/>
      <c r="U33" s="16"/>
    </row>
    <row r="34" spans="1:21" s="5" customFormat="1" ht="21" customHeight="1">
      <c r="A34" s="16" t="s">
        <v>640</v>
      </c>
      <c r="B34" s="16"/>
      <c r="C34" s="16"/>
      <c r="D34" s="16"/>
      <c r="E34" s="16"/>
      <c r="F34" s="16">
        <v>10500</v>
      </c>
      <c r="G34" s="16"/>
      <c r="H34" s="234" t="s">
        <v>642</v>
      </c>
      <c r="I34" s="234"/>
      <c r="J34" s="234"/>
      <c r="K34" s="234"/>
      <c r="L34" s="234"/>
      <c r="M34" s="234"/>
      <c r="N34" s="234"/>
      <c r="O34" s="234"/>
      <c r="P34" s="234"/>
      <c r="Q34" s="234"/>
      <c r="R34" s="16"/>
      <c r="S34" s="16"/>
      <c r="T34" s="16"/>
      <c r="U34" s="16"/>
    </row>
    <row r="35" spans="1:21" s="5" customFormat="1" ht="21" customHeight="1">
      <c r="A35" s="16" t="s">
        <v>643</v>
      </c>
      <c r="B35" s="16"/>
      <c r="C35" s="16"/>
      <c r="D35" s="16"/>
      <c r="E35" s="16"/>
      <c r="F35" s="16">
        <v>9680</v>
      </c>
      <c r="G35" s="16"/>
      <c r="H35" s="234" t="s">
        <v>644</v>
      </c>
      <c r="I35" s="234"/>
      <c r="J35" s="234"/>
      <c r="K35" s="234"/>
      <c r="L35" s="234"/>
      <c r="M35" s="234"/>
      <c r="N35" s="234"/>
      <c r="O35" s="234"/>
      <c r="P35" s="234"/>
      <c r="Q35" s="234"/>
      <c r="R35" s="16"/>
      <c r="S35" s="16"/>
      <c r="T35" s="16"/>
      <c r="U35" s="16"/>
    </row>
    <row r="36" spans="1:21" s="5" customFormat="1" ht="21" customHeight="1">
      <c r="A36" s="16" t="s">
        <v>640</v>
      </c>
      <c r="B36" s="16"/>
      <c r="C36" s="16"/>
      <c r="D36" s="16"/>
      <c r="E36" s="16"/>
      <c r="F36" s="16">
        <v>10500</v>
      </c>
      <c r="G36" s="16"/>
      <c r="H36" s="234" t="s">
        <v>645</v>
      </c>
      <c r="I36" s="234"/>
      <c r="J36" s="234"/>
      <c r="K36" s="234"/>
      <c r="L36" s="234"/>
      <c r="M36" s="234"/>
      <c r="N36" s="234"/>
      <c r="O36" s="234"/>
      <c r="P36" s="234"/>
      <c r="Q36" s="234"/>
      <c r="R36" s="16"/>
      <c r="S36" s="16"/>
      <c r="T36" s="16"/>
      <c r="U36" s="16"/>
    </row>
    <row r="37" spans="1:21" s="5" customFormat="1" ht="21" customHeight="1">
      <c r="A37" s="16" t="s">
        <v>630</v>
      </c>
      <c r="B37" s="16"/>
      <c r="C37" s="16"/>
      <c r="D37" s="16"/>
      <c r="E37" s="16"/>
      <c r="F37" s="16">
        <v>3550</v>
      </c>
      <c r="G37" s="16"/>
      <c r="H37" s="234" t="s">
        <v>646</v>
      </c>
      <c r="I37" s="234"/>
      <c r="J37" s="234"/>
      <c r="K37" s="234"/>
      <c r="L37" s="234"/>
      <c r="M37" s="234"/>
      <c r="N37" s="234"/>
      <c r="O37" s="234"/>
      <c r="P37" s="234"/>
      <c r="Q37" s="234"/>
      <c r="R37" s="16"/>
      <c r="S37" s="16"/>
      <c r="T37" s="16"/>
      <c r="U37" s="16"/>
    </row>
    <row r="38" spans="1:21" s="5" customFormat="1" ht="21" customHeight="1">
      <c r="A38" s="16" t="s">
        <v>647</v>
      </c>
      <c r="B38" s="16"/>
      <c r="C38" s="16"/>
      <c r="D38" s="16"/>
      <c r="E38" s="16"/>
      <c r="F38" s="16">
        <v>45250</v>
      </c>
      <c r="G38" s="16"/>
      <c r="H38" s="234" t="s">
        <v>648</v>
      </c>
      <c r="I38" s="234"/>
      <c r="J38" s="234"/>
      <c r="K38" s="234"/>
      <c r="L38" s="234"/>
      <c r="M38" s="234"/>
      <c r="N38" s="234"/>
      <c r="O38" s="234"/>
      <c r="P38" s="234"/>
      <c r="Q38" s="234"/>
      <c r="R38" s="16"/>
      <c r="S38" s="16"/>
      <c r="T38" s="16"/>
      <c r="U38" s="16"/>
    </row>
    <row r="39" spans="1:21" s="5" customFormat="1" ht="21" customHeight="1">
      <c r="A39" s="16" t="s">
        <v>640</v>
      </c>
      <c r="B39" s="16"/>
      <c r="C39" s="16"/>
      <c r="D39" s="16"/>
      <c r="E39" s="16"/>
      <c r="F39" s="16">
        <v>13700</v>
      </c>
      <c r="G39" s="16"/>
      <c r="H39" s="234" t="s">
        <v>649</v>
      </c>
      <c r="I39" s="234"/>
      <c r="J39" s="234"/>
      <c r="K39" s="234"/>
      <c r="L39" s="234"/>
      <c r="M39" s="234"/>
      <c r="N39" s="234"/>
      <c r="O39" s="234"/>
      <c r="P39" s="234"/>
      <c r="Q39" s="234"/>
      <c r="R39" s="16"/>
      <c r="S39" s="16"/>
      <c r="T39" s="16"/>
      <c r="U39" s="16"/>
    </row>
    <row r="40" spans="1:21" s="5" customFormat="1" ht="21" customHeight="1">
      <c r="A40" s="16" t="s">
        <v>643</v>
      </c>
      <c r="B40" s="16"/>
      <c r="C40" s="16"/>
      <c r="D40" s="16"/>
      <c r="E40" s="16"/>
      <c r="F40" s="16">
        <v>4400</v>
      </c>
      <c r="G40" s="16"/>
      <c r="H40" s="234" t="s">
        <v>650</v>
      </c>
      <c r="I40" s="234"/>
      <c r="J40" s="234"/>
      <c r="K40" s="234"/>
      <c r="L40" s="234"/>
      <c r="M40" s="234"/>
      <c r="N40" s="234"/>
      <c r="O40" s="234"/>
      <c r="P40" s="234"/>
      <c r="Q40" s="234"/>
      <c r="R40" s="16"/>
      <c r="S40" s="16"/>
      <c r="T40" s="16"/>
      <c r="U40" s="16"/>
    </row>
    <row r="41" spans="1:21" s="5" customFormat="1" ht="21" customHeight="1">
      <c r="A41" s="16" t="s">
        <v>651</v>
      </c>
      <c r="B41" s="16"/>
      <c r="C41" s="16"/>
      <c r="D41" s="16"/>
      <c r="E41" s="16"/>
      <c r="F41" s="16">
        <v>4500</v>
      </c>
      <c r="G41" s="16"/>
      <c r="H41" s="234" t="s">
        <v>652</v>
      </c>
      <c r="I41" s="234"/>
      <c r="J41" s="234"/>
      <c r="K41" s="234"/>
      <c r="L41" s="234"/>
      <c r="M41" s="234"/>
      <c r="N41" s="234"/>
      <c r="O41" s="234"/>
      <c r="P41" s="234"/>
      <c r="Q41" s="234"/>
      <c r="R41" s="16"/>
      <c r="S41" s="16"/>
      <c r="T41" s="16"/>
      <c r="U41" s="16"/>
    </row>
    <row r="42" spans="1:21" s="5" customFormat="1" ht="21" customHeight="1">
      <c r="A42" s="16" t="s">
        <v>640</v>
      </c>
      <c r="B42" s="16"/>
      <c r="C42" s="16"/>
      <c r="D42" s="16"/>
      <c r="E42" s="16"/>
      <c r="F42" s="16">
        <v>10500</v>
      </c>
      <c r="G42" s="16"/>
      <c r="H42" s="234" t="s">
        <v>653</v>
      </c>
      <c r="I42" s="234"/>
      <c r="J42" s="234"/>
      <c r="K42" s="234"/>
      <c r="L42" s="234"/>
      <c r="M42" s="234"/>
      <c r="N42" s="234"/>
      <c r="O42" s="234"/>
      <c r="P42" s="234"/>
      <c r="Q42" s="234"/>
      <c r="R42" s="16"/>
      <c r="S42" s="16"/>
      <c r="T42" s="16"/>
      <c r="U42" s="16"/>
    </row>
    <row r="43" spans="1:21" s="5" customFormat="1" ht="21" customHeight="1">
      <c r="A43" s="16" t="s">
        <v>654</v>
      </c>
      <c r="B43" s="16"/>
      <c r="C43" s="16"/>
      <c r="D43" s="16"/>
      <c r="E43" s="16"/>
      <c r="F43" s="16">
        <v>8200</v>
      </c>
      <c r="G43" s="16"/>
      <c r="H43" s="234" t="s">
        <v>655</v>
      </c>
      <c r="I43" s="234"/>
      <c r="J43" s="234"/>
      <c r="K43" s="234"/>
      <c r="L43" s="234"/>
      <c r="M43" s="234"/>
      <c r="N43" s="234"/>
      <c r="O43" s="234"/>
      <c r="P43" s="234"/>
      <c r="Q43" s="234"/>
      <c r="R43" s="16"/>
      <c r="S43" s="16"/>
      <c r="T43" s="16"/>
      <c r="U43" s="16"/>
    </row>
    <row r="44" spans="1:21" s="5" customFormat="1" ht="21" customHeight="1">
      <c r="A44" s="16" t="s">
        <v>656</v>
      </c>
      <c r="B44" s="16"/>
      <c r="C44" s="16"/>
      <c r="D44" s="16"/>
      <c r="E44" s="16"/>
      <c r="F44" s="16">
        <v>9584.8</v>
      </c>
      <c r="G44" s="16"/>
      <c r="H44" s="234" t="s">
        <v>657</v>
      </c>
      <c r="I44" s="234"/>
      <c r="J44" s="234"/>
      <c r="K44" s="234"/>
      <c r="L44" s="234"/>
      <c r="M44" s="234"/>
      <c r="N44" s="234"/>
      <c r="O44" s="234"/>
      <c r="P44" s="234"/>
      <c r="Q44" s="234"/>
      <c r="R44" s="16"/>
      <c r="S44" s="16"/>
      <c r="T44" s="16"/>
      <c r="U44" s="16"/>
    </row>
    <row r="45" spans="1:21" s="5" customFormat="1" ht="21" customHeight="1">
      <c r="A45" s="16" t="s">
        <v>658</v>
      </c>
      <c r="B45" s="16"/>
      <c r="C45" s="16"/>
      <c r="D45" s="16"/>
      <c r="E45" s="16"/>
      <c r="F45" s="16">
        <v>11140</v>
      </c>
      <c r="G45" s="16"/>
      <c r="H45" s="234" t="s">
        <v>659</v>
      </c>
      <c r="I45" s="234"/>
      <c r="J45" s="234"/>
      <c r="K45" s="234"/>
      <c r="L45" s="234"/>
      <c r="M45" s="234"/>
      <c r="N45" s="234"/>
      <c r="O45" s="234"/>
      <c r="P45" s="234"/>
      <c r="Q45" s="234"/>
      <c r="R45" s="16"/>
      <c r="S45" s="16"/>
      <c r="T45" s="16"/>
      <c r="U45" s="16"/>
    </row>
    <row r="46" spans="1:21" s="5" customFormat="1" ht="21" customHeight="1">
      <c r="A46" s="16" t="s">
        <v>660</v>
      </c>
      <c r="B46" s="16"/>
      <c r="C46" s="16"/>
      <c r="D46" s="16"/>
      <c r="E46" s="16"/>
      <c r="F46" s="16">
        <v>2725</v>
      </c>
      <c r="G46" s="16"/>
      <c r="H46" s="234" t="s">
        <v>661</v>
      </c>
      <c r="I46" s="234"/>
      <c r="J46" s="234"/>
      <c r="K46" s="234"/>
      <c r="L46" s="234"/>
      <c r="M46" s="234"/>
      <c r="N46" s="234"/>
      <c r="O46" s="234"/>
      <c r="P46" s="234"/>
      <c r="Q46" s="234"/>
      <c r="R46" s="16"/>
      <c r="S46" s="16"/>
      <c r="T46" s="16"/>
      <c r="U46" s="16"/>
    </row>
    <row r="47" spans="1:21" s="5" customFormat="1" ht="21" customHeight="1">
      <c r="A47" s="16" t="s">
        <v>662</v>
      </c>
      <c r="B47" s="16"/>
      <c r="C47" s="16"/>
      <c r="D47" s="16"/>
      <c r="E47" s="16"/>
      <c r="F47" s="16">
        <v>2720</v>
      </c>
      <c r="G47" s="16"/>
      <c r="H47" s="234" t="s">
        <v>663</v>
      </c>
      <c r="I47" s="234"/>
      <c r="J47" s="234"/>
      <c r="K47" s="234"/>
      <c r="L47" s="234"/>
      <c r="M47" s="234"/>
      <c r="N47" s="234"/>
      <c r="O47" s="234"/>
      <c r="P47" s="234"/>
      <c r="Q47" s="234"/>
      <c r="R47" s="16"/>
      <c r="S47" s="16"/>
      <c r="T47" s="16"/>
      <c r="U47" s="16"/>
    </row>
    <row r="48" spans="1:21" s="5" customFormat="1" ht="21" customHeight="1">
      <c r="A48" s="16" t="s">
        <v>664</v>
      </c>
      <c r="B48" s="16"/>
      <c r="C48" s="16"/>
      <c r="D48" s="16"/>
      <c r="E48" s="16"/>
      <c r="F48" s="16">
        <v>2820</v>
      </c>
      <c r="G48" s="16"/>
      <c r="H48" s="234" t="s">
        <v>665</v>
      </c>
      <c r="I48" s="234"/>
      <c r="J48" s="234"/>
      <c r="K48" s="234"/>
      <c r="L48" s="234"/>
      <c r="M48" s="234"/>
      <c r="N48" s="234"/>
      <c r="O48" s="234"/>
      <c r="P48" s="234"/>
      <c r="Q48" s="234"/>
      <c r="R48" s="16"/>
      <c r="S48" s="16"/>
      <c r="T48" s="16"/>
      <c r="U48" s="16"/>
    </row>
    <row r="49" spans="1:21" s="5" customFormat="1" ht="21" customHeight="1">
      <c r="A49" s="16" t="s">
        <v>666</v>
      </c>
      <c r="B49" s="16"/>
      <c r="C49" s="16"/>
      <c r="D49" s="16"/>
      <c r="E49" s="16"/>
      <c r="F49" s="16">
        <v>20700</v>
      </c>
      <c r="G49" s="16"/>
      <c r="H49" s="234" t="s">
        <v>667</v>
      </c>
      <c r="I49" s="234"/>
      <c r="J49" s="234"/>
      <c r="K49" s="234"/>
      <c r="L49" s="234"/>
      <c r="M49" s="234"/>
      <c r="N49" s="234"/>
      <c r="O49" s="234"/>
      <c r="P49" s="234"/>
      <c r="Q49" s="234"/>
      <c r="R49" s="16"/>
      <c r="S49" s="16"/>
      <c r="T49" s="16"/>
      <c r="U49" s="16"/>
    </row>
    <row r="50" spans="1:21" s="5" customFormat="1" ht="21" customHeight="1">
      <c r="A50" s="16" t="s">
        <v>640</v>
      </c>
      <c r="B50" s="16"/>
      <c r="C50" s="16"/>
      <c r="D50" s="16"/>
      <c r="E50" s="16"/>
      <c r="F50" s="16">
        <v>10500</v>
      </c>
      <c r="G50" s="16"/>
      <c r="H50" s="234" t="s">
        <v>668</v>
      </c>
      <c r="I50" s="234"/>
      <c r="J50" s="234"/>
      <c r="K50" s="234"/>
      <c r="L50" s="234"/>
      <c r="M50" s="234"/>
      <c r="N50" s="234"/>
      <c r="O50" s="234"/>
      <c r="P50" s="234"/>
      <c r="Q50" s="234"/>
      <c r="R50" s="16"/>
      <c r="S50" s="16"/>
      <c r="T50" s="16"/>
      <c r="U50" s="16"/>
    </row>
    <row r="51" spans="1:21" s="5" customFormat="1" ht="21" customHeight="1">
      <c r="A51" s="16" t="s">
        <v>669</v>
      </c>
      <c r="B51" s="16"/>
      <c r="C51" s="16"/>
      <c r="D51" s="16"/>
      <c r="E51" s="16"/>
      <c r="F51" s="16">
        <v>2303.7</v>
      </c>
      <c r="G51" s="16"/>
      <c r="H51" s="234" t="s">
        <v>670</v>
      </c>
      <c r="I51" s="234"/>
      <c r="J51" s="234"/>
      <c r="K51" s="234"/>
      <c r="L51" s="234"/>
      <c r="M51" s="234"/>
      <c r="N51" s="234"/>
      <c r="O51" s="234"/>
      <c r="P51" s="234"/>
      <c r="Q51" s="234"/>
      <c r="R51" s="16"/>
      <c r="S51" s="16"/>
      <c r="T51" s="16"/>
      <c r="U51" s="16"/>
    </row>
    <row r="52" spans="1:21" s="5" customFormat="1" ht="21" customHeight="1">
      <c r="A52" s="16" t="s">
        <v>671</v>
      </c>
      <c r="B52" s="16"/>
      <c r="C52" s="16"/>
      <c r="D52" s="16"/>
      <c r="E52" s="16"/>
      <c r="F52" s="16">
        <v>23920</v>
      </c>
      <c r="G52" s="16"/>
      <c r="H52" s="234" t="s">
        <v>672</v>
      </c>
      <c r="I52" s="234"/>
      <c r="J52" s="234"/>
      <c r="K52" s="234"/>
      <c r="L52" s="234"/>
      <c r="M52" s="234"/>
      <c r="N52" s="234"/>
      <c r="O52" s="234"/>
      <c r="P52" s="234"/>
      <c r="Q52" s="234"/>
      <c r="R52" s="16"/>
      <c r="S52" s="16"/>
      <c r="T52" s="16"/>
      <c r="U52" s="16"/>
    </row>
    <row r="53" spans="1:21" s="5" customFormat="1" ht="21" customHeight="1">
      <c r="A53" s="16" t="s">
        <v>636</v>
      </c>
      <c r="B53" s="16"/>
      <c r="C53" s="16"/>
      <c r="D53" s="16"/>
      <c r="E53" s="16"/>
      <c r="F53" s="16">
        <v>50000</v>
      </c>
      <c r="G53" s="16"/>
      <c r="H53" s="234" t="s">
        <v>673</v>
      </c>
      <c r="I53" s="234"/>
      <c r="J53" s="234"/>
      <c r="K53" s="234"/>
      <c r="L53" s="234"/>
      <c r="M53" s="234"/>
      <c r="N53" s="234"/>
      <c r="O53" s="234"/>
      <c r="P53" s="234"/>
      <c r="Q53" s="234"/>
      <c r="R53" s="16"/>
      <c r="S53" s="16"/>
      <c r="T53" s="16"/>
      <c r="U53" s="16"/>
    </row>
    <row r="54" spans="1:21" s="5" customFormat="1" ht="21" customHeight="1">
      <c r="A54" s="16" t="s">
        <v>640</v>
      </c>
      <c r="B54" s="16"/>
      <c r="C54" s="16"/>
      <c r="D54" s="16"/>
      <c r="E54" s="16"/>
      <c r="F54" s="16">
        <v>10500</v>
      </c>
      <c r="G54" s="16"/>
      <c r="H54" s="234" t="s">
        <v>674</v>
      </c>
      <c r="I54" s="234"/>
      <c r="J54" s="234"/>
      <c r="K54" s="234"/>
      <c r="L54" s="234"/>
      <c r="M54" s="234"/>
      <c r="N54" s="234"/>
      <c r="O54" s="234"/>
      <c r="P54" s="234"/>
      <c r="Q54" s="234"/>
      <c r="R54" s="16"/>
      <c r="S54" s="16"/>
      <c r="T54" s="16"/>
      <c r="U54" s="16"/>
    </row>
    <row r="55" spans="1:21" s="5" customFormat="1" ht="21" customHeight="1">
      <c r="A55" s="16" t="s">
        <v>675</v>
      </c>
      <c r="B55" s="16"/>
      <c r="C55" s="16"/>
      <c r="D55" s="16"/>
      <c r="E55" s="16"/>
      <c r="F55" s="16">
        <v>12880</v>
      </c>
      <c r="G55" s="16"/>
      <c r="H55" s="234" t="s">
        <v>676</v>
      </c>
      <c r="I55" s="234"/>
      <c r="J55" s="234"/>
      <c r="K55" s="234"/>
      <c r="L55" s="234"/>
      <c r="M55" s="234"/>
      <c r="N55" s="234"/>
      <c r="O55" s="234"/>
      <c r="P55" s="234"/>
      <c r="Q55" s="234"/>
      <c r="R55" s="16"/>
      <c r="S55" s="16"/>
      <c r="T55" s="16"/>
      <c r="U55" s="16"/>
    </row>
    <row r="56" spans="1:21" s="5" customFormat="1" ht="21" customHeight="1">
      <c r="A56" s="16" t="s">
        <v>677</v>
      </c>
      <c r="B56" s="16"/>
      <c r="C56" s="16"/>
      <c r="D56" s="16"/>
      <c r="E56" s="16"/>
      <c r="F56" s="16">
        <v>1125</v>
      </c>
      <c r="G56" s="16"/>
      <c r="H56" s="234" t="s">
        <v>678</v>
      </c>
      <c r="I56" s="234"/>
      <c r="J56" s="234"/>
      <c r="K56" s="234"/>
      <c r="L56" s="234"/>
      <c r="M56" s="234"/>
      <c r="N56" s="234"/>
      <c r="O56" s="234"/>
      <c r="P56" s="234"/>
      <c r="Q56" s="234"/>
      <c r="R56" s="16"/>
      <c r="S56" s="16"/>
      <c r="T56" s="16"/>
      <c r="U56" s="16"/>
    </row>
    <row r="57" spans="1:21" s="5" customFormat="1" ht="21" customHeight="1">
      <c r="A57" s="16" t="s">
        <v>677</v>
      </c>
      <c r="B57" s="16"/>
      <c r="C57" s="16"/>
      <c r="D57" s="16"/>
      <c r="E57" s="16"/>
      <c r="F57" s="16">
        <v>572</v>
      </c>
      <c r="G57" s="16"/>
      <c r="H57" s="234" t="s">
        <v>679</v>
      </c>
      <c r="I57" s="234"/>
      <c r="J57" s="234"/>
      <c r="K57" s="234"/>
      <c r="L57" s="234"/>
      <c r="M57" s="234"/>
      <c r="N57" s="234"/>
      <c r="O57" s="234"/>
      <c r="P57" s="234"/>
      <c r="Q57" s="234"/>
      <c r="R57" s="16"/>
      <c r="S57" s="16"/>
      <c r="T57" s="16"/>
      <c r="U57" s="16"/>
    </row>
    <row r="58" spans="1:21" s="5" customFormat="1" ht="21" customHeight="1">
      <c r="A58" s="16" t="s">
        <v>677</v>
      </c>
      <c r="B58" s="16"/>
      <c r="C58" s="16"/>
      <c r="D58" s="16"/>
      <c r="E58" s="16"/>
      <c r="F58" s="16">
        <v>1100</v>
      </c>
      <c r="G58" s="16"/>
      <c r="H58" s="234" t="s">
        <v>680</v>
      </c>
      <c r="I58" s="234"/>
      <c r="J58" s="234"/>
      <c r="K58" s="234"/>
      <c r="L58" s="234"/>
      <c r="M58" s="234"/>
      <c r="N58" s="234"/>
      <c r="O58" s="234"/>
      <c r="P58" s="234"/>
      <c r="Q58" s="234"/>
      <c r="R58" s="16"/>
      <c r="S58" s="16"/>
      <c r="T58" s="16"/>
      <c r="U58" s="16"/>
    </row>
    <row r="59" spans="1:21" s="5" customFormat="1" ht="21" customHeight="1">
      <c r="A59" s="16" t="s">
        <v>681</v>
      </c>
      <c r="B59" s="16"/>
      <c r="C59" s="16"/>
      <c r="D59" s="16"/>
      <c r="E59" s="16"/>
      <c r="F59" s="16">
        <v>42930</v>
      </c>
      <c r="G59" s="16"/>
      <c r="H59" s="234" t="s">
        <v>682</v>
      </c>
      <c r="I59" s="234"/>
      <c r="J59" s="234"/>
      <c r="K59" s="234"/>
      <c r="L59" s="234"/>
      <c r="M59" s="234"/>
      <c r="N59" s="234"/>
      <c r="O59" s="234"/>
      <c r="P59" s="234"/>
      <c r="Q59" s="234"/>
      <c r="R59" s="16"/>
      <c r="S59" s="16"/>
      <c r="T59" s="16"/>
      <c r="U59" s="16"/>
    </row>
    <row r="60" spans="1:21" s="5" customFormat="1" ht="21" customHeight="1">
      <c r="A60" s="16" t="s">
        <v>640</v>
      </c>
      <c r="B60" s="16"/>
      <c r="C60" s="16"/>
      <c r="D60" s="16"/>
      <c r="E60" s="16"/>
      <c r="F60" s="16">
        <v>10500</v>
      </c>
      <c r="G60" s="16"/>
      <c r="H60" s="234" t="s">
        <v>683</v>
      </c>
      <c r="I60" s="234"/>
      <c r="J60" s="234"/>
      <c r="K60" s="234"/>
      <c r="L60" s="234"/>
      <c r="M60" s="234"/>
      <c r="N60" s="234"/>
      <c r="O60" s="234"/>
      <c r="P60" s="234"/>
      <c r="Q60" s="234"/>
      <c r="R60" s="16"/>
      <c r="S60" s="16"/>
      <c r="T60" s="16"/>
      <c r="U60" s="16"/>
    </row>
    <row r="61" spans="1:21" s="5" customFormat="1" ht="21" customHeight="1">
      <c r="A61" s="16" t="s">
        <v>654</v>
      </c>
      <c r="B61" s="16"/>
      <c r="C61" s="16"/>
      <c r="D61" s="16"/>
      <c r="E61" s="16"/>
      <c r="F61" s="16">
        <v>7200</v>
      </c>
      <c r="G61" s="16"/>
      <c r="H61" s="234" t="s">
        <v>684</v>
      </c>
      <c r="I61" s="234"/>
      <c r="J61" s="234"/>
      <c r="K61" s="234"/>
      <c r="L61" s="234"/>
      <c r="M61" s="234"/>
      <c r="N61" s="234"/>
      <c r="O61" s="234"/>
      <c r="P61" s="234"/>
      <c r="Q61" s="234"/>
      <c r="R61" s="16"/>
      <c r="S61" s="16"/>
      <c r="T61" s="16"/>
      <c r="U61" s="16"/>
    </row>
    <row r="62" spans="1:21" s="5" customFormat="1" ht="21" customHeight="1">
      <c r="A62" s="16" t="s">
        <v>685</v>
      </c>
      <c r="B62" s="16"/>
      <c r="C62" s="16"/>
      <c r="D62" s="16"/>
      <c r="E62" s="16"/>
      <c r="F62" s="16">
        <v>34100</v>
      </c>
      <c r="G62" s="16"/>
      <c r="H62" s="234" t="s">
        <v>686</v>
      </c>
      <c r="I62" s="234"/>
      <c r="J62" s="234"/>
      <c r="K62" s="234"/>
      <c r="L62" s="234"/>
      <c r="M62" s="234"/>
      <c r="N62" s="234"/>
      <c r="O62" s="234"/>
      <c r="P62" s="234"/>
      <c r="Q62" s="234"/>
      <c r="R62" s="16"/>
      <c r="S62" s="16"/>
      <c r="T62" s="16"/>
      <c r="U62" s="16"/>
    </row>
    <row r="63" spans="1:21" s="5" customFormat="1" ht="21" customHeight="1">
      <c r="A63" s="16" t="s">
        <v>687</v>
      </c>
      <c r="B63" s="16"/>
      <c r="C63" s="16"/>
      <c r="D63" s="16"/>
      <c r="E63" s="16"/>
      <c r="F63" s="16">
        <v>28240</v>
      </c>
      <c r="G63" s="16"/>
      <c r="H63" s="234" t="s">
        <v>688</v>
      </c>
      <c r="I63" s="234"/>
      <c r="J63" s="234"/>
      <c r="K63" s="234"/>
      <c r="L63" s="234"/>
      <c r="M63" s="234"/>
      <c r="N63" s="234"/>
      <c r="O63" s="234"/>
      <c r="P63" s="234"/>
      <c r="Q63" s="234"/>
      <c r="R63" s="16"/>
      <c r="S63" s="16"/>
      <c r="T63" s="16"/>
      <c r="U63" s="16"/>
    </row>
    <row r="64" spans="1:21" s="5" customFormat="1" ht="21" customHeight="1">
      <c r="A64" s="16" t="s">
        <v>689</v>
      </c>
      <c r="B64" s="16"/>
      <c r="C64" s="16"/>
      <c r="D64" s="16"/>
      <c r="E64" s="16"/>
      <c r="F64" s="16">
        <v>19840</v>
      </c>
      <c r="G64" s="16"/>
      <c r="H64" s="234" t="s">
        <v>690</v>
      </c>
      <c r="I64" s="234"/>
      <c r="J64" s="234"/>
      <c r="K64" s="234"/>
      <c r="L64" s="234"/>
      <c r="M64" s="234"/>
      <c r="N64" s="234"/>
      <c r="O64" s="234"/>
      <c r="P64" s="234"/>
      <c r="Q64" s="234"/>
      <c r="R64" s="16"/>
      <c r="S64" s="16"/>
      <c r="T64" s="16"/>
      <c r="U64" s="16"/>
    </row>
    <row r="65" spans="1:21" s="5" customFormat="1" ht="21" customHeight="1">
      <c r="A65" s="16" t="s">
        <v>691</v>
      </c>
      <c r="B65" s="16"/>
      <c r="C65" s="16"/>
      <c r="D65" s="16"/>
      <c r="E65" s="16"/>
      <c r="F65" s="16">
        <v>16683</v>
      </c>
      <c r="G65" s="16"/>
      <c r="H65" s="234" t="s">
        <v>692</v>
      </c>
      <c r="I65" s="234"/>
      <c r="J65" s="234"/>
      <c r="K65" s="234"/>
      <c r="L65" s="234"/>
      <c r="M65" s="234"/>
      <c r="N65" s="234"/>
      <c r="O65" s="234"/>
      <c r="P65" s="234"/>
      <c r="Q65" s="234"/>
      <c r="R65" s="16"/>
      <c r="S65" s="16"/>
      <c r="T65" s="16"/>
      <c r="U65" s="16"/>
    </row>
    <row r="66" spans="1:21" s="5" customFormat="1" ht="21" customHeight="1">
      <c r="A66" s="16" t="s">
        <v>689</v>
      </c>
      <c r="B66" s="16"/>
      <c r="C66" s="16"/>
      <c r="D66" s="16"/>
      <c r="E66" s="16"/>
      <c r="F66" s="16">
        <v>43430</v>
      </c>
      <c r="G66" s="16"/>
      <c r="H66" s="234" t="s">
        <v>693</v>
      </c>
      <c r="I66" s="234"/>
      <c r="J66" s="234"/>
      <c r="K66" s="234"/>
      <c r="L66" s="234"/>
      <c r="M66" s="234"/>
      <c r="N66" s="234"/>
      <c r="O66" s="234"/>
      <c r="P66" s="234"/>
      <c r="Q66" s="234"/>
      <c r="R66" s="16"/>
      <c r="S66" s="16"/>
      <c r="T66" s="16"/>
      <c r="U66" s="16"/>
    </row>
    <row r="67" spans="1:21" s="5" customFormat="1" ht="21" customHeight="1">
      <c r="A67" s="16" t="s">
        <v>640</v>
      </c>
      <c r="B67" s="16"/>
      <c r="C67" s="16"/>
      <c r="D67" s="16"/>
      <c r="E67" s="16"/>
      <c r="F67" s="16">
        <v>10500</v>
      </c>
      <c r="G67" s="16"/>
      <c r="H67" s="234" t="s">
        <v>694</v>
      </c>
      <c r="I67" s="234"/>
      <c r="J67" s="234"/>
      <c r="K67" s="234"/>
      <c r="L67" s="234"/>
      <c r="M67" s="234"/>
      <c r="N67" s="234"/>
      <c r="O67" s="234"/>
      <c r="P67" s="234"/>
      <c r="Q67" s="234"/>
      <c r="R67" s="16"/>
      <c r="S67" s="16"/>
      <c r="T67" s="16"/>
      <c r="U67" s="16"/>
    </row>
    <row r="68" spans="1:21" s="5" customFormat="1" ht="21" customHeight="1">
      <c r="A68" s="16" t="s">
        <v>632</v>
      </c>
      <c r="B68" s="16"/>
      <c r="C68" s="16"/>
      <c r="D68" s="16"/>
      <c r="E68" s="16"/>
      <c r="F68" s="16">
        <v>17451</v>
      </c>
      <c r="G68" s="16"/>
      <c r="H68" s="234" t="s">
        <v>695</v>
      </c>
      <c r="I68" s="234"/>
      <c r="J68" s="234"/>
      <c r="K68" s="234"/>
      <c r="L68" s="234"/>
      <c r="M68" s="234"/>
      <c r="N68" s="234"/>
      <c r="O68" s="234"/>
      <c r="P68" s="234"/>
      <c r="Q68" s="234"/>
      <c r="R68" s="16"/>
      <c r="S68" s="16"/>
      <c r="T68" s="16"/>
      <c r="U68" s="16"/>
    </row>
    <row r="69" spans="1:21" s="5" customFormat="1" ht="21" customHeight="1">
      <c r="A69" s="16" t="s">
        <v>654</v>
      </c>
      <c r="B69" s="16"/>
      <c r="C69" s="16"/>
      <c r="D69" s="16"/>
      <c r="E69" s="16"/>
      <c r="F69" s="16">
        <v>5800</v>
      </c>
      <c r="G69" s="16"/>
      <c r="H69" s="234" t="s">
        <v>696</v>
      </c>
      <c r="I69" s="234"/>
      <c r="J69" s="234"/>
      <c r="K69" s="234"/>
      <c r="L69" s="234"/>
      <c r="M69" s="234"/>
      <c r="N69" s="234"/>
      <c r="O69" s="234"/>
      <c r="P69" s="234"/>
      <c r="Q69" s="234"/>
      <c r="R69" s="16"/>
      <c r="S69" s="16"/>
      <c r="T69" s="16"/>
      <c r="U69" s="16"/>
    </row>
    <row r="70" spans="1:21" s="5" customFormat="1" ht="21" customHeight="1">
      <c r="A70" s="16" t="s">
        <v>687</v>
      </c>
      <c r="B70" s="16"/>
      <c r="C70" s="16"/>
      <c r="D70" s="16"/>
      <c r="E70" s="16"/>
      <c r="F70" s="16">
        <v>11900</v>
      </c>
      <c r="G70" s="16"/>
      <c r="H70" s="234" t="s">
        <v>697</v>
      </c>
      <c r="I70" s="234"/>
      <c r="J70" s="234"/>
      <c r="K70" s="234"/>
      <c r="L70" s="234"/>
      <c r="M70" s="234"/>
      <c r="N70" s="234"/>
      <c r="O70" s="234"/>
      <c r="P70" s="234"/>
      <c r="Q70" s="234"/>
      <c r="R70" s="16"/>
      <c r="S70" s="16"/>
      <c r="T70" s="16"/>
      <c r="U70" s="16"/>
    </row>
    <row r="71" spans="1:21" s="5" customFormat="1" ht="21" customHeight="1">
      <c r="A71" s="16" t="s">
        <v>698</v>
      </c>
      <c r="B71" s="16"/>
      <c r="C71" s="16"/>
      <c r="D71" s="16"/>
      <c r="E71" s="16"/>
      <c r="F71" s="16">
        <v>11270</v>
      </c>
      <c r="G71" s="16"/>
      <c r="H71" s="234" t="s">
        <v>699</v>
      </c>
      <c r="I71" s="234"/>
      <c r="J71" s="234"/>
      <c r="K71" s="234"/>
      <c r="L71" s="234"/>
      <c r="M71" s="234"/>
      <c r="N71" s="234"/>
      <c r="O71" s="234"/>
      <c r="P71" s="234"/>
      <c r="Q71" s="234"/>
      <c r="R71" s="16"/>
      <c r="S71" s="16"/>
      <c r="T71" s="16"/>
      <c r="U71" s="16"/>
    </row>
    <row r="72" spans="1:21" s="5" customFormat="1" ht="21" customHeight="1">
      <c r="A72" s="16" t="s">
        <v>640</v>
      </c>
      <c r="B72" s="16"/>
      <c r="C72" s="16"/>
      <c r="D72" s="16"/>
      <c r="E72" s="16"/>
      <c r="F72" s="16">
        <v>10500</v>
      </c>
      <c r="G72" s="16"/>
      <c r="H72" s="234" t="s">
        <v>700</v>
      </c>
      <c r="I72" s="234"/>
      <c r="J72" s="234"/>
      <c r="K72" s="234"/>
      <c r="L72" s="234"/>
      <c r="M72" s="234"/>
      <c r="N72" s="234"/>
      <c r="O72" s="234"/>
      <c r="P72" s="234"/>
      <c r="Q72" s="234"/>
      <c r="R72" s="16"/>
      <c r="S72" s="16"/>
      <c r="T72" s="16"/>
      <c r="U72" s="16"/>
    </row>
    <row r="73" spans="1:21" s="5" customFormat="1" ht="21" customHeight="1">
      <c r="A73" s="16" t="s">
        <v>687</v>
      </c>
      <c r="B73" s="16"/>
      <c r="C73" s="16"/>
      <c r="D73" s="16"/>
      <c r="E73" s="16"/>
      <c r="F73" s="16">
        <v>16840</v>
      </c>
      <c r="G73" s="16"/>
      <c r="H73" s="234" t="s">
        <v>701</v>
      </c>
      <c r="I73" s="234"/>
      <c r="J73" s="234"/>
      <c r="K73" s="234"/>
      <c r="L73" s="234"/>
      <c r="M73" s="234"/>
      <c r="N73" s="234"/>
      <c r="O73" s="234"/>
      <c r="P73" s="234"/>
      <c r="Q73" s="234"/>
      <c r="R73" s="16"/>
      <c r="S73" s="16"/>
      <c r="T73" s="16"/>
      <c r="U73" s="16"/>
    </row>
    <row r="74" spans="1:21" s="5" customFormat="1" ht="21" customHeight="1">
      <c r="A74" s="16" t="s">
        <v>702</v>
      </c>
      <c r="B74" s="16"/>
      <c r="C74" s="16"/>
      <c r="D74" s="16"/>
      <c r="E74" s="16"/>
      <c r="F74" s="16">
        <v>31200</v>
      </c>
      <c r="G74" s="16"/>
      <c r="H74" s="234" t="s">
        <v>703</v>
      </c>
      <c r="I74" s="234"/>
      <c r="J74" s="234"/>
      <c r="K74" s="234"/>
      <c r="L74" s="234"/>
      <c r="M74" s="234"/>
      <c r="N74" s="234"/>
      <c r="O74" s="234"/>
      <c r="P74" s="234"/>
      <c r="Q74" s="234"/>
      <c r="R74" s="16"/>
      <c r="S74" s="16"/>
      <c r="T74" s="16"/>
      <c r="U74" s="16"/>
    </row>
    <row r="75" spans="1:21" s="5" customFormat="1" ht="21" customHeight="1">
      <c r="A75" s="16" t="s">
        <v>640</v>
      </c>
      <c r="B75" s="16"/>
      <c r="C75" s="16"/>
      <c r="D75" s="16"/>
      <c r="E75" s="16"/>
      <c r="F75" s="16">
        <v>10500</v>
      </c>
      <c r="G75" s="16"/>
      <c r="H75" s="234" t="s">
        <v>704</v>
      </c>
      <c r="I75" s="234"/>
      <c r="J75" s="234"/>
      <c r="K75" s="234"/>
      <c r="L75" s="234"/>
      <c r="M75" s="234"/>
      <c r="N75" s="234"/>
      <c r="O75" s="234"/>
      <c r="P75" s="234"/>
      <c r="Q75" s="234"/>
      <c r="R75" s="16"/>
      <c r="S75" s="16"/>
      <c r="T75" s="16"/>
      <c r="U75" s="16"/>
    </row>
    <row r="76" spans="1:21" s="5" customFormat="1" ht="21" customHeight="1">
      <c r="A76" s="16" t="s">
        <v>636</v>
      </c>
      <c r="B76" s="16"/>
      <c r="C76" s="16"/>
      <c r="D76" s="16"/>
      <c r="E76" s="16"/>
      <c r="F76" s="16">
        <v>50000</v>
      </c>
      <c r="G76" s="16"/>
      <c r="H76" s="234" t="s">
        <v>705</v>
      </c>
      <c r="I76" s="234"/>
      <c r="J76" s="234"/>
      <c r="K76" s="234"/>
      <c r="L76" s="234"/>
      <c r="M76" s="234"/>
      <c r="N76" s="234"/>
      <c r="O76" s="234"/>
      <c r="P76" s="234"/>
      <c r="Q76" s="234"/>
      <c r="R76" s="16"/>
      <c r="S76" s="16"/>
      <c r="T76" s="16"/>
      <c r="U76" s="16"/>
    </row>
    <row r="77" spans="1:21" s="5" customFormat="1" ht="21" customHeight="1">
      <c r="A77" s="16" t="s">
        <v>706</v>
      </c>
      <c r="B77" s="16"/>
      <c r="C77" s="16"/>
      <c r="D77" s="16"/>
      <c r="E77" s="16"/>
      <c r="F77" s="16">
        <v>21240</v>
      </c>
      <c r="G77" s="16"/>
      <c r="H77" s="234" t="s">
        <v>707</v>
      </c>
      <c r="I77" s="234"/>
      <c r="J77" s="234"/>
      <c r="K77" s="234"/>
      <c r="L77" s="234"/>
      <c r="M77" s="234"/>
      <c r="N77" s="234"/>
      <c r="O77" s="234"/>
      <c r="P77" s="234"/>
      <c r="Q77" s="234"/>
      <c r="R77" s="16"/>
      <c r="S77" s="16"/>
      <c r="T77" s="16"/>
      <c r="U77" s="16"/>
    </row>
    <row r="78" spans="1:21" s="5" customFormat="1" ht="21" customHeight="1">
      <c r="A78" s="16" t="s">
        <v>708</v>
      </c>
      <c r="B78" s="16"/>
      <c r="C78" s="16"/>
      <c r="D78" s="16"/>
      <c r="E78" s="16"/>
      <c r="F78" s="16">
        <v>9960</v>
      </c>
      <c r="G78" s="16"/>
      <c r="H78" s="234" t="s">
        <v>709</v>
      </c>
      <c r="I78" s="234"/>
      <c r="J78" s="234"/>
      <c r="K78" s="234"/>
      <c r="L78" s="234"/>
      <c r="M78" s="234"/>
      <c r="N78" s="234"/>
      <c r="O78" s="234"/>
      <c r="P78" s="234"/>
      <c r="Q78" s="234"/>
      <c r="R78" s="16"/>
      <c r="S78" s="16"/>
      <c r="T78" s="16"/>
      <c r="U78" s="16"/>
    </row>
    <row r="79" spans="1:21" s="5" customFormat="1" ht="21" customHeight="1">
      <c r="A79" s="16" t="s">
        <v>710</v>
      </c>
      <c r="B79" s="16"/>
      <c r="C79" s="16"/>
      <c r="D79" s="16"/>
      <c r="E79" s="16"/>
      <c r="F79" s="16">
        <v>18000</v>
      </c>
      <c r="G79" s="16"/>
      <c r="H79" s="234" t="s">
        <v>711</v>
      </c>
      <c r="I79" s="234"/>
      <c r="J79" s="234"/>
      <c r="K79" s="234"/>
      <c r="L79" s="234"/>
      <c r="M79" s="234"/>
      <c r="N79" s="234"/>
      <c r="O79" s="234"/>
      <c r="P79" s="234"/>
      <c r="Q79" s="234"/>
      <c r="R79" s="16"/>
      <c r="S79" s="16"/>
      <c r="T79" s="16"/>
      <c r="U79" s="16"/>
    </row>
    <row r="80" spans="1:21" s="5" customFormat="1" ht="21" customHeight="1">
      <c r="A80" s="16" t="s">
        <v>712</v>
      </c>
      <c r="B80" s="16"/>
      <c r="C80" s="16"/>
      <c r="D80" s="16"/>
      <c r="E80" s="16"/>
      <c r="F80" s="16">
        <v>9489</v>
      </c>
      <c r="G80" s="16"/>
      <c r="H80" s="234" t="s">
        <v>713</v>
      </c>
      <c r="I80" s="234"/>
      <c r="J80" s="234"/>
      <c r="K80" s="234"/>
      <c r="L80" s="234"/>
      <c r="M80" s="234"/>
      <c r="N80" s="234"/>
      <c r="O80" s="234"/>
      <c r="P80" s="234"/>
      <c r="Q80" s="234"/>
      <c r="R80" s="16"/>
      <c r="S80" s="16"/>
      <c r="T80" s="16"/>
      <c r="U80" s="16"/>
    </row>
    <row r="81" spans="1:21" s="5" customFormat="1" ht="21" customHeight="1">
      <c r="A81" s="16" t="s">
        <v>691</v>
      </c>
      <c r="B81" s="16"/>
      <c r="C81" s="16"/>
      <c r="D81" s="16"/>
      <c r="E81" s="16"/>
      <c r="F81" s="16">
        <v>8930</v>
      </c>
      <c r="G81" s="16"/>
      <c r="H81" s="234" t="s">
        <v>714</v>
      </c>
      <c r="I81" s="234"/>
      <c r="J81" s="234"/>
      <c r="K81" s="234"/>
      <c r="L81" s="234"/>
      <c r="M81" s="234"/>
      <c r="N81" s="234"/>
      <c r="O81" s="234"/>
      <c r="P81" s="234"/>
      <c r="Q81" s="234"/>
      <c r="R81" s="16"/>
      <c r="S81" s="16"/>
      <c r="T81" s="16"/>
      <c r="U81" s="16"/>
    </row>
    <row r="82" spans="1:21" s="5" customFormat="1" ht="21" customHeight="1">
      <c r="A82" s="16" t="s">
        <v>640</v>
      </c>
      <c r="B82" s="16"/>
      <c r="C82" s="16"/>
      <c r="D82" s="16"/>
      <c r="E82" s="16"/>
      <c r="F82" s="16">
        <v>10500</v>
      </c>
      <c r="G82" s="16"/>
      <c r="H82" s="234" t="s">
        <v>715</v>
      </c>
      <c r="I82" s="234"/>
      <c r="J82" s="234"/>
      <c r="K82" s="234"/>
      <c r="L82" s="234"/>
      <c r="M82" s="234"/>
      <c r="N82" s="234"/>
      <c r="O82" s="234"/>
      <c r="P82" s="234"/>
      <c r="Q82" s="234"/>
      <c r="R82" s="16"/>
      <c r="S82" s="16"/>
      <c r="T82" s="16"/>
      <c r="U82" s="16"/>
    </row>
    <row r="83" spans="1:21" s="5" customFormat="1" ht="21" customHeight="1">
      <c r="A83" s="16" t="s">
        <v>689</v>
      </c>
      <c r="B83" s="16"/>
      <c r="C83" s="16"/>
      <c r="D83" s="16"/>
      <c r="E83" s="16"/>
      <c r="F83" s="16">
        <v>25030</v>
      </c>
      <c r="G83" s="16"/>
      <c r="H83" s="234" t="s">
        <v>716</v>
      </c>
      <c r="I83" s="234"/>
      <c r="J83" s="234"/>
      <c r="K83" s="234"/>
      <c r="L83" s="234"/>
      <c r="M83" s="234"/>
      <c r="N83" s="234"/>
      <c r="O83" s="234"/>
      <c r="P83" s="234"/>
      <c r="Q83" s="234"/>
      <c r="R83" s="16"/>
      <c r="S83" s="16"/>
      <c r="T83" s="16"/>
      <c r="U83" s="16"/>
    </row>
    <row r="84" spans="1:21" s="5" customFormat="1" ht="21" customHeight="1">
      <c r="A84" s="16" t="s">
        <v>689</v>
      </c>
      <c r="B84" s="16"/>
      <c r="C84" s="16"/>
      <c r="D84" s="16"/>
      <c r="E84" s="16"/>
      <c r="F84" s="16">
        <v>17600</v>
      </c>
      <c r="G84" s="16"/>
      <c r="H84" s="234" t="s">
        <v>717</v>
      </c>
      <c r="I84" s="234"/>
      <c r="J84" s="234"/>
      <c r="K84" s="234"/>
      <c r="L84" s="234"/>
      <c r="M84" s="234"/>
      <c r="N84" s="234"/>
      <c r="O84" s="234"/>
      <c r="P84" s="234"/>
      <c r="Q84" s="234"/>
      <c r="R84" s="16"/>
      <c r="S84" s="16"/>
      <c r="T84" s="16"/>
      <c r="U84" s="16"/>
    </row>
    <row r="85" spans="1:21" s="5" customFormat="1" ht="21" customHeight="1">
      <c r="A85" s="16" t="s">
        <v>718</v>
      </c>
      <c r="B85" s="16"/>
      <c r="C85" s="16"/>
      <c r="D85" s="16"/>
      <c r="E85" s="16"/>
      <c r="F85" s="16">
        <v>6400</v>
      </c>
      <c r="G85" s="16"/>
      <c r="H85" s="234" t="s">
        <v>719</v>
      </c>
      <c r="I85" s="234"/>
      <c r="J85" s="234"/>
      <c r="K85" s="234"/>
      <c r="L85" s="234"/>
      <c r="M85" s="234"/>
      <c r="N85" s="234"/>
      <c r="O85" s="234"/>
      <c r="P85" s="234"/>
      <c r="Q85" s="234"/>
      <c r="R85" s="16"/>
      <c r="S85" s="16"/>
      <c r="T85" s="16"/>
      <c r="U85" s="16"/>
    </row>
    <row r="86" spans="1:21" s="5" customFormat="1" ht="21" customHeight="1">
      <c r="A86" s="16" t="s">
        <v>691</v>
      </c>
      <c r="B86" s="16"/>
      <c r="C86" s="16"/>
      <c r="D86" s="16"/>
      <c r="E86" s="16"/>
      <c r="F86" s="16">
        <v>29000</v>
      </c>
      <c r="G86" s="16"/>
      <c r="H86" s="234" t="s">
        <v>720</v>
      </c>
      <c r="I86" s="234"/>
      <c r="J86" s="234"/>
      <c r="K86" s="234"/>
      <c r="L86" s="234"/>
      <c r="M86" s="234"/>
      <c r="N86" s="234"/>
      <c r="O86" s="234"/>
      <c r="P86" s="234"/>
      <c r="Q86" s="234"/>
      <c r="R86" s="16"/>
      <c r="S86" s="16"/>
      <c r="T86" s="16"/>
      <c r="U86" s="16"/>
    </row>
    <row r="87" spans="1:21" s="5" customFormat="1" ht="21" customHeight="1">
      <c r="A87" s="16" t="s">
        <v>718</v>
      </c>
      <c r="B87" s="16"/>
      <c r="C87" s="16"/>
      <c r="D87" s="16"/>
      <c r="E87" s="16"/>
      <c r="F87" s="16">
        <v>3840</v>
      </c>
      <c r="G87" s="16"/>
      <c r="H87" s="234" t="s">
        <v>721</v>
      </c>
      <c r="I87" s="234"/>
      <c r="J87" s="234"/>
      <c r="K87" s="234"/>
      <c r="L87" s="234"/>
      <c r="M87" s="234"/>
      <c r="N87" s="234"/>
      <c r="O87" s="234"/>
      <c r="P87" s="234"/>
      <c r="Q87" s="234"/>
      <c r="R87" s="16"/>
      <c r="S87" s="16"/>
      <c r="T87" s="16"/>
      <c r="U87" s="16"/>
    </row>
    <row r="88" spans="1:21" s="5" customFormat="1" ht="21" customHeight="1">
      <c r="A88" s="16" t="s">
        <v>722</v>
      </c>
      <c r="B88" s="16"/>
      <c r="C88" s="16"/>
      <c r="D88" s="16"/>
      <c r="E88" s="16"/>
      <c r="F88" s="16">
        <v>132500</v>
      </c>
      <c r="G88" s="16"/>
      <c r="H88" s="234" t="s">
        <v>723</v>
      </c>
      <c r="I88" s="234"/>
      <c r="J88" s="234"/>
      <c r="K88" s="234"/>
      <c r="L88" s="234"/>
      <c r="M88" s="234"/>
      <c r="N88" s="234"/>
      <c r="O88" s="234"/>
      <c r="P88" s="234"/>
      <c r="Q88" s="234"/>
      <c r="R88" s="16"/>
      <c r="S88" s="16"/>
      <c r="T88" s="16"/>
      <c r="U88" s="16"/>
    </row>
    <row r="89" spans="1:21" s="5" customFormat="1" ht="21" customHeight="1">
      <c r="A89" s="16" t="s">
        <v>718</v>
      </c>
      <c r="B89" s="16"/>
      <c r="C89" s="16"/>
      <c r="D89" s="16"/>
      <c r="E89" s="16"/>
      <c r="F89" s="16">
        <v>9600</v>
      </c>
      <c r="G89" s="16"/>
      <c r="H89" s="234" t="s">
        <v>724</v>
      </c>
      <c r="I89" s="234"/>
      <c r="J89" s="234"/>
      <c r="K89" s="234"/>
      <c r="L89" s="234"/>
      <c r="M89" s="234"/>
      <c r="N89" s="234"/>
      <c r="O89" s="234"/>
      <c r="P89" s="234"/>
      <c r="Q89" s="234"/>
      <c r="R89" s="16"/>
      <c r="S89" s="16"/>
      <c r="T89" s="16"/>
      <c r="U89" s="16"/>
    </row>
    <row r="90" spans="1:21" s="5" customFormat="1" ht="21" customHeight="1">
      <c r="A90" s="16" t="s">
        <v>725</v>
      </c>
      <c r="B90" s="16"/>
      <c r="C90" s="16"/>
      <c r="D90" s="16"/>
      <c r="E90" s="16"/>
      <c r="F90" s="16">
        <v>28050</v>
      </c>
      <c r="G90" s="16"/>
      <c r="H90" s="234" t="s">
        <v>726</v>
      </c>
      <c r="I90" s="234"/>
      <c r="J90" s="234"/>
      <c r="K90" s="234"/>
      <c r="L90" s="234"/>
      <c r="M90" s="234"/>
      <c r="N90" s="234"/>
      <c r="O90" s="234"/>
      <c r="P90" s="234"/>
      <c r="Q90" s="234"/>
      <c r="R90" s="16"/>
      <c r="S90" s="16"/>
      <c r="T90" s="16"/>
      <c r="U90" s="16"/>
    </row>
    <row r="91" spans="1:21" s="5" customFormat="1" ht="21" customHeight="1">
      <c r="A91" s="16"/>
      <c r="B91" s="16"/>
      <c r="C91" s="16"/>
      <c r="D91" s="16"/>
      <c r="E91" s="16"/>
      <c r="F91" s="16"/>
      <c r="G91" s="16"/>
      <c r="H91" s="16"/>
      <c r="I91" s="16"/>
      <c r="J91" s="16"/>
      <c r="K91" s="16"/>
      <c r="L91" s="16"/>
      <c r="M91" s="16"/>
      <c r="N91" s="16"/>
      <c r="O91" s="16"/>
      <c r="P91" s="16"/>
      <c r="Q91" s="16"/>
      <c r="R91" s="16"/>
      <c r="S91" s="16"/>
      <c r="T91" s="16"/>
      <c r="U91" s="16"/>
    </row>
    <row r="92" spans="1:21" s="5" customFormat="1" ht="21" customHeight="1">
      <c r="A92" s="16" t="s">
        <v>340</v>
      </c>
      <c r="B92" s="16"/>
      <c r="C92" s="16"/>
      <c r="D92" s="16"/>
      <c r="E92" s="16"/>
      <c r="F92" s="18">
        <v>117.42</v>
      </c>
      <c r="G92" s="18"/>
      <c r="H92" s="19"/>
      <c r="I92" s="38"/>
      <c r="J92" s="38"/>
      <c r="K92" s="38"/>
      <c r="L92" s="38"/>
      <c r="M92" s="38"/>
      <c r="N92" s="38"/>
      <c r="O92" s="38"/>
      <c r="P92" s="38"/>
      <c r="Q92" s="38"/>
      <c r="R92" s="18"/>
      <c r="S92" s="18"/>
      <c r="T92" s="18"/>
      <c r="U92" s="18"/>
    </row>
    <row r="93" spans="1:21" s="5" customFormat="1" ht="21" customHeight="1">
      <c r="A93" s="14" t="s">
        <v>482</v>
      </c>
      <c r="B93" s="14"/>
      <c r="C93" s="14"/>
      <c r="D93" s="14"/>
      <c r="E93" s="14"/>
      <c r="F93" s="14"/>
      <c r="G93" s="14"/>
      <c r="H93" s="14"/>
      <c r="I93" s="14"/>
      <c r="J93" s="14"/>
      <c r="K93" s="14"/>
      <c r="L93" s="14"/>
      <c r="M93" s="14"/>
      <c r="N93" s="14"/>
      <c r="O93" s="14"/>
      <c r="P93" s="14"/>
      <c r="Q93" s="14"/>
      <c r="R93" s="14"/>
      <c r="S93" s="14"/>
      <c r="T93" s="14"/>
      <c r="U93" s="14"/>
    </row>
    <row r="94" spans="1:21" s="5" customFormat="1" ht="21" customHeight="1">
      <c r="A94" s="16" t="s">
        <v>483</v>
      </c>
      <c r="B94" s="18" t="s">
        <v>484</v>
      </c>
      <c r="C94" s="18"/>
      <c r="D94" s="18"/>
      <c r="E94" s="18"/>
      <c r="F94" s="18"/>
      <c r="G94" s="18"/>
      <c r="H94" s="18"/>
      <c r="I94" s="18"/>
      <c r="J94" s="18"/>
      <c r="K94" s="18"/>
      <c r="L94" s="18"/>
      <c r="M94" s="18"/>
      <c r="N94" s="18"/>
      <c r="O94" s="18"/>
      <c r="P94" s="18"/>
      <c r="Q94" s="18" t="s">
        <v>355</v>
      </c>
      <c r="R94" s="18"/>
      <c r="S94" s="18"/>
      <c r="T94" s="18"/>
      <c r="U94" s="18"/>
    </row>
    <row r="95" spans="1:21" s="5" customFormat="1" ht="90.75" customHeight="1">
      <c r="A95" s="16"/>
      <c r="B95" s="18" t="s">
        <v>727</v>
      </c>
      <c r="C95" s="18"/>
      <c r="D95" s="18"/>
      <c r="E95" s="18"/>
      <c r="F95" s="18"/>
      <c r="G95" s="18"/>
      <c r="H95" s="18"/>
      <c r="I95" s="18"/>
      <c r="J95" s="18"/>
      <c r="K95" s="18"/>
      <c r="L95" s="18"/>
      <c r="M95" s="18"/>
      <c r="N95" s="18"/>
      <c r="O95" s="18"/>
      <c r="P95" s="18"/>
      <c r="Q95" s="242" t="s">
        <v>728</v>
      </c>
      <c r="R95" s="243"/>
      <c r="S95" s="243"/>
      <c r="T95" s="243"/>
      <c r="U95" s="243"/>
    </row>
    <row r="96" spans="1:21" s="5" customFormat="1" ht="28.5" customHeight="1">
      <c r="A96" s="20" t="s">
        <v>487</v>
      </c>
      <c r="B96" s="16" t="s">
        <v>488</v>
      </c>
      <c r="C96" s="16"/>
      <c r="D96" s="16"/>
      <c r="E96" s="16" t="s">
        <v>489</v>
      </c>
      <c r="F96" s="16"/>
      <c r="G96" s="16" t="s">
        <v>490</v>
      </c>
      <c r="H96" s="16"/>
      <c r="I96" s="16"/>
      <c r="J96" s="16"/>
      <c r="K96" s="16"/>
      <c r="L96" s="16"/>
      <c r="M96" s="16" t="s">
        <v>491</v>
      </c>
      <c r="N96" s="16"/>
      <c r="O96" s="16"/>
      <c r="P96" s="16"/>
      <c r="Q96" s="16" t="s">
        <v>492</v>
      </c>
      <c r="R96" s="16"/>
      <c r="S96" s="16"/>
      <c r="T96" s="16"/>
      <c r="U96" s="16"/>
    </row>
    <row r="97" spans="1:21" s="5" customFormat="1" ht="28.5" customHeight="1">
      <c r="A97" s="21"/>
      <c r="B97" s="16" t="s">
        <v>493</v>
      </c>
      <c r="C97" s="16"/>
      <c r="D97" s="16"/>
      <c r="E97" s="16" t="s">
        <v>390</v>
      </c>
      <c r="F97" s="16"/>
      <c r="G97" s="16" t="s">
        <v>729</v>
      </c>
      <c r="H97" s="16"/>
      <c r="I97" s="16"/>
      <c r="J97" s="16"/>
      <c r="K97" s="16"/>
      <c r="L97" s="16"/>
      <c r="M97" s="235">
        <v>1</v>
      </c>
      <c r="N97" s="16"/>
      <c r="O97" s="16"/>
      <c r="P97" s="16"/>
      <c r="Q97" s="235">
        <v>1</v>
      </c>
      <c r="R97" s="16"/>
      <c r="S97" s="16"/>
      <c r="T97" s="16"/>
      <c r="U97" s="16"/>
    </row>
    <row r="98" spans="1:21" s="5" customFormat="1" ht="37.5" customHeight="1">
      <c r="A98" s="21"/>
      <c r="B98" s="16"/>
      <c r="C98" s="16"/>
      <c r="D98" s="16"/>
      <c r="E98" s="16"/>
      <c r="F98" s="16"/>
      <c r="G98" s="16" t="s">
        <v>730</v>
      </c>
      <c r="H98" s="16"/>
      <c r="I98" s="16"/>
      <c r="J98" s="16"/>
      <c r="K98" s="16"/>
      <c r="L98" s="16"/>
      <c r="M98" s="235">
        <v>0.3</v>
      </c>
      <c r="N98" s="16"/>
      <c r="O98" s="16"/>
      <c r="P98" s="16"/>
      <c r="Q98" s="235" t="s">
        <v>731</v>
      </c>
      <c r="R98" s="16"/>
      <c r="S98" s="16"/>
      <c r="T98" s="16"/>
      <c r="U98" s="16"/>
    </row>
    <row r="99" spans="1:21" s="5" customFormat="1" ht="21" customHeight="1">
      <c r="A99" s="21"/>
      <c r="B99" s="16"/>
      <c r="C99" s="16"/>
      <c r="D99" s="16"/>
      <c r="E99" s="16" t="s">
        <v>364</v>
      </c>
      <c r="F99" s="16"/>
      <c r="G99" s="25" t="s">
        <v>732</v>
      </c>
      <c r="H99" s="26"/>
      <c r="I99" s="26"/>
      <c r="J99" s="26"/>
      <c r="K99" s="26"/>
      <c r="L99" s="32"/>
      <c r="M99" s="236" t="s">
        <v>733</v>
      </c>
      <c r="N99" s="237"/>
      <c r="O99" s="237"/>
      <c r="P99" s="238"/>
      <c r="Q99" s="41">
        <v>0.95</v>
      </c>
      <c r="R99" s="42"/>
      <c r="S99" s="42"/>
      <c r="T99" s="42"/>
      <c r="U99" s="43"/>
    </row>
    <row r="100" spans="1:21" s="5" customFormat="1" ht="21" customHeight="1">
      <c r="A100" s="21"/>
      <c r="B100" s="16"/>
      <c r="C100" s="16"/>
      <c r="D100" s="16"/>
      <c r="E100" s="16"/>
      <c r="F100" s="16"/>
      <c r="G100" s="33"/>
      <c r="H100" s="47"/>
      <c r="I100" s="47"/>
      <c r="J100" s="47"/>
      <c r="K100" s="47"/>
      <c r="L100" s="34"/>
      <c r="M100" s="239"/>
      <c r="N100" s="240"/>
      <c r="O100" s="240"/>
      <c r="P100" s="241"/>
      <c r="Q100" s="244"/>
      <c r="R100" s="245"/>
      <c r="S100" s="245"/>
      <c r="T100" s="245"/>
      <c r="U100" s="246"/>
    </row>
    <row r="101" spans="1:21" s="5" customFormat="1" ht="21" customHeight="1">
      <c r="A101" s="21"/>
      <c r="B101" s="16"/>
      <c r="C101" s="16"/>
      <c r="D101" s="16"/>
      <c r="E101" s="16" t="s">
        <v>400</v>
      </c>
      <c r="F101" s="16"/>
      <c r="G101" s="25" t="s">
        <v>734</v>
      </c>
      <c r="H101" s="26"/>
      <c r="I101" s="26"/>
      <c r="J101" s="26"/>
      <c r="K101" s="26"/>
      <c r="L101" s="32"/>
      <c r="M101" s="25" t="s">
        <v>735</v>
      </c>
      <c r="N101" s="26"/>
      <c r="O101" s="26"/>
      <c r="P101" s="32"/>
      <c r="Q101" s="25" t="s">
        <v>735</v>
      </c>
      <c r="R101" s="26"/>
      <c r="S101" s="26"/>
      <c r="T101" s="26"/>
      <c r="U101" s="32"/>
    </row>
    <row r="102" spans="1:21" s="5" customFormat="1" ht="21" customHeight="1">
      <c r="A102" s="21"/>
      <c r="B102" s="16"/>
      <c r="C102" s="16"/>
      <c r="D102" s="16"/>
      <c r="E102" s="16"/>
      <c r="F102" s="16"/>
      <c r="G102" s="33"/>
      <c r="H102" s="47"/>
      <c r="I102" s="47"/>
      <c r="J102" s="47"/>
      <c r="K102" s="47"/>
      <c r="L102" s="34"/>
      <c r="M102" s="33"/>
      <c r="N102" s="47"/>
      <c r="O102" s="47"/>
      <c r="P102" s="34"/>
      <c r="Q102" s="33"/>
      <c r="R102" s="47"/>
      <c r="S102" s="47"/>
      <c r="T102" s="47"/>
      <c r="U102" s="34"/>
    </row>
    <row r="103" spans="1:21" s="5" customFormat="1" ht="21" customHeight="1">
      <c r="A103" s="21"/>
      <c r="B103" s="16"/>
      <c r="C103" s="16"/>
      <c r="D103" s="16"/>
      <c r="E103" s="16" t="s">
        <v>404</v>
      </c>
      <c r="F103" s="16"/>
      <c r="G103" s="25" t="s">
        <v>736</v>
      </c>
      <c r="H103" s="26"/>
      <c r="I103" s="26"/>
      <c r="J103" s="26"/>
      <c r="K103" s="26"/>
      <c r="L103" s="32"/>
      <c r="M103" s="25" t="s">
        <v>737</v>
      </c>
      <c r="N103" s="26"/>
      <c r="O103" s="26"/>
      <c r="P103" s="32"/>
      <c r="Q103" s="25" t="s">
        <v>738</v>
      </c>
      <c r="R103" s="26"/>
      <c r="S103" s="26"/>
      <c r="T103" s="26"/>
      <c r="U103" s="32"/>
    </row>
    <row r="104" spans="1:21" s="5" customFormat="1" ht="21" customHeight="1">
      <c r="A104" s="29"/>
      <c r="B104" s="16"/>
      <c r="C104" s="16"/>
      <c r="D104" s="16"/>
      <c r="E104" s="16"/>
      <c r="F104" s="16"/>
      <c r="G104" s="33"/>
      <c r="H104" s="47"/>
      <c r="I104" s="47"/>
      <c r="J104" s="47"/>
      <c r="K104" s="47"/>
      <c r="L104" s="34"/>
      <c r="M104" s="33"/>
      <c r="N104" s="47"/>
      <c r="O104" s="47"/>
      <c r="P104" s="34"/>
      <c r="Q104" s="33"/>
      <c r="R104" s="47"/>
      <c r="S104" s="47"/>
      <c r="T104" s="47"/>
      <c r="U104" s="34"/>
    </row>
    <row r="105" spans="1:21" s="5" customFormat="1" ht="21" customHeight="1">
      <c r="A105" s="20" t="s">
        <v>487</v>
      </c>
      <c r="B105" s="16" t="s">
        <v>501</v>
      </c>
      <c r="C105" s="16"/>
      <c r="D105" s="16"/>
      <c r="E105" s="25" t="s">
        <v>739</v>
      </c>
      <c r="F105" s="32"/>
      <c r="G105" s="27" t="s">
        <v>740</v>
      </c>
      <c r="H105" s="28"/>
      <c r="I105" s="28"/>
      <c r="J105" s="28"/>
      <c r="K105" s="28"/>
      <c r="L105" s="45"/>
      <c r="M105" s="25" t="s">
        <v>415</v>
      </c>
      <c r="N105" s="26"/>
      <c r="O105" s="26"/>
      <c r="P105" s="32"/>
      <c r="Q105" s="25" t="s">
        <v>415</v>
      </c>
      <c r="R105" s="26"/>
      <c r="S105" s="26"/>
      <c r="T105" s="26"/>
      <c r="U105" s="32"/>
    </row>
    <row r="106" spans="1:21" s="5" customFormat="1" ht="45" customHeight="1">
      <c r="A106" s="21"/>
      <c r="B106" s="16"/>
      <c r="C106" s="16"/>
      <c r="D106" s="16"/>
      <c r="E106" s="33"/>
      <c r="F106" s="34"/>
      <c r="G106" s="35"/>
      <c r="H106" s="36"/>
      <c r="I106" s="36"/>
      <c r="J106" s="36"/>
      <c r="K106" s="36"/>
      <c r="L106" s="48"/>
      <c r="M106" s="33"/>
      <c r="N106" s="47"/>
      <c r="O106" s="47"/>
      <c r="P106" s="34"/>
      <c r="Q106" s="33"/>
      <c r="R106" s="47"/>
      <c r="S106" s="47"/>
      <c r="T106" s="47"/>
      <c r="U106" s="34"/>
    </row>
    <row r="107" spans="1:21" s="5" customFormat="1" ht="21" customHeight="1">
      <c r="A107" s="21"/>
      <c r="B107" s="16"/>
      <c r="C107" s="16"/>
      <c r="D107" s="16"/>
      <c r="E107" s="25" t="s">
        <v>504</v>
      </c>
      <c r="F107" s="32"/>
      <c r="G107" s="25" t="s">
        <v>741</v>
      </c>
      <c r="H107" s="26"/>
      <c r="I107" s="26"/>
      <c r="J107" s="26"/>
      <c r="K107" s="26"/>
      <c r="L107" s="32"/>
      <c r="M107" s="25" t="s">
        <v>506</v>
      </c>
      <c r="N107" s="26"/>
      <c r="O107" s="26"/>
      <c r="P107" s="32"/>
      <c r="Q107" s="25" t="s">
        <v>506</v>
      </c>
      <c r="R107" s="26"/>
      <c r="S107" s="26"/>
      <c r="T107" s="26"/>
      <c r="U107" s="32"/>
    </row>
    <row r="108" spans="1:21" s="5" customFormat="1" ht="21" customHeight="1">
      <c r="A108" s="21"/>
      <c r="B108" s="16"/>
      <c r="C108" s="16"/>
      <c r="D108" s="16"/>
      <c r="E108" s="33"/>
      <c r="F108" s="34"/>
      <c r="G108" s="33"/>
      <c r="H108" s="47"/>
      <c r="I108" s="47"/>
      <c r="J108" s="47"/>
      <c r="K108" s="47"/>
      <c r="L108" s="34"/>
      <c r="M108" s="33"/>
      <c r="N108" s="47"/>
      <c r="O108" s="47"/>
      <c r="P108" s="34"/>
      <c r="Q108" s="33"/>
      <c r="R108" s="47"/>
      <c r="S108" s="47"/>
      <c r="T108" s="47"/>
      <c r="U108" s="34"/>
    </row>
    <row r="109" spans="1:21" s="5" customFormat="1" ht="21" customHeight="1">
      <c r="A109" s="21"/>
      <c r="B109" s="16"/>
      <c r="C109" s="16"/>
      <c r="D109" s="16"/>
      <c r="E109" s="25" t="s">
        <v>507</v>
      </c>
      <c r="F109" s="32"/>
      <c r="G109" s="25" t="s">
        <v>742</v>
      </c>
      <c r="H109" s="26"/>
      <c r="I109" s="26"/>
      <c r="J109" s="26"/>
      <c r="K109" s="26"/>
      <c r="L109" s="32"/>
      <c r="M109" s="25" t="s">
        <v>743</v>
      </c>
      <c r="N109" s="26"/>
      <c r="O109" s="26"/>
      <c r="P109" s="32"/>
      <c r="Q109" s="25" t="s">
        <v>743</v>
      </c>
      <c r="R109" s="26"/>
      <c r="S109" s="26"/>
      <c r="T109" s="26"/>
      <c r="U109" s="32"/>
    </row>
    <row r="110" spans="1:21" s="5" customFormat="1" ht="30.75" customHeight="1">
      <c r="A110" s="21"/>
      <c r="B110" s="16"/>
      <c r="C110" s="16"/>
      <c r="D110" s="16"/>
      <c r="E110" s="33"/>
      <c r="F110" s="34"/>
      <c r="G110" s="33"/>
      <c r="H110" s="47"/>
      <c r="I110" s="47"/>
      <c r="J110" s="47"/>
      <c r="K110" s="47"/>
      <c r="L110" s="34"/>
      <c r="M110" s="33"/>
      <c r="N110" s="47"/>
      <c r="O110" s="47"/>
      <c r="P110" s="34"/>
      <c r="Q110" s="33"/>
      <c r="R110" s="47"/>
      <c r="S110" s="47"/>
      <c r="T110" s="47"/>
      <c r="U110" s="34"/>
    </row>
    <row r="111" spans="1:21" s="5" customFormat="1" ht="30" customHeight="1">
      <c r="A111" s="21"/>
      <c r="B111" s="16"/>
      <c r="C111" s="16"/>
      <c r="D111" s="16"/>
      <c r="E111" s="25" t="s">
        <v>509</v>
      </c>
      <c r="F111" s="32"/>
      <c r="G111" s="25" t="s">
        <v>744</v>
      </c>
      <c r="H111" s="26"/>
      <c r="I111" s="26"/>
      <c r="J111" s="26"/>
      <c r="K111" s="26"/>
      <c r="L111" s="32"/>
      <c r="M111" s="25" t="s">
        <v>745</v>
      </c>
      <c r="N111" s="26"/>
      <c r="O111" s="26"/>
      <c r="P111" s="32"/>
      <c r="Q111" s="41">
        <v>0.98</v>
      </c>
      <c r="R111" s="26"/>
      <c r="S111" s="26"/>
      <c r="T111" s="26"/>
      <c r="U111" s="32"/>
    </row>
    <row r="112" spans="1:21" s="5" customFormat="1" ht="21" customHeight="1">
      <c r="A112" s="29"/>
      <c r="B112" s="16"/>
      <c r="C112" s="16"/>
      <c r="D112" s="16"/>
      <c r="E112" s="33"/>
      <c r="F112" s="34"/>
      <c r="G112" s="33"/>
      <c r="H112" s="47"/>
      <c r="I112" s="47"/>
      <c r="J112" s="47"/>
      <c r="K112" s="47"/>
      <c r="L112" s="34"/>
      <c r="M112" s="33"/>
      <c r="N112" s="47"/>
      <c r="O112" s="47"/>
      <c r="P112" s="34"/>
      <c r="Q112" s="33"/>
      <c r="R112" s="47"/>
      <c r="S112" s="47"/>
      <c r="T112" s="47"/>
      <c r="U112" s="34"/>
    </row>
    <row r="113" spans="1:21" s="5" customFormat="1" ht="21" customHeight="1">
      <c r="A113" s="16" t="s">
        <v>427</v>
      </c>
      <c r="B113" s="16"/>
      <c r="C113" s="16"/>
      <c r="D113" s="16"/>
      <c r="E113" s="15" t="s">
        <v>614</v>
      </c>
      <c r="F113" s="15"/>
      <c r="G113" s="15"/>
      <c r="H113" s="15"/>
      <c r="I113" s="15"/>
      <c r="J113" s="15"/>
      <c r="K113" s="15"/>
      <c r="L113" s="15"/>
      <c r="M113" s="15"/>
      <c r="N113" s="15"/>
      <c r="O113" s="15"/>
      <c r="P113" s="15"/>
      <c r="Q113" s="15"/>
      <c r="R113" s="15"/>
      <c r="S113" s="15"/>
      <c r="T113" s="15"/>
      <c r="U113" s="15"/>
    </row>
    <row r="114" spans="1:21" s="5" customFormat="1" ht="21" customHeight="1">
      <c r="A114" s="16" t="s">
        <v>428</v>
      </c>
      <c r="B114" s="16"/>
      <c r="C114" s="16"/>
      <c r="D114" s="16"/>
      <c r="E114" s="15" t="s">
        <v>429</v>
      </c>
      <c r="F114" s="15"/>
      <c r="G114" s="15"/>
      <c r="H114" s="15"/>
      <c r="I114" s="15"/>
      <c r="J114" s="15"/>
      <c r="K114" s="15"/>
      <c r="L114" s="15"/>
      <c r="M114" s="15"/>
      <c r="N114" s="15"/>
      <c r="O114" s="15"/>
      <c r="P114" s="15"/>
      <c r="Q114" s="15"/>
      <c r="R114" s="15"/>
      <c r="S114" s="15"/>
      <c r="T114" s="15"/>
      <c r="U114" s="15"/>
    </row>
    <row r="115" spans="1:21" s="5" customFormat="1" ht="21" customHeight="1">
      <c r="A115" s="14" t="s">
        <v>430</v>
      </c>
      <c r="B115" s="14"/>
      <c r="C115" s="14"/>
      <c r="D115" s="14"/>
      <c r="E115" s="14"/>
      <c r="F115" s="14"/>
      <c r="G115" s="14"/>
      <c r="H115" s="14"/>
      <c r="I115" s="14"/>
      <c r="J115" s="14"/>
      <c r="K115" s="14"/>
      <c r="L115" s="14"/>
      <c r="M115" s="14"/>
      <c r="N115" s="14"/>
      <c r="O115" s="14"/>
      <c r="P115" s="14"/>
      <c r="Q115" s="14"/>
      <c r="R115" s="14"/>
      <c r="S115" s="14"/>
      <c r="T115" s="14"/>
      <c r="U115" s="14"/>
    </row>
    <row r="116" spans="1:21" s="5" customFormat="1" ht="21" customHeight="1">
      <c r="A116" s="16" t="s">
        <v>512</v>
      </c>
      <c r="B116" s="16"/>
      <c r="C116" s="16"/>
      <c r="D116" s="16" t="s">
        <v>513</v>
      </c>
      <c r="E116" s="16"/>
      <c r="F116" s="16"/>
      <c r="G116" s="16"/>
      <c r="H116" s="16"/>
      <c r="I116" s="16"/>
      <c r="J116" s="16" t="s">
        <v>433</v>
      </c>
      <c r="K116" s="16"/>
      <c r="L116" s="16"/>
      <c r="M116" s="16"/>
      <c r="N116" s="16"/>
      <c r="O116" s="16" t="s">
        <v>514</v>
      </c>
      <c r="P116" s="16"/>
      <c r="Q116" s="16"/>
      <c r="R116" s="16"/>
      <c r="S116" s="16"/>
      <c r="T116" s="16"/>
      <c r="U116" s="16"/>
    </row>
    <row r="117" spans="1:21" s="5" customFormat="1" ht="21" customHeight="1">
      <c r="A117" s="15" t="s">
        <v>624</v>
      </c>
      <c r="B117" s="15"/>
      <c r="C117" s="15"/>
      <c r="D117" s="15" t="s">
        <v>746</v>
      </c>
      <c r="E117" s="15"/>
      <c r="F117" s="15"/>
      <c r="G117" s="15"/>
      <c r="H117" s="15"/>
      <c r="I117" s="15"/>
      <c r="J117" s="15" t="s">
        <v>747</v>
      </c>
      <c r="K117" s="15"/>
      <c r="L117" s="15"/>
      <c r="M117" s="15"/>
      <c r="N117" s="15"/>
      <c r="O117" s="15"/>
      <c r="P117" s="15"/>
      <c r="Q117" s="15"/>
      <c r="R117" s="15"/>
      <c r="S117" s="15"/>
      <c r="T117" s="15"/>
      <c r="U117" s="15"/>
    </row>
    <row r="118" spans="1:21" s="5" customFormat="1" ht="21" customHeight="1">
      <c r="A118" s="69" t="s">
        <v>748</v>
      </c>
      <c r="B118" s="69"/>
      <c r="C118" s="69"/>
      <c r="D118" s="69" t="s">
        <v>749</v>
      </c>
      <c r="E118" s="69"/>
      <c r="F118" s="69"/>
      <c r="G118" s="69"/>
      <c r="H118" s="69"/>
      <c r="I118" s="69"/>
      <c r="J118" s="69" t="s">
        <v>747</v>
      </c>
      <c r="K118" s="69"/>
      <c r="L118" s="69"/>
      <c r="M118" s="69"/>
      <c r="N118" s="69"/>
      <c r="O118" s="15"/>
      <c r="P118" s="15"/>
      <c r="Q118" s="15"/>
      <c r="R118" s="15"/>
      <c r="S118" s="15"/>
      <c r="T118" s="15"/>
      <c r="U118" s="15"/>
    </row>
    <row r="119" spans="1:21" s="5" customFormat="1" ht="21" customHeight="1">
      <c r="A119" s="69" t="s">
        <v>750</v>
      </c>
      <c r="B119" s="69"/>
      <c r="C119" s="69"/>
      <c r="D119" s="69" t="s">
        <v>751</v>
      </c>
      <c r="E119" s="69"/>
      <c r="F119" s="69"/>
      <c r="G119" s="69"/>
      <c r="H119" s="69"/>
      <c r="I119" s="69"/>
      <c r="J119" s="69" t="s">
        <v>747</v>
      </c>
      <c r="K119" s="69"/>
      <c r="L119" s="69"/>
      <c r="M119" s="69"/>
      <c r="N119" s="69"/>
      <c r="O119" s="69"/>
      <c r="P119" s="69"/>
      <c r="Q119" s="69"/>
      <c r="R119" s="69"/>
      <c r="S119" s="69"/>
      <c r="T119" s="69"/>
      <c r="U119" s="69"/>
    </row>
    <row r="120" spans="1:21" s="5" customFormat="1" ht="21" customHeight="1">
      <c r="A120" s="50"/>
      <c r="B120" s="51"/>
      <c r="C120" s="51"/>
      <c r="D120" s="51"/>
      <c r="E120" s="51"/>
      <c r="F120" s="51"/>
      <c r="G120" s="51"/>
      <c r="H120" s="51"/>
      <c r="I120" s="51"/>
      <c r="J120" s="51"/>
      <c r="K120" s="51"/>
      <c r="L120" s="51"/>
      <c r="M120" s="51"/>
      <c r="N120" s="51"/>
      <c r="O120" s="51"/>
      <c r="P120" s="51"/>
      <c r="Q120" s="51"/>
      <c r="R120" s="51"/>
      <c r="S120" s="51"/>
      <c r="T120" s="51"/>
      <c r="U120" s="70"/>
    </row>
    <row r="121" spans="1:21" s="5" customFormat="1" ht="16.5" customHeight="1">
      <c r="A121" s="52"/>
      <c r="B121" s="53"/>
      <c r="C121" s="53"/>
      <c r="D121" s="53"/>
      <c r="E121" s="53"/>
      <c r="F121" s="53"/>
      <c r="G121" s="53"/>
      <c r="H121" s="53"/>
      <c r="I121" s="53"/>
      <c r="J121" s="53"/>
      <c r="K121" s="53"/>
      <c r="L121" s="53"/>
      <c r="M121" s="53"/>
      <c r="N121" s="53"/>
      <c r="O121" s="53"/>
      <c r="P121" s="53"/>
      <c r="Q121" s="53"/>
      <c r="R121" s="53"/>
      <c r="S121" s="53"/>
      <c r="T121" s="53"/>
      <c r="U121" s="71"/>
    </row>
    <row r="122" spans="1:21" s="5" customFormat="1" ht="21" customHeight="1">
      <c r="A122" s="54" t="s">
        <v>515</v>
      </c>
      <c r="B122" s="55"/>
      <c r="C122" s="55"/>
      <c r="D122" s="55"/>
      <c r="E122" s="55"/>
      <c r="F122" s="55"/>
      <c r="G122" s="55"/>
      <c r="H122" s="55"/>
      <c r="I122" s="55"/>
      <c r="J122" s="55"/>
      <c r="K122" s="55"/>
      <c r="L122" s="55"/>
      <c r="M122" s="55"/>
      <c r="N122" s="55"/>
      <c r="O122" s="55"/>
      <c r="P122" s="55"/>
      <c r="Q122" s="55"/>
      <c r="R122" s="55"/>
      <c r="S122" s="55"/>
      <c r="T122" s="55"/>
      <c r="U122" s="72"/>
    </row>
    <row r="123" spans="1:21" s="5" customFormat="1" ht="21" customHeight="1">
      <c r="A123" s="54" t="s">
        <v>516</v>
      </c>
      <c r="B123" s="55"/>
      <c r="C123" s="55"/>
      <c r="D123" s="55"/>
      <c r="E123" s="55"/>
      <c r="F123" s="55"/>
      <c r="G123" s="55"/>
      <c r="H123" s="55"/>
      <c r="I123" s="55"/>
      <c r="J123" s="55"/>
      <c r="K123" s="55"/>
      <c r="L123" s="55"/>
      <c r="M123" s="55"/>
      <c r="N123" s="55"/>
      <c r="O123" s="55"/>
      <c r="P123" s="55"/>
      <c r="Q123" s="55"/>
      <c r="R123" s="55"/>
      <c r="S123" s="55"/>
      <c r="T123" s="55"/>
      <c r="U123" s="72"/>
    </row>
    <row r="124" spans="1:21" s="5" customFormat="1" ht="60" customHeight="1">
      <c r="A124" s="56" t="s">
        <v>517</v>
      </c>
      <c r="B124" s="57"/>
      <c r="C124" s="57"/>
      <c r="D124" s="57"/>
      <c r="E124" s="57"/>
      <c r="F124" s="57"/>
      <c r="G124" s="57"/>
      <c r="H124" s="57"/>
      <c r="I124" s="57"/>
      <c r="J124" s="57"/>
      <c r="K124" s="57"/>
      <c r="L124" s="57"/>
      <c r="M124" s="57"/>
      <c r="N124" s="57"/>
      <c r="O124" s="57"/>
      <c r="P124" s="57"/>
      <c r="Q124" s="57"/>
      <c r="R124" s="57"/>
      <c r="S124" s="57"/>
      <c r="T124" s="57"/>
      <c r="U124" s="73"/>
    </row>
    <row r="125" spans="1:21" s="5" customFormat="1" ht="21" customHeight="1">
      <c r="A125" s="58" t="s">
        <v>518</v>
      </c>
      <c r="B125" s="59"/>
      <c r="C125" s="59"/>
      <c r="D125" s="59"/>
      <c r="E125" s="59"/>
      <c r="F125" s="59"/>
      <c r="G125" s="59"/>
      <c r="H125" s="59"/>
      <c r="I125" s="59"/>
      <c r="J125" s="59"/>
      <c r="K125" s="59"/>
      <c r="L125" s="59"/>
      <c r="M125" s="59"/>
      <c r="N125" s="59"/>
      <c r="O125" s="59"/>
      <c r="P125" s="59"/>
      <c r="Q125" s="59"/>
      <c r="R125" s="59"/>
      <c r="S125" s="59"/>
      <c r="T125" s="59"/>
      <c r="U125" s="74"/>
    </row>
    <row r="126" spans="1:21" s="5" customFormat="1" ht="27.75" customHeight="1">
      <c r="A126" s="58" t="s">
        <v>519</v>
      </c>
      <c r="B126" s="59"/>
      <c r="C126" s="59"/>
      <c r="D126" s="59"/>
      <c r="E126" s="59"/>
      <c r="F126" s="59"/>
      <c r="G126" s="59"/>
      <c r="H126" s="59"/>
      <c r="I126" s="59"/>
      <c r="J126" s="59"/>
      <c r="K126" s="59"/>
      <c r="L126" s="59"/>
      <c r="M126" s="59"/>
      <c r="N126" s="59"/>
      <c r="O126" s="59"/>
      <c r="P126" s="59"/>
      <c r="Q126" s="59"/>
      <c r="R126" s="59"/>
      <c r="S126" s="59"/>
      <c r="T126" s="59"/>
      <c r="U126" s="74"/>
    </row>
    <row r="127" spans="1:21" s="5" customFormat="1" ht="57.75" customHeight="1">
      <c r="A127" s="56" t="s">
        <v>520</v>
      </c>
      <c r="B127" s="57"/>
      <c r="C127" s="57"/>
      <c r="D127" s="57"/>
      <c r="E127" s="57"/>
      <c r="F127" s="57"/>
      <c r="G127" s="57"/>
      <c r="H127" s="57"/>
      <c r="I127" s="57"/>
      <c r="J127" s="57"/>
      <c r="K127" s="57"/>
      <c r="L127" s="57"/>
      <c r="M127" s="57"/>
      <c r="N127" s="57"/>
      <c r="O127" s="57"/>
      <c r="P127" s="57"/>
      <c r="Q127" s="57"/>
      <c r="R127" s="57"/>
      <c r="S127" s="57"/>
      <c r="T127" s="57"/>
      <c r="U127" s="73"/>
    </row>
    <row r="128" spans="1:21" s="5" customFormat="1" ht="21" customHeight="1">
      <c r="A128" s="58" t="s">
        <v>521</v>
      </c>
      <c r="B128" s="59"/>
      <c r="C128" s="59"/>
      <c r="D128" s="59"/>
      <c r="E128" s="59"/>
      <c r="F128" s="59"/>
      <c r="G128" s="59"/>
      <c r="H128" s="59"/>
      <c r="I128" s="59"/>
      <c r="J128" s="59"/>
      <c r="K128" s="59"/>
      <c r="L128" s="59"/>
      <c r="M128" s="59"/>
      <c r="N128" s="59"/>
      <c r="O128" s="59"/>
      <c r="P128" s="59"/>
      <c r="Q128" s="59"/>
      <c r="R128" s="59"/>
      <c r="S128" s="59"/>
      <c r="T128" s="59"/>
      <c r="U128" s="74"/>
    </row>
    <row r="129" spans="1:21" s="5" customFormat="1" ht="33" customHeight="1">
      <c r="A129" s="58" t="s">
        <v>522</v>
      </c>
      <c r="B129" s="59"/>
      <c r="C129" s="59"/>
      <c r="D129" s="59"/>
      <c r="E129" s="59"/>
      <c r="F129" s="59"/>
      <c r="G129" s="59"/>
      <c r="H129" s="59"/>
      <c r="I129" s="59"/>
      <c r="J129" s="59"/>
      <c r="K129" s="59"/>
      <c r="L129" s="59"/>
      <c r="M129" s="59"/>
      <c r="N129" s="59"/>
      <c r="O129" s="59"/>
      <c r="P129" s="59"/>
      <c r="Q129" s="59"/>
      <c r="R129" s="59"/>
      <c r="S129" s="59"/>
      <c r="T129" s="59"/>
      <c r="U129" s="74"/>
    </row>
    <row r="130" spans="1:21" s="5" customFormat="1" ht="54" customHeight="1">
      <c r="A130" s="56" t="s">
        <v>523</v>
      </c>
      <c r="B130" s="57"/>
      <c r="C130" s="57"/>
      <c r="D130" s="57"/>
      <c r="E130" s="57"/>
      <c r="F130" s="57"/>
      <c r="G130" s="57"/>
      <c r="H130" s="57"/>
      <c r="I130" s="57"/>
      <c r="J130" s="57"/>
      <c r="K130" s="57"/>
      <c r="L130" s="57"/>
      <c r="M130" s="57"/>
      <c r="N130" s="57"/>
      <c r="O130" s="57"/>
      <c r="P130" s="57"/>
      <c r="Q130" s="57"/>
      <c r="R130" s="57"/>
      <c r="S130" s="57"/>
      <c r="T130" s="57"/>
      <c r="U130" s="73"/>
    </row>
    <row r="131" spans="1:21" s="5" customFormat="1" ht="21" customHeight="1">
      <c r="A131" s="58" t="s">
        <v>524</v>
      </c>
      <c r="B131" s="59"/>
      <c r="C131" s="59"/>
      <c r="D131" s="59"/>
      <c r="E131" s="59"/>
      <c r="F131" s="59"/>
      <c r="G131" s="59"/>
      <c r="H131" s="59"/>
      <c r="I131" s="59"/>
      <c r="J131" s="59"/>
      <c r="K131" s="59"/>
      <c r="L131" s="59"/>
      <c r="M131" s="59"/>
      <c r="N131" s="59"/>
      <c r="O131" s="59"/>
      <c r="P131" s="59"/>
      <c r="Q131" s="59"/>
      <c r="R131" s="59"/>
      <c r="S131" s="59"/>
      <c r="T131" s="59"/>
      <c r="U131" s="74"/>
    </row>
    <row r="132" spans="1:21" s="6" customFormat="1" ht="25.5" customHeight="1">
      <c r="A132" s="60" t="s">
        <v>522</v>
      </c>
      <c r="B132" s="61"/>
      <c r="C132" s="61"/>
      <c r="D132" s="61"/>
      <c r="E132" s="61"/>
      <c r="F132" s="61"/>
      <c r="G132" s="61"/>
      <c r="H132" s="61"/>
      <c r="I132" s="61"/>
      <c r="J132" s="61"/>
      <c r="K132" s="61"/>
      <c r="L132" s="61"/>
      <c r="M132" s="61"/>
      <c r="N132" s="61"/>
      <c r="O132" s="61"/>
      <c r="P132" s="61"/>
      <c r="Q132" s="61"/>
      <c r="R132" s="61"/>
      <c r="S132" s="61"/>
      <c r="T132" s="61"/>
      <c r="U132" s="75"/>
    </row>
    <row r="133" spans="1:21" s="7" customFormat="1" ht="36" customHeight="1">
      <c r="A133" s="62" t="s">
        <v>752</v>
      </c>
      <c r="B133" s="62"/>
      <c r="C133" s="62"/>
      <c r="D133" s="62"/>
      <c r="E133" s="62"/>
      <c r="F133" s="62"/>
      <c r="G133" s="62"/>
      <c r="H133" s="62"/>
      <c r="I133" s="62"/>
      <c r="J133" s="62"/>
      <c r="K133" s="62"/>
      <c r="L133" s="62"/>
      <c r="M133" s="62"/>
      <c r="N133" s="62"/>
      <c r="O133" s="62"/>
      <c r="P133" s="62"/>
      <c r="Q133" s="62"/>
      <c r="R133" s="62"/>
      <c r="S133" s="62"/>
      <c r="T133" s="62"/>
      <c r="U133" s="62"/>
    </row>
    <row r="134" spans="1:21" s="7" customFormat="1" ht="52.5" customHeight="1">
      <c r="A134" s="63" t="s">
        <v>753</v>
      </c>
      <c r="B134" s="64"/>
      <c r="C134" s="64"/>
      <c r="D134" s="64"/>
      <c r="E134" s="64"/>
      <c r="F134" s="64"/>
      <c r="G134" s="64"/>
      <c r="H134" s="64"/>
      <c r="I134" s="64"/>
      <c r="J134" s="64"/>
      <c r="K134" s="64"/>
      <c r="L134" s="64"/>
      <c r="M134" s="64"/>
      <c r="N134" s="64"/>
      <c r="O134" s="64"/>
      <c r="P134" s="64"/>
      <c r="Q134" s="64"/>
      <c r="R134" s="64"/>
      <c r="S134" s="64"/>
      <c r="T134" s="64"/>
      <c r="U134" s="76"/>
    </row>
    <row r="135" spans="1:21" s="7" customFormat="1" ht="43.5" customHeight="1">
      <c r="A135" s="65"/>
      <c r="B135" s="66"/>
      <c r="C135" s="66"/>
      <c r="D135" s="66"/>
      <c r="E135" s="66"/>
      <c r="F135" s="66"/>
      <c r="G135" s="66"/>
      <c r="H135" s="66"/>
      <c r="I135" s="66"/>
      <c r="J135" s="66"/>
      <c r="K135" s="66"/>
      <c r="L135" s="66"/>
      <c r="M135" s="66"/>
      <c r="N135" s="66"/>
      <c r="O135" s="66"/>
      <c r="P135" s="66"/>
      <c r="Q135" s="66"/>
      <c r="R135" s="66"/>
      <c r="S135" s="66"/>
      <c r="T135" s="66"/>
      <c r="U135" s="77"/>
    </row>
    <row r="136" spans="1:21" s="7" customFormat="1" ht="42" customHeight="1">
      <c r="A136" s="65"/>
      <c r="B136" s="66"/>
      <c r="C136" s="66"/>
      <c r="D136" s="66"/>
      <c r="E136" s="66"/>
      <c r="F136" s="66"/>
      <c r="G136" s="66"/>
      <c r="H136" s="66"/>
      <c r="I136" s="66"/>
      <c r="J136" s="66"/>
      <c r="K136" s="66"/>
      <c r="L136" s="66"/>
      <c r="M136" s="66"/>
      <c r="N136" s="66"/>
      <c r="O136" s="66"/>
      <c r="P136" s="66"/>
      <c r="Q136" s="66"/>
      <c r="R136" s="66"/>
      <c r="S136" s="66"/>
      <c r="T136" s="66"/>
      <c r="U136" s="77"/>
    </row>
    <row r="137" spans="1:21" s="7" customFormat="1" ht="54" customHeight="1">
      <c r="A137" s="65"/>
      <c r="B137" s="66"/>
      <c r="C137" s="66"/>
      <c r="D137" s="66"/>
      <c r="E137" s="66"/>
      <c r="F137" s="66"/>
      <c r="G137" s="66"/>
      <c r="H137" s="66"/>
      <c r="I137" s="66"/>
      <c r="J137" s="66"/>
      <c r="K137" s="66"/>
      <c r="L137" s="66"/>
      <c r="M137" s="66"/>
      <c r="N137" s="66"/>
      <c r="O137" s="66"/>
      <c r="P137" s="66"/>
      <c r="Q137" s="66"/>
      <c r="R137" s="66"/>
      <c r="S137" s="66"/>
      <c r="T137" s="66"/>
      <c r="U137" s="77"/>
    </row>
    <row r="138" spans="1:21" s="7" customFormat="1" ht="42" customHeight="1">
      <c r="A138" s="65"/>
      <c r="B138" s="66"/>
      <c r="C138" s="66"/>
      <c r="D138" s="66"/>
      <c r="E138" s="66"/>
      <c r="F138" s="66"/>
      <c r="G138" s="66"/>
      <c r="H138" s="66"/>
      <c r="I138" s="66"/>
      <c r="J138" s="66"/>
      <c r="K138" s="66"/>
      <c r="L138" s="66"/>
      <c r="M138" s="66"/>
      <c r="N138" s="66"/>
      <c r="O138" s="66"/>
      <c r="P138" s="66"/>
      <c r="Q138" s="66"/>
      <c r="R138" s="66"/>
      <c r="S138" s="66"/>
      <c r="T138" s="66"/>
      <c r="U138" s="77"/>
    </row>
    <row r="139" spans="1:21" s="7" customFormat="1" ht="42" customHeight="1">
      <c r="A139" s="65"/>
      <c r="B139" s="66"/>
      <c r="C139" s="66"/>
      <c r="D139" s="66"/>
      <c r="E139" s="66"/>
      <c r="F139" s="66"/>
      <c r="G139" s="66"/>
      <c r="H139" s="66"/>
      <c r="I139" s="66"/>
      <c r="J139" s="66"/>
      <c r="K139" s="66"/>
      <c r="L139" s="66"/>
      <c r="M139" s="66"/>
      <c r="N139" s="66"/>
      <c r="O139" s="66"/>
      <c r="P139" s="66"/>
      <c r="Q139" s="66"/>
      <c r="R139" s="66"/>
      <c r="S139" s="66"/>
      <c r="T139" s="66"/>
      <c r="U139" s="77"/>
    </row>
    <row r="140" spans="1:21" s="7" customFormat="1" ht="45" customHeight="1">
      <c r="A140" s="65"/>
      <c r="B140" s="66"/>
      <c r="C140" s="66"/>
      <c r="D140" s="66"/>
      <c r="E140" s="66"/>
      <c r="F140" s="66"/>
      <c r="G140" s="66"/>
      <c r="H140" s="66"/>
      <c r="I140" s="66"/>
      <c r="J140" s="66"/>
      <c r="K140" s="66"/>
      <c r="L140" s="66"/>
      <c r="M140" s="66"/>
      <c r="N140" s="66"/>
      <c r="O140" s="66"/>
      <c r="P140" s="66"/>
      <c r="Q140" s="66"/>
      <c r="R140" s="66"/>
      <c r="S140" s="66"/>
      <c r="T140" s="66"/>
      <c r="U140" s="77"/>
    </row>
    <row r="141" spans="1:21" s="7" customFormat="1" ht="34.5" customHeight="1">
      <c r="A141" s="65"/>
      <c r="B141" s="66"/>
      <c r="C141" s="66"/>
      <c r="D141" s="66"/>
      <c r="E141" s="66"/>
      <c r="F141" s="66"/>
      <c r="G141" s="66"/>
      <c r="H141" s="66"/>
      <c r="I141" s="66"/>
      <c r="J141" s="66"/>
      <c r="K141" s="66"/>
      <c r="L141" s="66"/>
      <c r="M141" s="66"/>
      <c r="N141" s="66"/>
      <c r="O141" s="66"/>
      <c r="P141" s="66"/>
      <c r="Q141" s="66"/>
      <c r="R141" s="66"/>
      <c r="S141" s="66"/>
      <c r="T141" s="66"/>
      <c r="U141" s="77"/>
    </row>
    <row r="142" spans="1:21" s="7" customFormat="1" ht="30" customHeight="1">
      <c r="A142" s="65"/>
      <c r="B142" s="66"/>
      <c r="C142" s="66"/>
      <c r="D142" s="66"/>
      <c r="E142" s="66"/>
      <c r="F142" s="66"/>
      <c r="G142" s="66"/>
      <c r="H142" s="66"/>
      <c r="I142" s="66"/>
      <c r="J142" s="66"/>
      <c r="K142" s="66"/>
      <c r="L142" s="66"/>
      <c r="M142" s="66"/>
      <c r="N142" s="66"/>
      <c r="O142" s="66"/>
      <c r="P142" s="66"/>
      <c r="Q142" s="66"/>
      <c r="R142" s="66"/>
      <c r="S142" s="66"/>
      <c r="T142" s="66"/>
      <c r="U142" s="77"/>
    </row>
    <row r="143" spans="1:21" s="7" customFormat="1" ht="31.5" customHeight="1">
      <c r="A143" s="65"/>
      <c r="B143" s="66"/>
      <c r="C143" s="66"/>
      <c r="D143" s="66"/>
      <c r="E143" s="66"/>
      <c r="F143" s="66"/>
      <c r="G143" s="66"/>
      <c r="H143" s="66"/>
      <c r="I143" s="66"/>
      <c r="J143" s="66"/>
      <c r="K143" s="66"/>
      <c r="L143" s="66"/>
      <c r="M143" s="66"/>
      <c r="N143" s="66"/>
      <c r="O143" s="66"/>
      <c r="P143" s="66"/>
      <c r="Q143" s="66"/>
      <c r="R143" s="66"/>
      <c r="S143" s="66"/>
      <c r="T143" s="66"/>
      <c r="U143" s="77"/>
    </row>
    <row r="144" spans="1:21" s="7" customFormat="1" ht="36" customHeight="1">
      <c r="A144" s="65"/>
      <c r="B144" s="66"/>
      <c r="C144" s="66"/>
      <c r="D144" s="66"/>
      <c r="E144" s="66"/>
      <c r="F144" s="66"/>
      <c r="G144" s="66"/>
      <c r="H144" s="66"/>
      <c r="I144" s="66"/>
      <c r="J144" s="66"/>
      <c r="K144" s="66"/>
      <c r="L144" s="66"/>
      <c r="M144" s="66"/>
      <c r="N144" s="66"/>
      <c r="O144" s="66"/>
      <c r="P144" s="66"/>
      <c r="Q144" s="66"/>
      <c r="R144" s="66"/>
      <c r="S144" s="66"/>
      <c r="T144" s="66"/>
      <c r="U144" s="77"/>
    </row>
    <row r="145" spans="1:21" s="7" customFormat="1" ht="36.75" customHeight="1">
      <c r="A145" s="65"/>
      <c r="B145" s="66"/>
      <c r="C145" s="66"/>
      <c r="D145" s="66"/>
      <c r="E145" s="66"/>
      <c r="F145" s="66"/>
      <c r="G145" s="66"/>
      <c r="H145" s="66"/>
      <c r="I145" s="66"/>
      <c r="J145" s="66"/>
      <c r="K145" s="66"/>
      <c r="L145" s="66"/>
      <c r="M145" s="66"/>
      <c r="N145" s="66"/>
      <c r="O145" s="66"/>
      <c r="P145" s="66"/>
      <c r="Q145" s="66"/>
      <c r="R145" s="66"/>
      <c r="S145" s="66"/>
      <c r="T145" s="66"/>
      <c r="U145" s="77"/>
    </row>
    <row r="146" spans="1:21" s="7" customFormat="1" ht="15" customHeight="1">
      <c r="A146" s="65"/>
      <c r="B146" s="66"/>
      <c r="C146" s="66"/>
      <c r="D146" s="66"/>
      <c r="E146" s="66"/>
      <c r="F146" s="66"/>
      <c r="G146" s="66"/>
      <c r="H146" s="66"/>
      <c r="I146" s="66"/>
      <c r="J146" s="66"/>
      <c r="K146" s="66"/>
      <c r="L146" s="66"/>
      <c r="M146" s="66"/>
      <c r="N146" s="66"/>
      <c r="O146" s="66"/>
      <c r="P146" s="66"/>
      <c r="Q146" s="66"/>
      <c r="R146" s="66"/>
      <c r="S146" s="66"/>
      <c r="T146" s="66"/>
      <c r="U146" s="77"/>
    </row>
    <row r="147" spans="1:21" s="7" customFormat="1" ht="15" customHeight="1">
      <c r="A147" s="65"/>
      <c r="B147" s="66"/>
      <c r="C147" s="66"/>
      <c r="D147" s="66"/>
      <c r="E147" s="66"/>
      <c r="F147" s="66"/>
      <c r="G147" s="66"/>
      <c r="H147" s="66"/>
      <c r="I147" s="66"/>
      <c r="J147" s="66"/>
      <c r="K147" s="66"/>
      <c r="L147" s="66"/>
      <c r="M147" s="66"/>
      <c r="N147" s="66"/>
      <c r="O147" s="66"/>
      <c r="P147" s="66"/>
      <c r="Q147" s="66"/>
      <c r="R147" s="66"/>
      <c r="S147" s="66"/>
      <c r="T147" s="66"/>
      <c r="U147" s="77"/>
    </row>
    <row r="148" spans="1:21" s="7" customFormat="1" ht="15" customHeight="1">
      <c r="A148" s="65"/>
      <c r="B148" s="66"/>
      <c r="C148" s="66"/>
      <c r="D148" s="66"/>
      <c r="E148" s="66"/>
      <c r="F148" s="66"/>
      <c r="G148" s="66"/>
      <c r="H148" s="66"/>
      <c r="I148" s="66"/>
      <c r="J148" s="66"/>
      <c r="K148" s="66"/>
      <c r="L148" s="66"/>
      <c r="M148" s="66"/>
      <c r="N148" s="66"/>
      <c r="O148" s="66"/>
      <c r="P148" s="66"/>
      <c r="Q148" s="66"/>
      <c r="R148" s="66"/>
      <c r="S148" s="66"/>
      <c r="T148" s="66"/>
      <c r="U148" s="77"/>
    </row>
    <row r="149" spans="1:21" s="1" customFormat="1" ht="14.25">
      <c r="A149" s="65"/>
      <c r="B149" s="66"/>
      <c r="C149" s="66"/>
      <c r="D149" s="66"/>
      <c r="E149" s="66"/>
      <c r="F149" s="66"/>
      <c r="G149" s="66"/>
      <c r="H149" s="66"/>
      <c r="I149" s="66"/>
      <c r="J149" s="66"/>
      <c r="K149" s="66"/>
      <c r="L149" s="66"/>
      <c r="M149" s="66"/>
      <c r="N149" s="66"/>
      <c r="O149" s="66"/>
      <c r="P149" s="66"/>
      <c r="Q149" s="66"/>
      <c r="R149" s="66"/>
      <c r="S149" s="66"/>
      <c r="T149" s="66"/>
      <c r="U149" s="77"/>
    </row>
    <row r="150" spans="1:21" s="1" customFormat="1" ht="14.25">
      <c r="A150" s="65"/>
      <c r="B150" s="66"/>
      <c r="C150" s="66"/>
      <c r="D150" s="66"/>
      <c r="E150" s="66"/>
      <c r="F150" s="66"/>
      <c r="G150" s="66"/>
      <c r="H150" s="66"/>
      <c r="I150" s="66"/>
      <c r="J150" s="66"/>
      <c r="K150" s="66"/>
      <c r="L150" s="66"/>
      <c r="M150" s="66"/>
      <c r="N150" s="66"/>
      <c r="O150" s="66"/>
      <c r="P150" s="66"/>
      <c r="Q150" s="66"/>
      <c r="R150" s="66"/>
      <c r="S150" s="66"/>
      <c r="T150" s="66"/>
      <c r="U150" s="77"/>
    </row>
    <row r="151" spans="1:21" s="1" customFormat="1" ht="14.25">
      <c r="A151" s="65"/>
      <c r="B151" s="66"/>
      <c r="C151" s="66"/>
      <c r="D151" s="66"/>
      <c r="E151" s="66"/>
      <c r="F151" s="66"/>
      <c r="G151" s="66"/>
      <c r="H151" s="66"/>
      <c r="I151" s="66"/>
      <c r="J151" s="66"/>
      <c r="K151" s="66"/>
      <c r="L151" s="66"/>
      <c r="M151" s="66"/>
      <c r="N151" s="66"/>
      <c r="O151" s="66"/>
      <c r="P151" s="66"/>
      <c r="Q151" s="66"/>
      <c r="R151" s="66"/>
      <c r="S151" s="66"/>
      <c r="T151" s="66"/>
      <c r="U151" s="77"/>
    </row>
    <row r="152" spans="1:21" s="1" customFormat="1" ht="14.25">
      <c r="A152" s="65"/>
      <c r="B152" s="66"/>
      <c r="C152" s="66"/>
      <c r="D152" s="66"/>
      <c r="E152" s="66"/>
      <c r="F152" s="66"/>
      <c r="G152" s="66"/>
      <c r="H152" s="66"/>
      <c r="I152" s="66"/>
      <c r="J152" s="66"/>
      <c r="K152" s="66"/>
      <c r="L152" s="66"/>
      <c r="M152" s="66"/>
      <c r="N152" s="66"/>
      <c r="O152" s="66"/>
      <c r="P152" s="66"/>
      <c r="Q152" s="66"/>
      <c r="R152" s="66"/>
      <c r="S152" s="66"/>
      <c r="T152" s="66"/>
      <c r="U152" s="77"/>
    </row>
    <row r="153" spans="1:21" s="1" customFormat="1" ht="102.75" customHeight="1">
      <c r="A153" s="67"/>
      <c r="B153" s="68"/>
      <c r="C153" s="68"/>
      <c r="D153" s="68"/>
      <c r="E153" s="68"/>
      <c r="F153" s="68"/>
      <c r="G153" s="68"/>
      <c r="H153" s="68"/>
      <c r="I153" s="68"/>
      <c r="J153" s="68"/>
      <c r="K153" s="68"/>
      <c r="L153" s="68"/>
      <c r="M153" s="68"/>
      <c r="N153" s="68"/>
      <c r="O153" s="68"/>
      <c r="P153" s="68"/>
      <c r="Q153" s="68"/>
      <c r="R153" s="68"/>
      <c r="S153" s="68"/>
      <c r="T153" s="68"/>
      <c r="U153" s="78"/>
    </row>
  </sheetData>
  <sheetProtection/>
  <mergeCells count="416">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H52:Q52"/>
    <mergeCell ref="R52:U52"/>
    <mergeCell ref="A53:E53"/>
    <mergeCell ref="F53:G53"/>
    <mergeCell ref="H53:Q53"/>
    <mergeCell ref="R53:U53"/>
    <mergeCell ref="A54:E54"/>
    <mergeCell ref="F54:G54"/>
    <mergeCell ref="H54:Q54"/>
    <mergeCell ref="R54:U54"/>
    <mergeCell ref="A55:E55"/>
    <mergeCell ref="F55:G55"/>
    <mergeCell ref="H55:Q55"/>
    <mergeCell ref="R55:U55"/>
    <mergeCell ref="A56:E56"/>
    <mergeCell ref="F56:G56"/>
    <mergeCell ref="H56:Q56"/>
    <mergeCell ref="R56:U56"/>
    <mergeCell ref="A57:E57"/>
    <mergeCell ref="F57:G57"/>
    <mergeCell ref="H57:Q57"/>
    <mergeCell ref="R57:U57"/>
    <mergeCell ref="A58:E58"/>
    <mergeCell ref="F58:G58"/>
    <mergeCell ref="H58:Q58"/>
    <mergeCell ref="R58:U58"/>
    <mergeCell ref="A59:E59"/>
    <mergeCell ref="F59:G59"/>
    <mergeCell ref="H59:Q59"/>
    <mergeCell ref="R59:U59"/>
    <mergeCell ref="A60:E60"/>
    <mergeCell ref="F60:G60"/>
    <mergeCell ref="H60:Q60"/>
    <mergeCell ref="R60:U60"/>
    <mergeCell ref="A61:E61"/>
    <mergeCell ref="F61:G61"/>
    <mergeCell ref="H61:Q61"/>
    <mergeCell ref="R61:U61"/>
    <mergeCell ref="A62:E62"/>
    <mergeCell ref="F62:G62"/>
    <mergeCell ref="H62:Q62"/>
    <mergeCell ref="R62:U62"/>
    <mergeCell ref="A63:E63"/>
    <mergeCell ref="F63:G63"/>
    <mergeCell ref="H63:Q63"/>
    <mergeCell ref="R63:U63"/>
    <mergeCell ref="A64:E64"/>
    <mergeCell ref="F64:G64"/>
    <mergeCell ref="H64:Q64"/>
    <mergeCell ref="R64:U64"/>
    <mergeCell ref="A65:E65"/>
    <mergeCell ref="F65:G65"/>
    <mergeCell ref="H65:Q65"/>
    <mergeCell ref="R65:U65"/>
    <mergeCell ref="A66:E66"/>
    <mergeCell ref="F66:G66"/>
    <mergeCell ref="H66:Q66"/>
    <mergeCell ref="R66:U66"/>
    <mergeCell ref="A67:E67"/>
    <mergeCell ref="F67:G67"/>
    <mergeCell ref="H67:Q67"/>
    <mergeCell ref="R67:U67"/>
    <mergeCell ref="A68:E68"/>
    <mergeCell ref="F68:G68"/>
    <mergeCell ref="H68:Q68"/>
    <mergeCell ref="R68:U68"/>
    <mergeCell ref="A69:E69"/>
    <mergeCell ref="F69:G69"/>
    <mergeCell ref="H69:Q69"/>
    <mergeCell ref="R69:U69"/>
    <mergeCell ref="A70:E70"/>
    <mergeCell ref="F70:G70"/>
    <mergeCell ref="H70:Q70"/>
    <mergeCell ref="R70:U70"/>
    <mergeCell ref="A71:E71"/>
    <mergeCell ref="F71:G71"/>
    <mergeCell ref="H71:Q71"/>
    <mergeCell ref="R71:U71"/>
    <mergeCell ref="A72:E72"/>
    <mergeCell ref="F72:G72"/>
    <mergeCell ref="H72:Q72"/>
    <mergeCell ref="R72:U72"/>
    <mergeCell ref="A73:E73"/>
    <mergeCell ref="F73:G73"/>
    <mergeCell ref="H73:Q73"/>
    <mergeCell ref="R73:U73"/>
    <mergeCell ref="A74:E74"/>
    <mergeCell ref="F74:G74"/>
    <mergeCell ref="H74:Q74"/>
    <mergeCell ref="R74:U74"/>
    <mergeCell ref="A75:E75"/>
    <mergeCell ref="F75:G75"/>
    <mergeCell ref="H75:Q75"/>
    <mergeCell ref="R75:U75"/>
    <mergeCell ref="A76:E76"/>
    <mergeCell ref="F76:G76"/>
    <mergeCell ref="H76:Q76"/>
    <mergeCell ref="R76:U76"/>
    <mergeCell ref="A77:E77"/>
    <mergeCell ref="F77:G77"/>
    <mergeCell ref="H77:Q77"/>
    <mergeCell ref="R77:U77"/>
    <mergeCell ref="A78:E78"/>
    <mergeCell ref="F78:G78"/>
    <mergeCell ref="H78:Q78"/>
    <mergeCell ref="R78:U78"/>
    <mergeCell ref="A79:E79"/>
    <mergeCell ref="F79:G79"/>
    <mergeCell ref="H79:Q79"/>
    <mergeCell ref="R79:U79"/>
    <mergeCell ref="A80:E80"/>
    <mergeCell ref="F80:G80"/>
    <mergeCell ref="H80:Q80"/>
    <mergeCell ref="R80:U80"/>
    <mergeCell ref="A81:E81"/>
    <mergeCell ref="F81:G81"/>
    <mergeCell ref="H81:Q81"/>
    <mergeCell ref="R81:U81"/>
    <mergeCell ref="A82:E82"/>
    <mergeCell ref="F82:G82"/>
    <mergeCell ref="H82:Q82"/>
    <mergeCell ref="R82:U82"/>
    <mergeCell ref="A83:E83"/>
    <mergeCell ref="F83:G83"/>
    <mergeCell ref="H83:Q83"/>
    <mergeCell ref="R83:U83"/>
    <mergeCell ref="A84:E84"/>
    <mergeCell ref="F84:G84"/>
    <mergeCell ref="H84:Q84"/>
    <mergeCell ref="R84:U84"/>
    <mergeCell ref="A85:E85"/>
    <mergeCell ref="F85:G85"/>
    <mergeCell ref="H85:Q85"/>
    <mergeCell ref="R85:U85"/>
    <mergeCell ref="A86:E86"/>
    <mergeCell ref="F86:G86"/>
    <mergeCell ref="H86:Q86"/>
    <mergeCell ref="R86:U86"/>
    <mergeCell ref="A87:E87"/>
    <mergeCell ref="F87:G87"/>
    <mergeCell ref="H87:Q87"/>
    <mergeCell ref="R87:U87"/>
    <mergeCell ref="A88:E88"/>
    <mergeCell ref="F88:G88"/>
    <mergeCell ref="H88:Q88"/>
    <mergeCell ref="R88:U88"/>
    <mergeCell ref="A89:E89"/>
    <mergeCell ref="F89:G89"/>
    <mergeCell ref="H89:Q89"/>
    <mergeCell ref="R89:U89"/>
    <mergeCell ref="A90:E90"/>
    <mergeCell ref="F90:G90"/>
    <mergeCell ref="H90:Q90"/>
    <mergeCell ref="R90:U90"/>
    <mergeCell ref="A91:E91"/>
    <mergeCell ref="F91:G91"/>
    <mergeCell ref="H91:Q91"/>
    <mergeCell ref="R91:U91"/>
    <mergeCell ref="A92:E92"/>
    <mergeCell ref="F92:G92"/>
    <mergeCell ref="I92:Q92"/>
    <mergeCell ref="R92:U92"/>
    <mergeCell ref="A93:U93"/>
    <mergeCell ref="B94:P94"/>
    <mergeCell ref="Q94:U94"/>
    <mergeCell ref="B95:P95"/>
    <mergeCell ref="Q95:U95"/>
    <mergeCell ref="B96:D96"/>
    <mergeCell ref="E96:F96"/>
    <mergeCell ref="G96:L96"/>
    <mergeCell ref="M96:P96"/>
    <mergeCell ref="Q96:U96"/>
    <mergeCell ref="G97:L97"/>
    <mergeCell ref="M97:P97"/>
    <mergeCell ref="Q97:U97"/>
    <mergeCell ref="G98:L98"/>
    <mergeCell ref="M98:P98"/>
    <mergeCell ref="Q98:U98"/>
    <mergeCell ref="A113:D113"/>
    <mergeCell ref="E113:U113"/>
    <mergeCell ref="A114:D114"/>
    <mergeCell ref="E114:U114"/>
    <mergeCell ref="A115:U115"/>
    <mergeCell ref="A116:C116"/>
    <mergeCell ref="D116:I116"/>
    <mergeCell ref="J116:N116"/>
    <mergeCell ref="O116:U116"/>
    <mergeCell ref="A117:C117"/>
    <mergeCell ref="D117:I117"/>
    <mergeCell ref="J117:N117"/>
    <mergeCell ref="O117:U117"/>
    <mergeCell ref="A118:C118"/>
    <mergeCell ref="D118:I118"/>
    <mergeCell ref="J118:N118"/>
    <mergeCell ref="O118:U118"/>
    <mergeCell ref="A119:C119"/>
    <mergeCell ref="D119:I119"/>
    <mergeCell ref="J119:N119"/>
    <mergeCell ref="O119:U119"/>
    <mergeCell ref="A122:U122"/>
    <mergeCell ref="A123:U123"/>
    <mergeCell ref="A124:U124"/>
    <mergeCell ref="A125:U125"/>
    <mergeCell ref="A126:U126"/>
    <mergeCell ref="A127:U127"/>
    <mergeCell ref="A128:U128"/>
    <mergeCell ref="A129:U129"/>
    <mergeCell ref="A130:U130"/>
    <mergeCell ref="A131:U131"/>
    <mergeCell ref="A132:U132"/>
    <mergeCell ref="A133:U133"/>
    <mergeCell ref="A94:A95"/>
    <mergeCell ref="A96:A104"/>
    <mergeCell ref="A105:A112"/>
    <mergeCell ref="T18:T19"/>
    <mergeCell ref="U18:U19"/>
    <mergeCell ref="A18:B19"/>
    <mergeCell ref="I18:J19"/>
    <mergeCell ref="C18:E19"/>
    <mergeCell ref="F18:H19"/>
    <mergeCell ref="P18:S19"/>
    <mergeCell ref="B97:D104"/>
    <mergeCell ref="E97:F98"/>
    <mergeCell ref="E99:F100"/>
    <mergeCell ref="G99:L100"/>
    <mergeCell ref="M99:P100"/>
    <mergeCell ref="Q99:U100"/>
    <mergeCell ref="E101:F102"/>
    <mergeCell ref="G101:L102"/>
    <mergeCell ref="M101:P102"/>
    <mergeCell ref="Q101:U102"/>
    <mergeCell ref="E103:F104"/>
    <mergeCell ref="G103:L104"/>
    <mergeCell ref="M103:P104"/>
    <mergeCell ref="Q103:U104"/>
    <mergeCell ref="B105:D112"/>
    <mergeCell ref="E105:F106"/>
    <mergeCell ref="G105:L106"/>
    <mergeCell ref="M105:P106"/>
    <mergeCell ref="Q105:U106"/>
    <mergeCell ref="E107:F108"/>
    <mergeCell ref="G107:L108"/>
    <mergeCell ref="M107:P108"/>
    <mergeCell ref="Q107:U108"/>
    <mergeCell ref="E109:F110"/>
    <mergeCell ref="G109:L110"/>
    <mergeCell ref="M109:P110"/>
    <mergeCell ref="Q109:U110"/>
    <mergeCell ref="E111:F112"/>
    <mergeCell ref="G111:L112"/>
    <mergeCell ref="M111:P112"/>
    <mergeCell ref="Q111:U112"/>
    <mergeCell ref="A120:U121"/>
    <mergeCell ref="A134:U15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X102"/>
  <sheetViews>
    <sheetView zoomScaleSheetLayoutView="100" workbookViewId="0" topLeftCell="A1">
      <selection activeCell="AA10" sqref="AA10"/>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5.625" style="1" customWidth="1"/>
    <col min="22" max="16384" width="8.75390625" style="1" customWidth="1"/>
  </cols>
  <sheetData>
    <row r="1" s="1" customFormat="1" ht="63" customHeight="1"/>
    <row r="2" spans="1:21" s="1" customFormat="1" ht="60" customHeight="1">
      <c r="A2" s="8" t="s">
        <v>618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449</v>
      </c>
      <c r="B4" s="11"/>
      <c r="C4" s="11"/>
      <c r="D4" s="11"/>
      <c r="E4" s="11"/>
      <c r="F4" s="11"/>
      <c r="G4" s="11"/>
      <c r="H4" s="11"/>
      <c r="I4" s="11"/>
      <c r="J4" s="11"/>
      <c r="K4" s="11"/>
      <c r="L4" s="11"/>
      <c r="M4" s="11"/>
      <c r="N4" s="11"/>
      <c r="O4" s="11"/>
      <c r="P4" s="11"/>
      <c r="Q4" s="11"/>
      <c r="R4" s="11"/>
      <c r="S4" s="11"/>
      <c r="T4" s="11"/>
      <c r="U4" s="11"/>
    </row>
    <row r="5" spans="1:21" s="2" customFormat="1" ht="33" customHeight="1">
      <c r="A5" s="10" t="s">
        <v>754</v>
      </c>
      <c r="B5" s="10"/>
      <c r="C5" s="10"/>
      <c r="D5" s="10"/>
      <c r="E5" s="10"/>
      <c r="F5" s="10"/>
      <c r="G5" s="10"/>
      <c r="H5" s="10"/>
      <c r="I5" s="10"/>
      <c r="J5" s="10"/>
      <c r="K5" s="10"/>
      <c r="L5" s="10"/>
      <c r="M5" s="10"/>
      <c r="N5" s="10"/>
      <c r="O5" s="10"/>
      <c r="P5" s="10"/>
      <c r="Q5" s="10"/>
      <c r="R5" s="10"/>
      <c r="S5" s="10"/>
      <c r="T5" s="10"/>
      <c r="U5" s="10"/>
    </row>
    <row r="6" spans="1:21" s="2" customFormat="1" ht="33" customHeight="1">
      <c r="A6" s="10" t="s">
        <v>755</v>
      </c>
      <c r="B6" s="10"/>
      <c r="C6" s="10"/>
      <c r="D6" s="10"/>
      <c r="E6" s="10"/>
      <c r="F6" s="10"/>
      <c r="G6" s="10"/>
      <c r="H6" s="10"/>
      <c r="I6" s="10"/>
      <c r="J6" s="10"/>
      <c r="K6" s="10"/>
      <c r="L6" s="10"/>
      <c r="M6" s="10"/>
      <c r="N6" s="10"/>
      <c r="O6" s="10"/>
      <c r="P6" s="10"/>
      <c r="Q6" s="10"/>
      <c r="R6" s="10"/>
      <c r="S6" s="10"/>
      <c r="T6" s="10"/>
      <c r="U6" s="10"/>
    </row>
    <row r="7" spans="1:21" s="2" customFormat="1" ht="33" customHeight="1">
      <c r="A7" s="10" t="s">
        <v>756</v>
      </c>
      <c r="B7" s="10"/>
      <c r="C7" s="10"/>
      <c r="D7" s="10"/>
      <c r="E7" s="10"/>
      <c r="F7" s="10"/>
      <c r="G7" s="10"/>
      <c r="H7" s="10"/>
      <c r="I7" s="10"/>
      <c r="J7" s="10"/>
      <c r="K7" s="10"/>
      <c r="L7" s="10"/>
      <c r="M7" s="10"/>
      <c r="N7" s="10"/>
      <c r="O7" s="10"/>
      <c r="P7" s="10"/>
      <c r="Q7" s="10"/>
      <c r="R7" s="10"/>
      <c r="S7" s="10"/>
      <c r="T7" s="10"/>
      <c r="U7" s="10"/>
    </row>
    <row r="8" spans="1:21" s="2" customFormat="1" ht="33" customHeight="1">
      <c r="A8" s="10" t="s">
        <v>453</v>
      </c>
      <c r="B8" s="10"/>
      <c r="C8" s="10"/>
      <c r="D8" s="10"/>
      <c r="E8" s="10"/>
      <c r="F8" s="10"/>
      <c r="G8" s="10"/>
      <c r="H8" s="10"/>
      <c r="I8" s="10"/>
      <c r="J8" s="10"/>
      <c r="K8" s="10"/>
      <c r="L8" s="10"/>
      <c r="M8" s="10"/>
      <c r="N8" s="10"/>
      <c r="O8" s="10"/>
      <c r="P8" s="10"/>
      <c r="Q8" s="10"/>
      <c r="R8" s="10"/>
      <c r="S8" s="10"/>
      <c r="T8" s="10"/>
      <c r="U8" s="10"/>
    </row>
    <row r="9" spans="1:21" s="2" customFormat="1" ht="33" customHeight="1">
      <c r="A9" s="10" t="s">
        <v>454</v>
      </c>
      <c r="B9" s="10"/>
      <c r="C9" s="10"/>
      <c r="D9" s="10"/>
      <c r="E9" s="10"/>
      <c r="F9" s="10"/>
      <c r="G9" s="10"/>
      <c r="H9" s="10"/>
      <c r="I9" s="10"/>
      <c r="J9" s="10"/>
      <c r="K9" s="10"/>
      <c r="L9" s="10"/>
      <c r="M9" s="10"/>
      <c r="N9" s="10"/>
      <c r="O9" s="10"/>
      <c r="P9" s="10"/>
      <c r="Q9" s="10"/>
      <c r="R9" s="10"/>
      <c r="S9" s="10"/>
      <c r="T9" s="10"/>
      <c r="U9" s="10"/>
    </row>
    <row r="10" spans="1:21" s="3" customFormat="1" ht="33" customHeight="1">
      <c r="A10" s="10" t="s">
        <v>757</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21.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304</v>
      </c>
      <c r="B13" s="13"/>
      <c r="C13" s="13"/>
      <c r="D13" s="13"/>
      <c r="E13" s="13"/>
      <c r="F13" s="13"/>
      <c r="G13" s="13"/>
      <c r="H13" s="13"/>
      <c r="I13" s="13"/>
      <c r="J13" s="13"/>
      <c r="K13" s="13"/>
      <c r="L13" s="13"/>
      <c r="M13" s="13"/>
      <c r="N13" s="13"/>
      <c r="O13" s="13"/>
      <c r="P13" s="13"/>
      <c r="Q13" s="13"/>
      <c r="R13" s="13"/>
      <c r="S13" s="13"/>
      <c r="T13" s="13"/>
      <c r="U13" s="13"/>
    </row>
    <row r="14" spans="1:24" s="4" customFormat="1" ht="21" customHeight="1">
      <c r="A14" s="14" t="s">
        <v>456</v>
      </c>
      <c r="B14" s="14"/>
      <c r="C14" s="14"/>
      <c r="D14" s="14"/>
      <c r="E14" s="14"/>
      <c r="F14" s="14"/>
      <c r="G14" s="14"/>
      <c r="H14" s="14"/>
      <c r="I14" s="14"/>
      <c r="J14" s="14"/>
      <c r="K14" s="14"/>
      <c r="L14" s="14"/>
      <c r="M14" s="14"/>
      <c r="N14" s="14"/>
      <c r="O14" s="14"/>
      <c r="P14" s="14"/>
      <c r="Q14" s="14"/>
      <c r="R14" s="14"/>
      <c r="S14" s="14"/>
      <c r="T14" s="14"/>
      <c r="U14" s="14"/>
      <c r="X14" s="49"/>
    </row>
    <row r="15" spans="1:21" s="5" customFormat="1" ht="21" customHeight="1">
      <c r="A15" s="15" t="s">
        <v>457</v>
      </c>
      <c r="B15" s="15"/>
      <c r="C15" s="16" t="s">
        <v>758</v>
      </c>
      <c r="D15" s="16"/>
      <c r="E15" s="16"/>
      <c r="F15" s="16"/>
      <c r="G15" s="16"/>
      <c r="H15" s="16"/>
      <c r="I15" s="16"/>
      <c r="J15" s="16"/>
      <c r="K15" s="16"/>
      <c r="L15" s="15" t="s">
        <v>459</v>
      </c>
      <c r="M15" s="15"/>
      <c r="N15" s="16">
        <v>18216347999</v>
      </c>
      <c r="O15" s="16"/>
      <c r="P15" s="16"/>
      <c r="Q15" s="16"/>
      <c r="R15" s="16"/>
      <c r="S15" s="16"/>
      <c r="T15" s="16"/>
      <c r="U15" s="16"/>
    </row>
    <row r="16" spans="1:21" s="5" customFormat="1" ht="21" customHeight="1">
      <c r="A16" s="15" t="s">
        <v>460</v>
      </c>
      <c r="B16" s="15"/>
      <c r="C16" s="94" t="s">
        <v>759</v>
      </c>
      <c r="D16" s="94"/>
      <c r="E16" s="94"/>
      <c r="F16" s="94"/>
      <c r="G16" s="94"/>
      <c r="H16" s="94"/>
      <c r="I16" s="94"/>
      <c r="J16" s="94"/>
      <c r="K16" s="94"/>
      <c r="L16" s="15" t="s">
        <v>462</v>
      </c>
      <c r="M16" s="15"/>
      <c r="N16" s="16">
        <v>414400</v>
      </c>
      <c r="O16" s="16"/>
      <c r="P16" s="16"/>
      <c r="Q16" s="16"/>
      <c r="R16" s="16"/>
      <c r="S16" s="16"/>
      <c r="T16" s="16"/>
      <c r="U16" s="16"/>
    </row>
    <row r="17" spans="1:21" s="5" customFormat="1" ht="27" customHeight="1">
      <c r="A17" s="15" t="s">
        <v>463</v>
      </c>
      <c r="B17" s="15"/>
      <c r="C17" s="15" t="s">
        <v>760</v>
      </c>
      <c r="D17" s="15"/>
      <c r="E17" s="15"/>
      <c r="F17" s="15"/>
      <c r="G17" s="15"/>
      <c r="H17" s="15"/>
      <c r="I17" s="15"/>
      <c r="J17" s="15"/>
      <c r="K17" s="15"/>
      <c r="L17" s="15"/>
      <c r="M17" s="15"/>
      <c r="N17" s="15"/>
      <c r="O17" s="15"/>
      <c r="P17" s="15"/>
      <c r="Q17" s="15"/>
      <c r="R17" s="15"/>
      <c r="S17" s="15"/>
      <c r="T17" s="15"/>
      <c r="U17" s="15"/>
    </row>
    <row r="18" spans="1:21" s="5" customFormat="1" ht="21" customHeight="1">
      <c r="A18" s="16" t="s">
        <v>465</v>
      </c>
      <c r="B18" s="16"/>
      <c r="C18" s="16">
        <v>170</v>
      </c>
      <c r="D18" s="16"/>
      <c r="E18" s="16"/>
      <c r="F18" s="16" t="s">
        <v>466</v>
      </c>
      <c r="G18" s="16"/>
      <c r="H18" s="16"/>
      <c r="I18" s="16">
        <v>170</v>
      </c>
      <c r="J18" s="16"/>
      <c r="K18" s="16" t="s">
        <v>467</v>
      </c>
      <c r="L18" s="16"/>
      <c r="M18" s="16"/>
      <c r="N18" s="16"/>
      <c r="O18" s="16"/>
      <c r="P18" s="16">
        <v>170</v>
      </c>
      <c r="Q18" s="16"/>
      <c r="R18" s="16"/>
      <c r="S18" s="16"/>
      <c r="T18" s="16" t="s">
        <v>468</v>
      </c>
      <c r="U18" s="16">
        <v>0</v>
      </c>
    </row>
    <row r="19" spans="1:21" s="5" customFormat="1" ht="21" customHeight="1">
      <c r="A19" s="16"/>
      <c r="B19" s="16"/>
      <c r="C19" s="16"/>
      <c r="D19" s="16"/>
      <c r="E19" s="16"/>
      <c r="F19" s="16"/>
      <c r="G19" s="16"/>
      <c r="H19" s="16"/>
      <c r="I19" s="16"/>
      <c r="J19" s="16"/>
      <c r="K19" s="16" t="s">
        <v>469</v>
      </c>
      <c r="L19" s="16"/>
      <c r="M19" s="16"/>
      <c r="N19" s="16"/>
      <c r="O19" s="16"/>
      <c r="P19" s="16"/>
      <c r="Q19" s="16"/>
      <c r="R19" s="16"/>
      <c r="S19" s="16"/>
      <c r="T19" s="16"/>
      <c r="U19" s="16"/>
    </row>
    <row r="20" spans="1:21" s="5" customFormat="1" ht="37.5" customHeight="1">
      <c r="A20" s="15" t="s">
        <v>470</v>
      </c>
      <c r="B20" s="15"/>
      <c r="C20" s="15"/>
      <c r="D20" s="15"/>
      <c r="E20" s="15"/>
      <c r="F20" s="15" t="s">
        <v>470</v>
      </c>
      <c r="G20" s="15"/>
      <c r="H20" s="15"/>
      <c r="I20" s="15"/>
      <c r="J20" s="15"/>
      <c r="K20" s="15" t="s">
        <v>470</v>
      </c>
      <c r="L20" s="15"/>
      <c r="M20" s="15"/>
      <c r="N20" s="15"/>
      <c r="O20" s="15"/>
      <c r="P20" s="15"/>
      <c r="Q20" s="15"/>
      <c r="R20" s="15"/>
      <c r="S20" s="15"/>
      <c r="T20" s="15" t="s">
        <v>470</v>
      </c>
      <c r="U20" s="15"/>
    </row>
    <row r="21" spans="1:21" s="5" customFormat="1" ht="21" customHeight="1">
      <c r="A21" s="15" t="s">
        <v>471</v>
      </c>
      <c r="B21" s="15"/>
      <c r="C21" s="15"/>
      <c r="D21" s="15"/>
      <c r="E21" s="15"/>
      <c r="F21" s="15" t="s">
        <v>471</v>
      </c>
      <c r="G21" s="15"/>
      <c r="H21" s="15"/>
      <c r="I21" s="15"/>
      <c r="J21" s="15"/>
      <c r="K21" s="15" t="s">
        <v>471</v>
      </c>
      <c r="L21" s="15"/>
      <c r="M21" s="15"/>
      <c r="N21" s="15"/>
      <c r="O21" s="15"/>
      <c r="P21" s="15"/>
      <c r="Q21" s="15"/>
      <c r="R21" s="15"/>
      <c r="S21" s="15"/>
      <c r="T21" s="15" t="s">
        <v>471</v>
      </c>
      <c r="U21" s="15"/>
    </row>
    <row r="22" spans="1:21" s="5" customFormat="1" ht="21.75" customHeight="1">
      <c r="A22" s="15" t="s">
        <v>472</v>
      </c>
      <c r="B22" s="15"/>
      <c r="C22" s="15"/>
      <c r="D22" s="15"/>
      <c r="E22" s="15"/>
      <c r="F22" s="15" t="s">
        <v>472</v>
      </c>
      <c r="G22" s="15"/>
      <c r="H22" s="15"/>
      <c r="I22" s="15"/>
      <c r="J22" s="15"/>
      <c r="K22" s="15" t="s">
        <v>472</v>
      </c>
      <c r="L22" s="15"/>
      <c r="M22" s="15"/>
      <c r="N22" s="15"/>
      <c r="O22" s="15"/>
      <c r="P22" s="15"/>
      <c r="Q22" s="15"/>
      <c r="R22" s="15"/>
      <c r="S22" s="15"/>
      <c r="T22" s="15" t="s">
        <v>472</v>
      </c>
      <c r="U22" s="15"/>
    </row>
    <row r="23" spans="1:21" s="5" customFormat="1" ht="45" customHeight="1">
      <c r="A23" s="16" t="s">
        <v>473</v>
      </c>
      <c r="B23" s="16"/>
      <c r="C23" s="16">
        <v>170</v>
      </c>
      <c r="D23" s="16"/>
      <c r="E23" s="16"/>
      <c r="F23" s="16" t="s">
        <v>473</v>
      </c>
      <c r="G23" s="16"/>
      <c r="H23" s="16"/>
      <c r="I23" s="16">
        <v>170</v>
      </c>
      <c r="J23" s="16"/>
      <c r="K23" s="16" t="s">
        <v>473</v>
      </c>
      <c r="L23" s="16"/>
      <c r="M23" s="16"/>
      <c r="N23" s="16"/>
      <c r="O23" s="16"/>
      <c r="P23" s="16">
        <v>170</v>
      </c>
      <c r="Q23" s="16"/>
      <c r="R23" s="16"/>
      <c r="S23" s="16"/>
      <c r="T23" s="15" t="s">
        <v>473</v>
      </c>
      <c r="U23" s="15"/>
    </row>
    <row r="24" spans="1:21" s="5" customFormat="1" ht="21" customHeight="1">
      <c r="A24" s="15" t="s">
        <v>474</v>
      </c>
      <c r="B24" s="15"/>
      <c r="C24" s="15"/>
      <c r="D24" s="15"/>
      <c r="E24" s="15"/>
      <c r="F24" s="15" t="s">
        <v>474</v>
      </c>
      <c r="G24" s="15"/>
      <c r="H24" s="15"/>
      <c r="I24" s="15"/>
      <c r="J24" s="15"/>
      <c r="K24" s="15" t="s">
        <v>474</v>
      </c>
      <c r="L24" s="15"/>
      <c r="M24" s="15"/>
      <c r="N24" s="15"/>
      <c r="O24" s="15"/>
      <c r="P24" s="15"/>
      <c r="Q24" s="15"/>
      <c r="R24" s="15"/>
      <c r="S24" s="15"/>
      <c r="T24" s="15" t="s">
        <v>474</v>
      </c>
      <c r="U24" s="15"/>
    </row>
    <row r="25" spans="1:21" s="5" customFormat="1" ht="21" customHeight="1">
      <c r="A25" s="14" t="s">
        <v>475</v>
      </c>
      <c r="B25" s="14"/>
      <c r="C25" s="14"/>
      <c r="D25" s="14"/>
      <c r="E25" s="14"/>
      <c r="F25" s="14"/>
      <c r="G25" s="14"/>
      <c r="H25" s="14"/>
      <c r="I25" s="14"/>
      <c r="J25" s="14"/>
      <c r="K25" s="14"/>
      <c r="L25" s="14"/>
      <c r="M25" s="14"/>
      <c r="N25" s="14"/>
      <c r="O25" s="14"/>
      <c r="P25" s="14"/>
      <c r="Q25" s="14"/>
      <c r="R25" s="14"/>
      <c r="S25" s="14"/>
      <c r="T25" s="14"/>
      <c r="U25" s="14"/>
    </row>
    <row r="26" spans="1:21" s="5" customFormat="1" ht="24" customHeight="1">
      <c r="A26" s="16" t="s">
        <v>476</v>
      </c>
      <c r="B26" s="16"/>
      <c r="C26" s="16"/>
      <c r="D26" s="16"/>
      <c r="E26" s="16"/>
      <c r="F26" s="16" t="s">
        <v>477</v>
      </c>
      <c r="G26" s="16"/>
      <c r="H26" s="16" t="s">
        <v>478</v>
      </c>
      <c r="I26" s="16"/>
      <c r="J26" s="16"/>
      <c r="K26" s="16"/>
      <c r="L26" s="16"/>
      <c r="M26" s="16"/>
      <c r="N26" s="16"/>
      <c r="O26" s="16"/>
      <c r="P26" s="16"/>
      <c r="Q26" s="16"/>
      <c r="R26" s="16" t="s">
        <v>479</v>
      </c>
      <c r="S26" s="16"/>
      <c r="T26" s="16"/>
      <c r="U26" s="16"/>
    </row>
    <row r="27" spans="1:21" s="5" customFormat="1" ht="57.75" customHeight="1">
      <c r="A27" s="94" t="s">
        <v>761</v>
      </c>
      <c r="B27" s="94"/>
      <c r="C27" s="94"/>
      <c r="D27" s="94"/>
      <c r="E27" s="94"/>
      <c r="F27" s="16">
        <v>100</v>
      </c>
      <c r="G27" s="16"/>
      <c r="H27" s="94" t="s">
        <v>762</v>
      </c>
      <c r="I27" s="94"/>
      <c r="J27" s="94"/>
      <c r="K27" s="94"/>
      <c r="L27" s="94"/>
      <c r="M27" s="94"/>
      <c r="N27" s="94"/>
      <c r="O27" s="94"/>
      <c r="P27" s="94"/>
      <c r="Q27" s="94"/>
      <c r="R27" s="16"/>
      <c r="S27" s="16"/>
      <c r="T27" s="16"/>
      <c r="U27" s="16"/>
    </row>
    <row r="28" spans="1:21" s="5" customFormat="1" ht="54" customHeight="1">
      <c r="A28" s="94" t="s">
        <v>763</v>
      </c>
      <c r="B28" s="94"/>
      <c r="C28" s="94"/>
      <c r="D28" s="94"/>
      <c r="E28" s="94"/>
      <c r="F28" s="16">
        <v>50</v>
      </c>
      <c r="G28" s="16"/>
      <c r="H28" s="94" t="s">
        <v>764</v>
      </c>
      <c r="I28" s="94"/>
      <c r="J28" s="94"/>
      <c r="K28" s="94"/>
      <c r="L28" s="94"/>
      <c r="M28" s="94"/>
      <c r="N28" s="94"/>
      <c r="O28" s="94"/>
      <c r="P28" s="94"/>
      <c r="Q28" s="94"/>
      <c r="R28" s="16"/>
      <c r="S28" s="16"/>
      <c r="T28" s="16"/>
      <c r="U28" s="16"/>
    </row>
    <row r="29" spans="1:21" s="5" customFormat="1" ht="21" customHeight="1">
      <c r="A29" s="94" t="s">
        <v>765</v>
      </c>
      <c r="B29" s="94"/>
      <c r="C29" s="94"/>
      <c r="D29" s="94"/>
      <c r="E29" s="94"/>
      <c r="F29" s="16">
        <v>8</v>
      </c>
      <c r="G29" s="16"/>
      <c r="H29" s="94" t="s">
        <v>766</v>
      </c>
      <c r="I29" s="94"/>
      <c r="J29" s="94"/>
      <c r="K29" s="94"/>
      <c r="L29" s="94"/>
      <c r="M29" s="94"/>
      <c r="N29" s="94"/>
      <c r="O29" s="94"/>
      <c r="P29" s="94"/>
      <c r="Q29" s="94"/>
      <c r="R29" s="16"/>
      <c r="S29" s="16"/>
      <c r="T29" s="16"/>
      <c r="U29" s="16"/>
    </row>
    <row r="30" spans="1:21" s="5" customFormat="1" ht="21" customHeight="1">
      <c r="A30" s="94" t="s">
        <v>767</v>
      </c>
      <c r="B30" s="94"/>
      <c r="C30" s="94"/>
      <c r="D30" s="94"/>
      <c r="E30" s="94"/>
      <c r="F30" s="16">
        <v>4</v>
      </c>
      <c r="G30" s="16"/>
      <c r="H30" s="94" t="s">
        <v>768</v>
      </c>
      <c r="I30" s="94"/>
      <c r="J30" s="94"/>
      <c r="K30" s="94"/>
      <c r="L30" s="94"/>
      <c r="M30" s="94"/>
      <c r="N30" s="94"/>
      <c r="O30" s="94"/>
      <c r="P30" s="94"/>
      <c r="Q30" s="94"/>
      <c r="R30" s="16"/>
      <c r="S30" s="16"/>
      <c r="T30" s="16"/>
      <c r="U30" s="16"/>
    </row>
    <row r="31" spans="1:21" s="5" customFormat="1" ht="21" customHeight="1">
      <c r="A31" s="94" t="s">
        <v>769</v>
      </c>
      <c r="B31" s="94"/>
      <c r="C31" s="94"/>
      <c r="D31" s="94"/>
      <c r="E31" s="94"/>
      <c r="F31" s="16">
        <v>6</v>
      </c>
      <c r="G31" s="16"/>
      <c r="H31" s="94" t="s">
        <v>770</v>
      </c>
      <c r="I31" s="94"/>
      <c r="J31" s="94"/>
      <c r="K31" s="94"/>
      <c r="L31" s="94"/>
      <c r="M31" s="94"/>
      <c r="N31" s="94"/>
      <c r="O31" s="94"/>
      <c r="P31" s="94"/>
      <c r="Q31" s="94"/>
      <c r="R31" s="16"/>
      <c r="S31" s="16"/>
      <c r="T31" s="16"/>
      <c r="U31" s="16"/>
    </row>
    <row r="32" spans="1:21" s="5" customFormat="1" ht="21" customHeight="1">
      <c r="A32" s="94" t="s">
        <v>349</v>
      </c>
      <c r="B32" s="94"/>
      <c r="C32" s="94"/>
      <c r="D32" s="94"/>
      <c r="E32" s="94"/>
      <c r="F32" s="16">
        <v>2</v>
      </c>
      <c r="G32" s="16"/>
      <c r="H32" s="94" t="s">
        <v>771</v>
      </c>
      <c r="I32" s="94"/>
      <c r="J32" s="94"/>
      <c r="K32" s="94"/>
      <c r="L32" s="94"/>
      <c r="M32" s="94"/>
      <c r="N32" s="94"/>
      <c r="O32" s="94"/>
      <c r="P32" s="94"/>
      <c r="Q32" s="94"/>
      <c r="R32" s="16"/>
      <c r="S32" s="16"/>
      <c r="T32" s="16"/>
      <c r="U32" s="16"/>
    </row>
    <row r="33" spans="1:21" s="5" customFormat="1" ht="21" customHeight="1">
      <c r="A33" s="16" t="s">
        <v>340</v>
      </c>
      <c r="B33" s="16"/>
      <c r="C33" s="16"/>
      <c r="D33" s="16"/>
      <c r="E33" s="16"/>
      <c r="F33" s="18">
        <v>170</v>
      </c>
      <c r="G33" s="18"/>
      <c r="H33" s="19"/>
      <c r="I33" s="18"/>
      <c r="J33" s="18"/>
      <c r="K33" s="18"/>
      <c r="L33" s="18"/>
      <c r="M33" s="18"/>
      <c r="N33" s="18"/>
      <c r="O33" s="18"/>
      <c r="P33" s="18"/>
      <c r="Q33" s="18"/>
      <c r="R33" s="18"/>
      <c r="S33" s="18"/>
      <c r="T33" s="18"/>
      <c r="U33" s="18"/>
    </row>
    <row r="34" spans="1:21" s="5" customFormat="1" ht="21" customHeight="1">
      <c r="A34" s="14" t="s">
        <v>482</v>
      </c>
      <c r="B34" s="14"/>
      <c r="C34" s="14"/>
      <c r="D34" s="14"/>
      <c r="E34" s="14"/>
      <c r="F34" s="14"/>
      <c r="G34" s="14"/>
      <c r="H34" s="14"/>
      <c r="I34" s="14"/>
      <c r="J34" s="14"/>
      <c r="K34" s="14"/>
      <c r="L34" s="14"/>
      <c r="M34" s="14"/>
      <c r="N34" s="14"/>
      <c r="O34" s="14"/>
      <c r="P34" s="14"/>
      <c r="Q34" s="14"/>
      <c r="R34" s="14"/>
      <c r="S34" s="14"/>
      <c r="T34" s="14"/>
      <c r="U34" s="14"/>
    </row>
    <row r="35" spans="1:21" s="5" customFormat="1" ht="21" customHeight="1">
      <c r="A35" s="16" t="s">
        <v>483</v>
      </c>
      <c r="B35" s="18" t="s">
        <v>484</v>
      </c>
      <c r="C35" s="18"/>
      <c r="D35" s="18"/>
      <c r="E35" s="18"/>
      <c r="F35" s="18"/>
      <c r="G35" s="18"/>
      <c r="H35" s="18"/>
      <c r="I35" s="18"/>
      <c r="J35" s="18"/>
      <c r="K35" s="18"/>
      <c r="L35" s="18"/>
      <c r="M35" s="18"/>
      <c r="N35" s="18"/>
      <c r="O35" s="18"/>
      <c r="P35" s="18"/>
      <c r="Q35" s="18" t="s">
        <v>355</v>
      </c>
      <c r="R35" s="18"/>
      <c r="S35" s="18"/>
      <c r="T35" s="18"/>
      <c r="U35" s="18"/>
    </row>
    <row r="36" spans="1:21" s="5" customFormat="1" ht="144" customHeight="1">
      <c r="A36" s="16"/>
      <c r="B36" s="16" t="s">
        <v>772</v>
      </c>
      <c r="C36" s="18"/>
      <c r="D36" s="18"/>
      <c r="E36" s="18"/>
      <c r="F36" s="18"/>
      <c r="G36" s="18"/>
      <c r="H36" s="18"/>
      <c r="I36" s="18"/>
      <c r="J36" s="18"/>
      <c r="K36" s="18"/>
      <c r="L36" s="18"/>
      <c r="M36" s="18"/>
      <c r="N36" s="18"/>
      <c r="O36" s="18"/>
      <c r="P36" s="18"/>
      <c r="Q36" s="16" t="s">
        <v>773</v>
      </c>
      <c r="R36" s="16"/>
      <c r="S36" s="16"/>
      <c r="T36" s="16"/>
      <c r="U36" s="16"/>
    </row>
    <row r="37" spans="1:21" s="5" customFormat="1" ht="28.5" customHeight="1">
      <c r="A37" s="20" t="s">
        <v>487</v>
      </c>
      <c r="B37" s="16" t="s">
        <v>488</v>
      </c>
      <c r="C37" s="16"/>
      <c r="D37" s="16"/>
      <c r="E37" s="16" t="s">
        <v>489</v>
      </c>
      <c r="F37" s="16"/>
      <c r="G37" s="16" t="s">
        <v>490</v>
      </c>
      <c r="H37" s="16"/>
      <c r="I37" s="16"/>
      <c r="J37" s="16"/>
      <c r="K37" s="16"/>
      <c r="L37" s="16"/>
      <c r="M37" s="16" t="s">
        <v>491</v>
      </c>
      <c r="N37" s="16"/>
      <c r="O37" s="16"/>
      <c r="P37" s="16"/>
      <c r="Q37" s="16" t="s">
        <v>492</v>
      </c>
      <c r="R37" s="16"/>
      <c r="S37" s="16"/>
      <c r="T37" s="16"/>
      <c r="U37" s="16"/>
    </row>
    <row r="38" spans="1:21" s="5" customFormat="1" ht="27.75" customHeight="1">
      <c r="A38" s="21"/>
      <c r="B38" s="16" t="s">
        <v>493</v>
      </c>
      <c r="C38" s="16"/>
      <c r="D38" s="16"/>
      <c r="E38" s="16" t="s">
        <v>390</v>
      </c>
      <c r="F38" s="16"/>
      <c r="G38" s="101" t="s">
        <v>774</v>
      </c>
      <c r="H38" s="101"/>
      <c r="I38" s="101"/>
      <c r="J38" s="101"/>
      <c r="K38" s="101"/>
      <c r="L38" s="101"/>
      <c r="M38" s="94" t="s">
        <v>775</v>
      </c>
      <c r="N38" s="94"/>
      <c r="O38" s="94"/>
      <c r="P38" s="94"/>
      <c r="Q38" s="94" t="s">
        <v>776</v>
      </c>
      <c r="R38" s="94"/>
      <c r="S38" s="94"/>
      <c r="T38" s="94"/>
      <c r="U38" s="94"/>
    </row>
    <row r="39" spans="1:21" s="5" customFormat="1" ht="27" customHeight="1">
      <c r="A39" s="21"/>
      <c r="B39" s="16"/>
      <c r="C39" s="16"/>
      <c r="D39" s="16"/>
      <c r="E39" s="16"/>
      <c r="F39" s="16"/>
      <c r="G39" s="101" t="s">
        <v>777</v>
      </c>
      <c r="H39" s="101"/>
      <c r="I39" s="101"/>
      <c r="J39" s="101"/>
      <c r="K39" s="101"/>
      <c r="L39" s="101"/>
      <c r="M39" s="94" t="s">
        <v>778</v>
      </c>
      <c r="N39" s="94"/>
      <c r="O39" s="94"/>
      <c r="P39" s="94"/>
      <c r="Q39" s="94" t="s">
        <v>779</v>
      </c>
      <c r="R39" s="94"/>
      <c r="S39" s="94"/>
      <c r="T39" s="94"/>
      <c r="U39" s="94"/>
    </row>
    <row r="40" spans="1:21" s="5" customFormat="1" ht="27" customHeight="1">
      <c r="A40" s="21"/>
      <c r="B40" s="16"/>
      <c r="C40" s="16"/>
      <c r="D40" s="16"/>
      <c r="E40" s="16"/>
      <c r="F40" s="16"/>
      <c r="G40" s="101" t="s">
        <v>780</v>
      </c>
      <c r="H40" s="101"/>
      <c r="I40" s="101"/>
      <c r="J40" s="101"/>
      <c r="K40" s="101"/>
      <c r="L40" s="101"/>
      <c r="M40" s="94" t="s">
        <v>781</v>
      </c>
      <c r="N40" s="94"/>
      <c r="O40" s="94"/>
      <c r="P40" s="94"/>
      <c r="Q40" s="94" t="s">
        <v>782</v>
      </c>
      <c r="R40" s="94"/>
      <c r="S40" s="94"/>
      <c r="T40" s="94"/>
      <c r="U40" s="94"/>
    </row>
    <row r="41" spans="1:21" s="5" customFormat="1" ht="27" customHeight="1">
      <c r="A41" s="21"/>
      <c r="B41" s="16"/>
      <c r="C41" s="16"/>
      <c r="D41" s="16"/>
      <c r="E41" s="16"/>
      <c r="F41" s="16"/>
      <c r="G41" s="101" t="s">
        <v>783</v>
      </c>
      <c r="H41" s="101"/>
      <c r="I41" s="101"/>
      <c r="J41" s="101"/>
      <c r="K41" s="101"/>
      <c r="L41" s="101"/>
      <c r="M41" s="94" t="s">
        <v>784</v>
      </c>
      <c r="N41" s="94"/>
      <c r="O41" s="94"/>
      <c r="P41" s="94"/>
      <c r="Q41" s="94" t="s">
        <v>785</v>
      </c>
      <c r="R41" s="94"/>
      <c r="S41" s="94"/>
      <c r="T41" s="94"/>
      <c r="U41" s="94"/>
    </row>
    <row r="42" spans="1:21" s="5" customFormat="1" ht="39.75" customHeight="1">
      <c r="A42" s="21"/>
      <c r="B42" s="16"/>
      <c r="C42" s="16"/>
      <c r="D42" s="16"/>
      <c r="E42" s="16"/>
      <c r="F42" s="16"/>
      <c r="G42" s="101" t="s">
        <v>786</v>
      </c>
      <c r="H42" s="101"/>
      <c r="I42" s="101"/>
      <c r="J42" s="101"/>
      <c r="K42" s="101"/>
      <c r="L42" s="101"/>
      <c r="M42" s="194" t="s">
        <v>778</v>
      </c>
      <c r="N42" s="94"/>
      <c r="O42" s="94"/>
      <c r="P42" s="94"/>
      <c r="Q42" s="194" t="s">
        <v>779</v>
      </c>
      <c r="R42" s="94"/>
      <c r="S42" s="94"/>
      <c r="T42" s="94"/>
      <c r="U42" s="94"/>
    </row>
    <row r="43" spans="1:21" s="5" customFormat="1" ht="27" customHeight="1">
      <c r="A43" s="21"/>
      <c r="B43" s="16"/>
      <c r="C43" s="16"/>
      <c r="D43" s="16"/>
      <c r="E43" s="16"/>
      <c r="F43" s="16"/>
      <c r="G43" s="101" t="s">
        <v>787</v>
      </c>
      <c r="H43" s="101"/>
      <c r="I43" s="101"/>
      <c r="J43" s="101"/>
      <c r="K43" s="101"/>
      <c r="L43" s="101"/>
      <c r="M43" s="94" t="s">
        <v>788</v>
      </c>
      <c r="N43" s="94"/>
      <c r="O43" s="94"/>
      <c r="P43" s="94"/>
      <c r="Q43" s="94" t="s">
        <v>789</v>
      </c>
      <c r="R43" s="94"/>
      <c r="S43" s="94"/>
      <c r="T43" s="94"/>
      <c r="U43" s="94"/>
    </row>
    <row r="44" spans="1:21" s="5" customFormat="1" ht="28.5" customHeight="1">
      <c r="A44" s="21"/>
      <c r="B44" s="16"/>
      <c r="C44" s="16"/>
      <c r="D44" s="16"/>
      <c r="E44" s="16"/>
      <c r="F44" s="16"/>
      <c r="G44" s="101" t="s">
        <v>790</v>
      </c>
      <c r="H44" s="101"/>
      <c r="I44" s="101"/>
      <c r="J44" s="101"/>
      <c r="K44" s="101"/>
      <c r="L44" s="101"/>
      <c r="M44" s="94" t="s">
        <v>791</v>
      </c>
      <c r="N44" s="94"/>
      <c r="O44" s="94"/>
      <c r="P44" s="94"/>
      <c r="Q44" s="94" t="s">
        <v>792</v>
      </c>
      <c r="R44" s="94"/>
      <c r="S44" s="94"/>
      <c r="T44" s="94"/>
      <c r="U44" s="94"/>
    </row>
    <row r="45" spans="1:21" s="5" customFormat="1" ht="39" customHeight="1">
      <c r="A45" s="21"/>
      <c r="B45" s="16"/>
      <c r="C45" s="16"/>
      <c r="D45" s="16"/>
      <c r="E45" s="16" t="s">
        <v>364</v>
      </c>
      <c r="F45" s="16"/>
      <c r="G45" s="101" t="s">
        <v>793</v>
      </c>
      <c r="H45" s="101"/>
      <c r="I45" s="101"/>
      <c r="J45" s="101"/>
      <c r="K45" s="101"/>
      <c r="L45" s="101"/>
      <c r="M45" s="94" t="s">
        <v>422</v>
      </c>
      <c r="N45" s="94"/>
      <c r="O45" s="94"/>
      <c r="P45" s="94"/>
      <c r="Q45" s="194">
        <v>0.99</v>
      </c>
      <c r="R45" s="94"/>
      <c r="S45" s="94"/>
      <c r="T45" s="94"/>
      <c r="U45" s="94"/>
    </row>
    <row r="46" spans="1:21" s="5" customFormat="1" ht="28.5" customHeight="1">
      <c r="A46" s="21"/>
      <c r="B46" s="16"/>
      <c r="C46" s="16"/>
      <c r="D46" s="16"/>
      <c r="E46" s="16"/>
      <c r="F46" s="16"/>
      <c r="G46" s="101" t="s">
        <v>794</v>
      </c>
      <c r="H46" s="101"/>
      <c r="I46" s="101"/>
      <c r="J46" s="101"/>
      <c r="K46" s="101"/>
      <c r="L46" s="101"/>
      <c r="M46" s="94" t="s">
        <v>795</v>
      </c>
      <c r="N46" s="94"/>
      <c r="O46" s="94"/>
      <c r="P46" s="94"/>
      <c r="Q46" s="194">
        <v>0.98</v>
      </c>
      <c r="R46" s="94"/>
      <c r="S46" s="94"/>
      <c r="T46" s="94"/>
      <c r="U46" s="94"/>
    </row>
    <row r="47" spans="1:21" s="5" customFormat="1" ht="42" customHeight="1">
      <c r="A47" s="21"/>
      <c r="B47" s="16"/>
      <c r="C47" s="16"/>
      <c r="D47" s="16"/>
      <c r="E47" s="16"/>
      <c r="F47" s="16"/>
      <c r="G47" s="101" t="s">
        <v>796</v>
      </c>
      <c r="H47" s="101"/>
      <c r="I47" s="101"/>
      <c r="J47" s="101"/>
      <c r="K47" s="101"/>
      <c r="L47" s="101"/>
      <c r="M47" s="194" t="s">
        <v>795</v>
      </c>
      <c r="N47" s="94"/>
      <c r="O47" s="94"/>
      <c r="P47" s="94"/>
      <c r="Q47" s="194">
        <v>0.98</v>
      </c>
      <c r="R47" s="94"/>
      <c r="S47" s="94"/>
      <c r="T47" s="94"/>
      <c r="U47" s="94"/>
    </row>
    <row r="48" spans="1:21" s="5" customFormat="1" ht="39" customHeight="1">
      <c r="A48" s="21"/>
      <c r="B48" s="16"/>
      <c r="C48" s="16"/>
      <c r="D48" s="16"/>
      <c r="E48" s="16"/>
      <c r="F48" s="16"/>
      <c r="G48" s="101" t="s">
        <v>797</v>
      </c>
      <c r="H48" s="101"/>
      <c r="I48" s="101"/>
      <c r="J48" s="101"/>
      <c r="K48" s="101"/>
      <c r="L48" s="101"/>
      <c r="M48" s="94" t="s">
        <v>795</v>
      </c>
      <c r="N48" s="94"/>
      <c r="O48" s="94"/>
      <c r="P48" s="94"/>
      <c r="Q48" s="194">
        <v>0.98</v>
      </c>
      <c r="R48" s="94"/>
      <c r="S48" s="94"/>
      <c r="T48" s="94"/>
      <c r="U48" s="94"/>
    </row>
    <row r="49" spans="1:21" s="5" customFormat="1" ht="31.5" customHeight="1">
      <c r="A49" s="21"/>
      <c r="B49" s="16"/>
      <c r="C49" s="16"/>
      <c r="D49" s="16"/>
      <c r="E49" s="16"/>
      <c r="F49" s="16"/>
      <c r="G49" s="101" t="s">
        <v>798</v>
      </c>
      <c r="H49" s="101"/>
      <c r="I49" s="101"/>
      <c r="J49" s="101"/>
      <c r="K49" s="101"/>
      <c r="L49" s="101"/>
      <c r="M49" s="94" t="s">
        <v>795</v>
      </c>
      <c r="N49" s="94"/>
      <c r="O49" s="94"/>
      <c r="P49" s="94"/>
      <c r="Q49" s="194">
        <v>0.98</v>
      </c>
      <c r="R49" s="94"/>
      <c r="S49" s="94"/>
      <c r="T49" s="94"/>
      <c r="U49" s="94"/>
    </row>
    <row r="50" spans="1:21" s="5" customFormat="1" ht="28.5" customHeight="1">
      <c r="A50" s="21"/>
      <c r="B50" s="16"/>
      <c r="C50" s="16"/>
      <c r="D50" s="16"/>
      <c r="E50" s="16" t="s">
        <v>400</v>
      </c>
      <c r="F50" s="16"/>
      <c r="G50" s="101" t="s">
        <v>799</v>
      </c>
      <c r="H50" s="101"/>
      <c r="I50" s="101"/>
      <c r="J50" s="101"/>
      <c r="K50" s="101"/>
      <c r="L50" s="101"/>
      <c r="M50" s="94" t="s">
        <v>402</v>
      </c>
      <c r="N50" s="94"/>
      <c r="O50" s="94"/>
      <c r="P50" s="94"/>
      <c r="Q50" s="94" t="s">
        <v>402</v>
      </c>
      <c r="R50" s="94"/>
      <c r="S50" s="94"/>
      <c r="T50" s="94"/>
      <c r="U50" s="94"/>
    </row>
    <row r="51" spans="1:21" s="5" customFormat="1" ht="27" customHeight="1">
      <c r="A51" s="21"/>
      <c r="B51" s="16"/>
      <c r="C51" s="16"/>
      <c r="D51" s="16"/>
      <c r="E51" s="16"/>
      <c r="F51" s="16"/>
      <c r="G51" s="224" t="s">
        <v>800</v>
      </c>
      <c r="H51" s="225"/>
      <c r="I51" s="225"/>
      <c r="J51" s="225"/>
      <c r="K51" s="225"/>
      <c r="L51" s="230"/>
      <c r="M51" s="94" t="s">
        <v>392</v>
      </c>
      <c r="N51" s="94"/>
      <c r="O51" s="94"/>
      <c r="P51" s="94"/>
      <c r="Q51" s="194">
        <v>1</v>
      </c>
      <c r="R51" s="94"/>
      <c r="S51" s="94"/>
      <c r="T51" s="94"/>
      <c r="U51" s="94"/>
    </row>
    <row r="52" spans="1:21" s="5" customFormat="1" ht="21" customHeight="1">
      <c r="A52" s="21"/>
      <c r="B52" s="16"/>
      <c r="C52" s="16"/>
      <c r="D52" s="16"/>
      <c r="E52" s="16" t="s">
        <v>404</v>
      </c>
      <c r="F52" s="16"/>
      <c r="G52" s="102" t="s">
        <v>801</v>
      </c>
      <c r="H52" s="103"/>
      <c r="I52" s="103"/>
      <c r="J52" s="103"/>
      <c r="K52" s="103"/>
      <c r="L52" s="123"/>
      <c r="M52" s="102" t="s">
        <v>802</v>
      </c>
      <c r="N52" s="103"/>
      <c r="O52" s="103"/>
      <c r="P52" s="123"/>
      <c r="Q52" s="102" t="s">
        <v>803</v>
      </c>
      <c r="R52" s="103"/>
      <c r="S52" s="103"/>
      <c r="T52" s="103"/>
      <c r="U52" s="123"/>
    </row>
    <row r="53" spans="1:21" s="5" customFormat="1" ht="21" customHeight="1">
      <c r="A53" s="29"/>
      <c r="B53" s="16"/>
      <c r="C53" s="16"/>
      <c r="D53" s="16"/>
      <c r="E53" s="16"/>
      <c r="F53" s="16"/>
      <c r="G53" s="214"/>
      <c r="H53" s="120"/>
      <c r="I53" s="120"/>
      <c r="J53" s="120"/>
      <c r="K53" s="120"/>
      <c r="L53" s="215"/>
      <c r="M53" s="99"/>
      <c r="N53" s="100"/>
      <c r="O53" s="100"/>
      <c r="P53" s="124"/>
      <c r="Q53" s="99"/>
      <c r="R53" s="100"/>
      <c r="S53" s="100"/>
      <c r="T53" s="100"/>
      <c r="U53" s="124"/>
    </row>
    <row r="54" spans="1:21" s="5" customFormat="1" ht="21" customHeight="1">
      <c r="A54" s="20" t="s">
        <v>487</v>
      </c>
      <c r="B54" s="16" t="s">
        <v>501</v>
      </c>
      <c r="C54" s="16"/>
      <c r="D54" s="16"/>
      <c r="E54" s="25" t="s">
        <v>739</v>
      </c>
      <c r="F54" s="32"/>
      <c r="G54" s="102" t="s">
        <v>503</v>
      </c>
      <c r="H54" s="103"/>
      <c r="I54" s="103"/>
      <c r="J54" s="103"/>
      <c r="K54" s="103"/>
      <c r="L54" s="123"/>
      <c r="M54" s="102" t="s">
        <v>415</v>
      </c>
      <c r="N54" s="103"/>
      <c r="O54" s="103"/>
      <c r="P54" s="123"/>
      <c r="Q54" s="102" t="s">
        <v>415</v>
      </c>
      <c r="R54" s="103"/>
      <c r="S54" s="103"/>
      <c r="T54" s="103"/>
      <c r="U54" s="123"/>
    </row>
    <row r="55" spans="1:21" s="5" customFormat="1" ht="21" customHeight="1">
      <c r="A55" s="21"/>
      <c r="B55" s="16"/>
      <c r="C55" s="16"/>
      <c r="D55" s="16"/>
      <c r="E55" s="33"/>
      <c r="F55" s="34"/>
      <c r="G55" s="99"/>
      <c r="H55" s="100"/>
      <c r="I55" s="100"/>
      <c r="J55" s="100"/>
      <c r="K55" s="100"/>
      <c r="L55" s="124"/>
      <c r="M55" s="99"/>
      <c r="N55" s="100"/>
      <c r="O55" s="100"/>
      <c r="P55" s="124"/>
      <c r="Q55" s="99"/>
      <c r="R55" s="100"/>
      <c r="S55" s="100"/>
      <c r="T55" s="100"/>
      <c r="U55" s="124"/>
    </row>
    <row r="56" spans="1:21" s="5" customFormat="1" ht="36" customHeight="1">
      <c r="A56" s="21"/>
      <c r="B56" s="16"/>
      <c r="C56" s="16"/>
      <c r="D56" s="16"/>
      <c r="E56" s="25" t="s">
        <v>504</v>
      </c>
      <c r="F56" s="32"/>
      <c r="G56" s="40" t="s">
        <v>505</v>
      </c>
      <c r="H56" s="40"/>
      <c r="I56" s="40"/>
      <c r="J56" s="40"/>
      <c r="K56" s="40"/>
      <c r="L56" s="40"/>
      <c r="M56" s="40" t="s">
        <v>411</v>
      </c>
      <c r="N56" s="40"/>
      <c r="O56" s="40"/>
      <c r="P56" s="40"/>
      <c r="Q56" s="40" t="s">
        <v>506</v>
      </c>
      <c r="R56" s="40"/>
      <c r="S56" s="40"/>
      <c r="T56" s="40"/>
      <c r="U56" s="40"/>
    </row>
    <row r="57" spans="1:21" s="5" customFormat="1" ht="36" customHeight="1">
      <c r="A57" s="21"/>
      <c r="B57" s="16"/>
      <c r="C57" s="16"/>
      <c r="D57" s="16"/>
      <c r="E57" s="33"/>
      <c r="F57" s="34"/>
      <c r="G57" s="40"/>
      <c r="H57" s="40"/>
      <c r="I57" s="40"/>
      <c r="J57" s="40"/>
      <c r="K57" s="40"/>
      <c r="L57" s="40"/>
      <c r="M57" s="40"/>
      <c r="N57" s="40"/>
      <c r="O57" s="40"/>
      <c r="P57" s="40"/>
      <c r="Q57" s="40"/>
      <c r="R57" s="40"/>
      <c r="S57" s="40"/>
      <c r="T57" s="40"/>
      <c r="U57" s="40"/>
    </row>
    <row r="58" spans="1:21" s="5" customFormat="1" ht="28.5" customHeight="1">
      <c r="A58" s="21"/>
      <c r="B58" s="16"/>
      <c r="C58" s="16"/>
      <c r="D58" s="16"/>
      <c r="E58" s="25" t="s">
        <v>507</v>
      </c>
      <c r="F58" s="32"/>
      <c r="G58" s="226" t="s">
        <v>583</v>
      </c>
      <c r="H58" s="227"/>
      <c r="I58" s="227"/>
      <c r="J58" s="227"/>
      <c r="K58" s="227"/>
      <c r="L58" s="231"/>
      <c r="M58" s="102" t="s">
        <v>411</v>
      </c>
      <c r="N58" s="103"/>
      <c r="O58" s="103"/>
      <c r="P58" s="123"/>
      <c r="Q58" s="102" t="s">
        <v>411</v>
      </c>
      <c r="R58" s="103"/>
      <c r="S58" s="103"/>
      <c r="T58" s="103"/>
      <c r="U58" s="123"/>
    </row>
    <row r="59" spans="1:21" s="5" customFormat="1" ht="28.5" customHeight="1">
      <c r="A59" s="21"/>
      <c r="B59" s="16"/>
      <c r="C59" s="16"/>
      <c r="D59" s="16"/>
      <c r="E59" s="33"/>
      <c r="F59" s="34"/>
      <c r="G59" s="228"/>
      <c r="H59" s="229"/>
      <c r="I59" s="229"/>
      <c r="J59" s="229"/>
      <c r="K59" s="229"/>
      <c r="L59" s="232"/>
      <c r="M59" s="99"/>
      <c r="N59" s="100"/>
      <c r="O59" s="100"/>
      <c r="P59" s="124"/>
      <c r="Q59" s="99"/>
      <c r="R59" s="100"/>
      <c r="S59" s="100"/>
      <c r="T59" s="100"/>
      <c r="U59" s="124"/>
    </row>
    <row r="60" spans="1:21" s="5" customFormat="1" ht="30" customHeight="1">
      <c r="A60" s="21"/>
      <c r="B60" s="16"/>
      <c r="C60" s="16"/>
      <c r="D60" s="16"/>
      <c r="E60" s="25" t="s">
        <v>509</v>
      </c>
      <c r="F60" s="32"/>
      <c r="G60" s="94" t="s">
        <v>424</v>
      </c>
      <c r="H60" s="94"/>
      <c r="I60" s="94"/>
      <c r="J60" s="94"/>
      <c r="K60" s="94"/>
      <c r="L60" s="94"/>
      <c r="M60" s="94" t="s">
        <v>384</v>
      </c>
      <c r="N60" s="94"/>
      <c r="O60" s="94"/>
      <c r="P60" s="94"/>
      <c r="Q60" s="194">
        <v>0.98</v>
      </c>
      <c r="R60" s="94"/>
      <c r="S60" s="94"/>
      <c r="T60" s="94"/>
      <c r="U60" s="94"/>
    </row>
    <row r="61" spans="1:21" s="5" customFormat="1" ht="28.5" customHeight="1">
      <c r="A61" s="29"/>
      <c r="B61" s="16"/>
      <c r="C61" s="16"/>
      <c r="D61" s="16"/>
      <c r="E61" s="33"/>
      <c r="F61" s="34"/>
      <c r="G61" s="94" t="s">
        <v>804</v>
      </c>
      <c r="H61" s="94"/>
      <c r="I61" s="94"/>
      <c r="J61" s="94"/>
      <c r="K61" s="94"/>
      <c r="L61" s="94"/>
      <c r="M61" s="94" t="s">
        <v>422</v>
      </c>
      <c r="N61" s="94"/>
      <c r="O61" s="94"/>
      <c r="P61" s="94"/>
      <c r="Q61" s="194">
        <v>0.99</v>
      </c>
      <c r="R61" s="94"/>
      <c r="S61" s="94"/>
      <c r="T61" s="94"/>
      <c r="U61" s="94"/>
    </row>
    <row r="62" spans="1:21" s="5" customFormat="1" ht="21" customHeight="1">
      <c r="A62" s="16" t="s">
        <v>427</v>
      </c>
      <c r="B62" s="16"/>
      <c r="C62" s="16"/>
      <c r="D62" s="16"/>
      <c r="E62" s="94" t="s">
        <v>510</v>
      </c>
      <c r="F62" s="94"/>
      <c r="G62" s="94"/>
      <c r="H62" s="94"/>
      <c r="I62" s="94"/>
      <c r="J62" s="94"/>
      <c r="K62" s="94"/>
      <c r="L62" s="94"/>
      <c r="M62" s="94"/>
      <c r="N62" s="94"/>
      <c r="O62" s="94"/>
      <c r="P62" s="94"/>
      <c r="Q62" s="94"/>
      <c r="R62" s="94"/>
      <c r="S62" s="94"/>
      <c r="T62" s="94"/>
      <c r="U62" s="94"/>
    </row>
    <row r="63" spans="1:21" s="5" customFormat="1" ht="21" customHeight="1">
      <c r="A63" s="16" t="s">
        <v>428</v>
      </c>
      <c r="B63" s="16"/>
      <c r="C63" s="16"/>
      <c r="D63" s="16"/>
      <c r="E63" s="94" t="s">
        <v>429</v>
      </c>
      <c r="F63" s="94"/>
      <c r="G63" s="94"/>
      <c r="H63" s="94"/>
      <c r="I63" s="94"/>
      <c r="J63" s="94"/>
      <c r="K63" s="94"/>
      <c r="L63" s="94"/>
      <c r="M63" s="94"/>
      <c r="N63" s="94"/>
      <c r="O63" s="94"/>
      <c r="P63" s="94"/>
      <c r="Q63" s="94"/>
      <c r="R63" s="94"/>
      <c r="S63" s="94"/>
      <c r="T63" s="94"/>
      <c r="U63" s="94"/>
    </row>
    <row r="64" spans="1:21" s="5" customFormat="1" ht="21" customHeight="1">
      <c r="A64" s="14" t="s">
        <v>430</v>
      </c>
      <c r="B64" s="14"/>
      <c r="C64" s="14"/>
      <c r="D64" s="14"/>
      <c r="E64" s="14"/>
      <c r="F64" s="14"/>
      <c r="G64" s="14"/>
      <c r="H64" s="14"/>
      <c r="I64" s="14"/>
      <c r="J64" s="14"/>
      <c r="K64" s="14"/>
      <c r="L64" s="14"/>
      <c r="M64" s="14"/>
      <c r="N64" s="14"/>
      <c r="O64" s="14"/>
      <c r="P64" s="14"/>
      <c r="Q64" s="14"/>
      <c r="R64" s="14"/>
      <c r="S64" s="14"/>
      <c r="T64" s="14"/>
      <c r="U64" s="14"/>
    </row>
    <row r="65" spans="1:21" s="5" customFormat="1" ht="21" customHeight="1">
      <c r="A65" s="16" t="s">
        <v>512</v>
      </c>
      <c r="B65" s="16"/>
      <c r="C65" s="16"/>
      <c r="D65" s="16" t="s">
        <v>513</v>
      </c>
      <c r="E65" s="16"/>
      <c r="F65" s="16"/>
      <c r="G65" s="16"/>
      <c r="H65" s="16"/>
      <c r="I65" s="16"/>
      <c r="J65" s="16" t="s">
        <v>433</v>
      </c>
      <c r="K65" s="16"/>
      <c r="L65" s="16"/>
      <c r="M65" s="16"/>
      <c r="N65" s="16"/>
      <c r="O65" s="16" t="s">
        <v>514</v>
      </c>
      <c r="P65" s="16"/>
      <c r="Q65" s="16"/>
      <c r="R65" s="16"/>
      <c r="S65" s="16"/>
      <c r="T65" s="16"/>
      <c r="U65" s="16"/>
    </row>
    <row r="66" spans="1:21" s="5" customFormat="1" ht="21" customHeight="1">
      <c r="A66" s="94" t="s">
        <v>529</v>
      </c>
      <c r="B66" s="94"/>
      <c r="C66" s="94"/>
      <c r="D66" s="94" t="s">
        <v>805</v>
      </c>
      <c r="E66" s="94"/>
      <c r="F66" s="94"/>
      <c r="G66" s="94"/>
      <c r="H66" s="94"/>
      <c r="I66" s="94"/>
      <c r="J66" s="94" t="s">
        <v>806</v>
      </c>
      <c r="K66" s="94"/>
      <c r="L66" s="94"/>
      <c r="M66" s="94"/>
      <c r="N66" s="94"/>
      <c r="O66" s="15"/>
      <c r="P66" s="15"/>
      <c r="Q66" s="15"/>
      <c r="R66" s="15"/>
      <c r="S66" s="15"/>
      <c r="T66" s="15"/>
      <c r="U66" s="15"/>
    </row>
    <row r="67" spans="1:21" s="5" customFormat="1" ht="21" customHeight="1">
      <c r="A67" s="94" t="s">
        <v>758</v>
      </c>
      <c r="B67" s="94"/>
      <c r="C67" s="94"/>
      <c r="D67" s="105" t="s">
        <v>807</v>
      </c>
      <c r="E67" s="105"/>
      <c r="F67" s="105"/>
      <c r="G67" s="105"/>
      <c r="H67" s="105"/>
      <c r="I67" s="105"/>
      <c r="J67" s="94" t="s">
        <v>806</v>
      </c>
      <c r="K67" s="94"/>
      <c r="L67" s="94"/>
      <c r="M67" s="94"/>
      <c r="N67" s="94"/>
      <c r="O67" s="15"/>
      <c r="P67" s="15"/>
      <c r="Q67" s="15"/>
      <c r="R67" s="15"/>
      <c r="S67" s="15"/>
      <c r="T67" s="15"/>
      <c r="U67" s="15"/>
    </row>
    <row r="68" spans="1:21" s="5" customFormat="1" ht="21" customHeight="1">
      <c r="A68" s="105" t="s">
        <v>808</v>
      </c>
      <c r="B68" s="105"/>
      <c r="C68" s="105"/>
      <c r="D68" s="105" t="s">
        <v>809</v>
      </c>
      <c r="E68" s="105"/>
      <c r="F68" s="105"/>
      <c r="G68" s="105"/>
      <c r="H68" s="105"/>
      <c r="I68" s="105"/>
      <c r="J68" s="105" t="s">
        <v>806</v>
      </c>
      <c r="K68" s="105"/>
      <c r="L68" s="105"/>
      <c r="M68" s="105"/>
      <c r="N68" s="105"/>
      <c r="O68" s="69"/>
      <c r="P68" s="69"/>
      <c r="Q68" s="69"/>
      <c r="R68" s="69"/>
      <c r="S68" s="69"/>
      <c r="T68" s="69"/>
      <c r="U68" s="69"/>
    </row>
    <row r="69" spans="1:21" s="5" customFormat="1" ht="21" customHeight="1">
      <c r="A69" s="50"/>
      <c r="B69" s="51"/>
      <c r="C69" s="51"/>
      <c r="D69" s="51"/>
      <c r="E69" s="51"/>
      <c r="F69" s="51"/>
      <c r="G69" s="51"/>
      <c r="H69" s="51"/>
      <c r="I69" s="51"/>
      <c r="J69" s="51"/>
      <c r="K69" s="51"/>
      <c r="L69" s="51"/>
      <c r="M69" s="51"/>
      <c r="N69" s="51"/>
      <c r="O69" s="51"/>
      <c r="P69" s="51"/>
      <c r="Q69" s="51"/>
      <c r="R69" s="51"/>
      <c r="S69" s="51"/>
      <c r="T69" s="51"/>
      <c r="U69" s="70"/>
    </row>
    <row r="70" spans="1:21" s="5" customFormat="1" ht="16.5" customHeight="1">
      <c r="A70" s="52"/>
      <c r="B70" s="53"/>
      <c r="C70" s="53"/>
      <c r="D70" s="53"/>
      <c r="E70" s="53"/>
      <c r="F70" s="53"/>
      <c r="G70" s="53"/>
      <c r="H70" s="53"/>
      <c r="I70" s="53"/>
      <c r="J70" s="53"/>
      <c r="K70" s="53"/>
      <c r="L70" s="53"/>
      <c r="M70" s="53"/>
      <c r="N70" s="53"/>
      <c r="O70" s="53"/>
      <c r="P70" s="53"/>
      <c r="Q70" s="53"/>
      <c r="R70" s="53"/>
      <c r="S70" s="53"/>
      <c r="T70" s="53"/>
      <c r="U70" s="71"/>
    </row>
    <row r="71" spans="1:21" s="5" customFormat="1" ht="21" customHeight="1">
      <c r="A71" s="54" t="s">
        <v>515</v>
      </c>
      <c r="B71" s="55"/>
      <c r="C71" s="55"/>
      <c r="D71" s="55"/>
      <c r="E71" s="55"/>
      <c r="F71" s="55"/>
      <c r="G71" s="55"/>
      <c r="H71" s="55"/>
      <c r="I71" s="55"/>
      <c r="J71" s="55"/>
      <c r="K71" s="55"/>
      <c r="L71" s="55"/>
      <c r="M71" s="55"/>
      <c r="N71" s="55"/>
      <c r="O71" s="55"/>
      <c r="P71" s="55"/>
      <c r="Q71" s="55"/>
      <c r="R71" s="55"/>
      <c r="S71" s="55"/>
      <c r="T71" s="55"/>
      <c r="U71" s="72"/>
    </row>
    <row r="72" spans="1:21" s="5" customFormat="1" ht="21" customHeight="1">
      <c r="A72" s="54" t="s">
        <v>516</v>
      </c>
      <c r="B72" s="55"/>
      <c r="C72" s="55"/>
      <c r="D72" s="55"/>
      <c r="E72" s="55"/>
      <c r="F72" s="55"/>
      <c r="G72" s="55"/>
      <c r="H72" s="55"/>
      <c r="I72" s="55"/>
      <c r="J72" s="55"/>
      <c r="K72" s="55"/>
      <c r="L72" s="55"/>
      <c r="M72" s="55"/>
      <c r="N72" s="55"/>
      <c r="O72" s="55"/>
      <c r="P72" s="55"/>
      <c r="Q72" s="55"/>
      <c r="R72" s="55"/>
      <c r="S72" s="55"/>
      <c r="T72" s="55"/>
      <c r="U72" s="72"/>
    </row>
    <row r="73" spans="1:21" s="5" customFormat="1" ht="60" customHeight="1">
      <c r="A73" s="56" t="s">
        <v>517</v>
      </c>
      <c r="B73" s="57"/>
      <c r="C73" s="57"/>
      <c r="D73" s="57"/>
      <c r="E73" s="57"/>
      <c r="F73" s="57"/>
      <c r="G73" s="57"/>
      <c r="H73" s="57"/>
      <c r="I73" s="57"/>
      <c r="J73" s="57"/>
      <c r="K73" s="57"/>
      <c r="L73" s="57"/>
      <c r="M73" s="57"/>
      <c r="N73" s="57"/>
      <c r="O73" s="57"/>
      <c r="P73" s="57"/>
      <c r="Q73" s="57"/>
      <c r="R73" s="57"/>
      <c r="S73" s="57"/>
      <c r="T73" s="57"/>
      <c r="U73" s="73"/>
    </row>
    <row r="74" spans="1:21" s="5" customFormat="1" ht="21" customHeight="1">
      <c r="A74" s="58" t="s">
        <v>518</v>
      </c>
      <c r="B74" s="59"/>
      <c r="C74" s="59"/>
      <c r="D74" s="59"/>
      <c r="E74" s="59"/>
      <c r="F74" s="59"/>
      <c r="G74" s="59"/>
      <c r="H74" s="59"/>
      <c r="I74" s="59"/>
      <c r="J74" s="59"/>
      <c r="K74" s="59"/>
      <c r="L74" s="59"/>
      <c r="M74" s="59"/>
      <c r="N74" s="59"/>
      <c r="O74" s="59"/>
      <c r="P74" s="59"/>
      <c r="Q74" s="59"/>
      <c r="R74" s="59"/>
      <c r="S74" s="59"/>
      <c r="T74" s="59"/>
      <c r="U74" s="74"/>
    </row>
    <row r="75" spans="1:21" s="5" customFormat="1" ht="27.75" customHeight="1">
      <c r="A75" s="58" t="s">
        <v>519</v>
      </c>
      <c r="B75" s="59"/>
      <c r="C75" s="59"/>
      <c r="D75" s="59"/>
      <c r="E75" s="59"/>
      <c r="F75" s="59"/>
      <c r="G75" s="59"/>
      <c r="H75" s="59"/>
      <c r="I75" s="59"/>
      <c r="J75" s="59"/>
      <c r="K75" s="59"/>
      <c r="L75" s="59"/>
      <c r="M75" s="59"/>
      <c r="N75" s="59"/>
      <c r="O75" s="59"/>
      <c r="P75" s="59"/>
      <c r="Q75" s="59"/>
      <c r="R75" s="59"/>
      <c r="S75" s="59"/>
      <c r="T75" s="59"/>
      <c r="U75" s="74"/>
    </row>
    <row r="76" spans="1:21" s="5" customFormat="1" ht="57.75" customHeight="1">
      <c r="A76" s="56" t="s">
        <v>520</v>
      </c>
      <c r="B76" s="57"/>
      <c r="C76" s="57"/>
      <c r="D76" s="57"/>
      <c r="E76" s="57"/>
      <c r="F76" s="57"/>
      <c r="G76" s="57"/>
      <c r="H76" s="57"/>
      <c r="I76" s="57"/>
      <c r="J76" s="57"/>
      <c r="K76" s="57"/>
      <c r="L76" s="57"/>
      <c r="M76" s="57"/>
      <c r="N76" s="57"/>
      <c r="O76" s="57"/>
      <c r="P76" s="57"/>
      <c r="Q76" s="57"/>
      <c r="R76" s="57"/>
      <c r="S76" s="57"/>
      <c r="T76" s="57"/>
      <c r="U76" s="73"/>
    </row>
    <row r="77" spans="1:21" s="5" customFormat="1" ht="21" customHeight="1">
      <c r="A77" s="58" t="s">
        <v>521</v>
      </c>
      <c r="B77" s="59"/>
      <c r="C77" s="59"/>
      <c r="D77" s="59"/>
      <c r="E77" s="59"/>
      <c r="F77" s="59"/>
      <c r="G77" s="59"/>
      <c r="H77" s="59"/>
      <c r="I77" s="59"/>
      <c r="J77" s="59"/>
      <c r="K77" s="59"/>
      <c r="L77" s="59"/>
      <c r="M77" s="59"/>
      <c r="N77" s="59"/>
      <c r="O77" s="59"/>
      <c r="P77" s="59"/>
      <c r="Q77" s="59"/>
      <c r="R77" s="59"/>
      <c r="S77" s="59"/>
      <c r="T77" s="59"/>
      <c r="U77" s="74"/>
    </row>
    <row r="78" spans="1:21" s="5" customFormat="1" ht="33" customHeight="1">
      <c r="A78" s="58" t="s">
        <v>522</v>
      </c>
      <c r="B78" s="59"/>
      <c r="C78" s="59"/>
      <c r="D78" s="59"/>
      <c r="E78" s="59"/>
      <c r="F78" s="59"/>
      <c r="G78" s="59"/>
      <c r="H78" s="59"/>
      <c r="I78" s="59"/>
      <c r="J78" s="59"/>
      <c r="K78" s="59"/>
      <c r="L78" s="59"/>
      <c r="M78" s="59"/>
      <c r="N78" s="59"/>
      <c r="O78" s="59"/>
      <c r="P78" s="59"/>
      <c r="Q78" s="59"/>
      <c r="R78" s="59"/>
      <c r="S78" s="59"/>
      <c r="T78" s="59"/>
      <c r="U78" s="74"/>
    </row>
    <row r="79" spans="1:21" s="5" customFormat="1" ht="54" customHeight="1">
      <c r="A79" s="56" t="s">
        <v>523</v>
      </c>
      <c r="B79" s="57"/>
      <c r="C79" s="57"/>
      <c r="D79" s="57"/>
      <c r="E79" s="57"/>
      <c r="F79" s="57"/>
      <c r="G79" s="57"/>
      <c r="H79" s="57"/>
      <c r="I79" s="57"/>
      <c r="J79" s="57"/>
      <c r="K79" s="57"/>
      <c r="L79" s="57"/>
      <c r="M79" s="57"/>
      <c r="N79" s="57"/>
      <c r="O79" s="57"/>
      <c r="P79" s="57"/>
      <c r="Q79" s="57"/>
      <c r="R79" s="57"/>
      <c r="S79" s="57"/>
      <c r="T79" s="57"/>
      <c r="U79" s="73"/>
    </row>
    <row r="80" spans="1:21" s="5" customFormat="1" ht="21" customHeight="1">
      <c r="A80" s="58" t="s">
        <v>524</v>
      </c>
      <c r="B80" s="59"/>
      <c r="C80" s="59"/>
      <c r="D80" s="59"/>
      <c r="E80" s="59"/>
      <c r="F80" s="59"/>
      <c r="G80" s="59"/>
      <c r="H80" s="59"/>
      <c r="I80" s="59"/>
      <c r="J80" s="59"/>
      <c r="K80" s="59"/>
      <c r="L80" s="59"/>
      <c r="M80" s="59"/>
      <c r="N80" s="59"/>
      <c r="O80" s="59"/>
      <c r="P80" s="59"/>
      <c r="Q80" s="59"/>
      <c r="R80" s="59"/>
      <c r="S80" s="59"/>
      <c r="T80" s="59"/>
      <c r="U80" s="74"/>
    </row>
    <row r="81" spans="1:21" s="6" customFormat="1" ht="25.5" customHeight="1">
      <c r="A81" s="60" t="s">
        <v>522</v>
      </c>
      <c r="B81" s="61"/>
      <c r="C81" s="61"/>
      <c r="D81" s="61"/>
      <c r="E81" s="61"/>
      <c r="F81" s="61"/>
      <c r="G81" s="61"/>
      <c r="H81" s="61"/>
      <c r="I81" s="61"/>
      <c r="J81" s="61"/>
      <c r="K81" s="61"/>
      <c r="L81" s="61"/>
      <c r="M81" s="61"/>
      <c r="N81" s="61"/>
      <c r="O81" s="61"/>
      <c r="P81" s="61"/>
      <c r="Q81" s="61"/>
      <c r="R81" s="61"/>
      <c r="S81" s="61"/>
      <c r="T81" s="61"/>
      <c r="U81" s="75"/>
    </row>
    <row r="82" spans="1:21" s="7" customFormat="1" ht="36" customHeight="1">
      <c r="A82" s="62" t="s">
        <v>810</v>
      </c>
      <c r="B82" s="62"/>
      <c r="C82" s="62"/>
      <c r="D82" s="62"/>
      <c r="E82" s="62"/>
      <c r="F82" s="62"/>
      <c r="G82" s="62"/>
      <c r="H82" s="62"/>
      <c r="I82" s="62"/>
      <c r="J82" s="62"/>
      <c r="K82" s="62"/>
      <c r="L82" s="62"/>
      <c r="M82" s="62"/>
      <c r="N82" s="62"/>
      <c r="O82" s="62"/>
      <c r="P82" s="62"/>
      <c r="Q82" s="62"/>
      <c r="R82" s="62"/>
      <c r="S82" s="62"/>
      <c r="T82" s="62"/>
      <c r="U82" s="62"/>
    </row>
    <row r="83" spans="1:21" s="7" customFormat="1" ht="52.5" customHeight="1">
      <c r="A83" s="63" t="s">
        <v>811</v>
      </c>
      <c r="B83" s="64"/>
      <c r="C83" s="64"/>
      <c r="D83" s="64"/>
      <c r="E83" s="64"/>
      <c r="F83" s="64"/>
      <c r="G83" s="64"/>
      <c r="H83" s="64"/>
      <c r="I83" s="64"/>
      <c r="J83" s="64"/>
      <c r="K83" s="64"/>
      <c r="L83" s="64"/>
      <c r="M83" s="64"/>
      <c r="N83" s="64"/>
      <c r="O83" s="64"/>
      <c r="P83" s="64"/>
      <c r="Q83" s="64"/>
      <c r="R83" s="64"/>
      <c r="S83" s="64"/>
      <c r="T83" s="64"/>
      <c r="U83" s="76"/>
    </row>
    <row r="84" spans="1:21" s="7" customFormat="1" ht="15" customHeight="1">
      <c r="A84" s="65"/>
      <c r="B84" s="66"/>
      <c r="C84" s="66"/>
      <c r="D84" s="66"/>
      <c r="E84" s="66"/>
      <c r="F84" s="66"/>
      <c r="G84" s="66"/>
      <c r="H84" s="66"/>
      <c r="I84" s="66"/>
      <c r="J84" s="66"/>
      <c r="K84" s="66"/>
      <c r="L84" s="66"/>
      <c r="M84" s="66"/>
      <c r="N84" s="66"/>
      <c r="O84" s="66"/>
      <c r="P84" s="66"/>
      <c r="Q84" s="66"/>
      <c r="R84" s="66"/>
      <c r="S84" s="66"/>
      <c r="T84" s="66"/>
      <c r="U84" s="77"/>
    </row>
    <row r="85" spans="1:21" s="7" customFormat="1" ht="15" customHeight="1">
      <c r="A85" s="65"/>
      <c r="B85" s="66"/>
      <c r="C85" s="66"/>
      <c r="D85" s="66"/>
      <c r="E85" s="66"/>
      <c r="F85" s="66"/>
      <c r="G85" s="66"/>
      <c r="H85" s="66"/>
      <c r="I85" s="66"/>
      <c r="J85" s="66"/>
      <c r="K85" s="66"/>
      <c r="L85" s="66"/>
      <c r="M85" s="66"/>
      <c r="N85" s="66"/>
      <c r="O85" s="66"/>
      <c r="P85" s="66"/>
      <c r="Q85" s="66"/>
      <c r="R85" s="66"/>
      <c r="S85" s="66"/>
      <c r="T85" s="66"/>
      <c r="U85" s="77"/>
    </row>
    <row r="86" spans="1:21" s="7" customFormat="1" ht="15" customHeight="1">
      <c r="A86" s="65"/>
      <c r="B86" s="66"/>
      <c r="C86" s="66"/>
      <c r="D86" s="66"/>
      <c r="E86" s="66"/>
      <c r="F86" s="66"/>
      <c r="G86" s="66"/>
      <c r="H86" s="66"/>
      <c r="I86" s="66"/>
      <c r="J86" s="66"/>
      <c r="K86" s="66"/>
      <c r="L86" s="66"/>
      <c r="M86" s="66"/>
      <c r="N86" s="66"/>
      <c r="O86" s="66"/>
      <c r="P86" s="66"/>
      <c r="Q86" s="66"/>
      <c r="R86" s="66"/>
      <c r="S86" s="66"/>
      <c r="T86" s="66"/>
      <c r="U86" s="77"/>
    </row>
    <row r="87" spans="1:21" s="7" customFormat="1" ht="15" customHeight="1">
      <c r="A87" s="65"/>
      <c r="B87" s="66"/>
      <c r="C87" s="66"/>
      <c r="D87" s="66"/>
      <c r="E87" s="66"/>
      <c r="F87" s="66"/>
      <c r="G87" s="66"/>
      <c r="H87" s="66"/>
      <c r="I87" s="66"/>
      <c r="J87" s="66"/>
      <c r="K87" s="66"/>
      <c r="L87" s="66"/>
      <c r="M87" s="66"/>
      <c r="N87" s="66"/>
      <c r="O87" s="66"/>
      <c r="P87" s="66"/>
      <c r="Q87" s="66"/>
      <c r="R87" s="66"/>
      <c r="S87" s="66"/>
      <c r="T87" s="66"/>
      <c r="U87" s="77"/>
    </row>
    <row r="88" spans="1:21" s="7" customFormat="1" ht="15" customHeight="1">
      <c r="A88" s="65"/>
      <c r="B88" s="66"/>
      <c r="C88" s="66"/>
      <c r="D88" s="66"/>
      <c r="E88" s="66"/>
      <c r="F88" s="66"/>
      <c r="G88" s="66"/>
      <c r="H88" s="66"/>
      <c r="I88" s="66"/>
      <c r="J88" s="66"/>
      <c r="K88" s="66"/>
      <c r="L88" s="66"/>
      <c r="M88" s="66"/>
      <c r="N88" s="66"/>
      <c r="O88" s="66"/>
      <c r="P88" s="66"/>
      <c r="Q88" s="66"/>
      <c r="R88" s="66"/>
      <c r="S88" s="66"/>
      <c r="T88" s="66"/>
      <c r="U88" s="77"/>
    </row>
    <row r="89" spans="1:21" s="7" customFormat="1" ht="15" customHeight="1">
      <c r="A89" s="65"/>
      <c r="B89" s="66"/>
      <c r="C89" s="66"/>
      <c r="D89" s="66"/>
      <c r="E89" s="66"/>
      <c r="F89" s="66"/>
      <c r="G89" s="66"/>
      <c r="H89" s="66"/>
      <c r="I89" s="66"/>
      <c r="J89" s="66"/>
      <c r="K89" s="66"/>
      <c r="L89" s="66"/>
      <c r="M89" s="66"/>
      <c r="N89" s="66"/>
      <c r="O89" s="66"/>
      <c r="P89" s="66"/>
      <c r="Q89" s="66"/>
      <c r="R89" s="66"/>
      <c r="S89" s="66"/>
      <c r="T89" s="66"/>
      <c r="U89" s="77"/>
    </row>
    <row r="90" spans="1:21" s="7" customFormat="1" ht="15" customHeight="1">
      <c r="A90" s="65"/>
      <c r="B90" s="66"/>
      <c r="C90" s="66"/>
      <c r="D90" s="66"/>
      <c r="E90" s="66"/>
      <c r="F90" s="66"/>
      <c r="G90" s="66"/>
      <c r="H90" s="66"/>
      <c r="I90" s="66"/>
      <c r="J90" s="66"/>
      <c r="K90" s="66"/>
      <c r="L90" s="66"/>
      <c r="M90" s="66"/>
      <c r="N90" s="66"/>
      <c r="O90" s="66"/>
      <c r="P90" s="66"/>
      <c r="Q90" s="66"/>
      <c r="R90" s="66"/>
      <c r="S90" s="66"/>
      <c r="T90" s="66"/>
      <c r="U90" s="77"/>
    </row>
    <row r="91" spans="1:21" s="7" customFormat="1" ht="15" customHeight="1">
      <c r="A91" s="65"/>
      <c r="B91" s="66"/>
      <c r="C91" s="66"/>
      <c r="D91" s="66"/>
      <c r="E91" s="66"/>
      <c r="F91" s="66"/>
      <c r="G91" s="66"/>
      <c r="H91" s="66"/>
      <c r="I91" s="66"/>
      <c r="J91" s="66"/>
      <c r="K91" s="66"/>
      <c r="L91" s="66"/>
      <c r="M91" s="66"/>
      <c r="N91" s="66"/>
      <c r="O91" s="66"/>
      <c r="P91" s="66"/>
      <c r="Q91" s="66"/>
      <c r="R91" s="66"/>
      <c r="S91" s="66"/>
      <c r="T91" s="66"/>
      <c r="U91" s="77"/>
    </row>
    <row r="92" spans="1:21" s="7" customFormat="1" ht="15" customHeight="1">
      <c r="A92" s="65"/>
      <c r="B92" s="66"/>
      <c r="C92" s="66"/>
      <c r="D92" s="66"/>
      <c r="E92" s="66"/>
      <c r="F92" s="66"/>
      <c r="G92" s="66"/>
      <c r="H92" s="66"/>
      <c r="I92" s="66"/>
      <c r="J92" s="66"/>
      <c r="K92" s="66"/>
      <c r="L92" s="66"/>
      <c r="M92" s="66"/>
      <c r="N92" s="66"/>
      <c r="O92" s="66"/>
      <c r="P92" s="66"/>
      <c r="Q92" s="66"/>
      <c r="R92" s="66"/>
      <c r="S92" s="66"/>
      <c r="T92" s="66"/>
      <c r="U92" s="77"/>
    </row>
    <row r="93" spans="1:21" s="7" customFormat="1" ht="15" customHeight="1">
      <c r="A93" s="65"/>
      <c r="B93" s="66"/>
      <c r="C93" s="66"/>
      <c r="D93" s="66"/>
      <c r="E93" s="66"/>
      <c r="F93" s="66"/>
      <c r="G93" s="66"/>
      <c r="H93" s="66"/>
      <c r="I93" s="66"/>
      <c r="J93" s="66"/>
      <c r="K93" s="66"/>
      <c r="L93" s="66"/>
      <c r="M93" s="66"/>
      <c r="N93" s="66"/>
      <c r="O93" s="66"/>
      <c r="P93" s="66"/>
      <c r="Q93" s="66"/>
      <c r="R93" s="66"/>
      <c r="S93" s="66"/>
      <c r="T93" s="66"/>
      <c r="U93" s="77"/>
    </row>
    <row r="94" spans="1:21" s="7" customFormat="1" ht="15" customHeight="1">
      <c r="A94" s="65"/>
      <c r="B94" s="66"/>
      <c r="C94" s="66"/>
      <c r="D94" s="66"/>
      <c r="E94" s="66"/>
      <c r="F94" s="66"/>
      <c r="G94" s="66"/>
      <c r="H94" s="66"/>
      <c r="I94" s="66"/>
      <c r="J94" s="66"/>
      <c r="K94" s="66"/>
      <c r="L94" s="66"/>
      <c r="M94" s="66"/>
      <c r="N94" s="66"/>
      <c r="O94" s="66"/>
      <c r="P94" s="66"/>
      <c r="Q94" s="66"/>
      <c r="R94" s="66"/>
      <c r="S94" s="66"/>
      <c r="T94" s="66"/>
      <c r="U94" s="77"/>
    </row>
    <row r="95" spans="1:21" s="7" customFormat="1" ht="15" customHeight="1">
      <c r="A95" s="65"/>
      <c r="B95" s="66"/>
      <c r="C95" s="66"/>
      <c r="D95" s="66"/>
      <c r="E95" s="66"/>
      <c r="F95" s="66"/>
      <c r="G95" s="66"/>
      <c r="H95" s="66"/>
      <c r="I95" s="66"/>
      <c r="J95" s="66"/>
      <c r="K95" s="66"/>
      <c r="L95" s="66"/>
      <c r="M95" s="66"/>
      <c r="N95" s="66"/>
      <c r="O95" s="66"/>
      <c r="P95" s="66"/>
      <c r="Q95" s="66"/>
      <c r="R95" s="66"/>
      <c r="S95" s="66"/>
      <c r="T95" s="66"/>
      <c r="U95" s="77"/>
    </row>
    <row r="96" spans="1:21" s="7" customFormat="1" ht="15" customHeight="1">
      <c r="A96" s="65"/>
      <c r="B96" s="66"/>
      <c r="C96" s="66"/>
      <c r="D96" s="66"/>
      <c r="E96" s="66"/>
      <c r="F96" s="66"/>
      <c r="G96" s="66"/>
      <c r="H96" s="66"/>
      <c r="I96" s="66"/>
      <c r="J96" s="66"/>
      <c r="K96" s="66"/>
      <c r="L96" s="66"/>
      <c r="M96" s="66"/>
      <c r="N96" s="66"/>
      <c r="O96" s="66"/>
      <c r="P96" s="66"/>
      <c r="Q96" s="66"/>
      <c r="R96" s="66"/>
      <c r="S96" s="66"/>
      <c r="T96" s="66"/>
      <c r="U96" s="77"/>
    </row>
    <row r="97" spans="1:21" s="7" customFormat="1" ht="15" customHeight="1">
      <c r="A97" s="65"/>
      <c r="B97" s="66"/>
      <c r="C97" s="66"/>
      <c r="D97" s="66"/>
      <c r="E97" s="66"/>
      <c r="F97" s="66"/>
      <c r="G97" s="66"/>
      <c r="H97" s="66"/>
      <c r="I97" s="66"/>
      <c r="J97" s="66"/>
      <c r="K97" s="66"/>
      <c r="L97" s="66"/>
      <c r="M97" s="66"/>
      <c r="N97" s="66"/>
      <c r="O97" s="66"/>
      <c r="P97" s="66"/>
      <c r="Q97" s="66"/>
      <c r="R97" s="66"/>
      <c r="S97" s="66"/>
      <c r="T97" s="66"/>
      <c r="U97" s="77"/>
    </row>
    <row r="98" spans="1:21" s="1" customFormat="1" ht="14.25">
      <c r="A98" s="65"/>
      <c r="B98" s="66"/>
      <c r="C98" s="66"/>
      <c r="D98" s="66"/>
      <c r="E98" s="66"/>
      <c r="F98" s="66"/>
      <c r="G98" s="66"/>
      <c r="H98" s="66"/>
      <c r="I98" s="66"/>
      <c r="J98" s="66"/>
      <c r="K98" s="66"/>
      <c r="L98" s="66"/>
      <c r="M98" s="66"/>
      <c r="N98" s="66"/>
      <c r="O98" s="66"/>
      <c r="P98" s="66"/>
      <c r="Q98" s="66"/>
      <c r="R98" s="66"/>
      <c r="S98" s="66"/>
      <c r="T98" s="66"/>
      <c r="U98" s="77"/>
    </row>
    <row r="99" spans="1:21" s="1" customFormat="1" ht="14.25">
      <c r="A99" s="65"/>
      <c r="B99" s="66"/>
      <c r="C99" s="66"/>
      <c r="D99" s="66"/>
      <c r="E99" s="66"/>
      <c r="F99" s="66"/>
      <c r="G99" s="66"/>
      <c r="H99" s="66"/>
      <c r="I99" s="66"/>
      <c r="J99" s="66"/>
      <c r="K99" s="66"/>
      <c r="L99" s="66"/>
      <c r="M99" s="66"/>
      <c r="N99" s="66"/>
      <c r="O99" s="66"/>
      <c r="P99" s="66"/>
      <c r="Q99" s="66"/>
      <c r="R99" s="66"/>
      <c r="S99" s="66"/>
      <c r="T99" s="66"/>
      <c r="U99" s="77"/>
    </row>
    <row r="100" spans="1:21" s="1" customFormat="1" ht="14.25">
      <c r="A100" s="65"/>
      <c r="B100" s="66"/>
      <c r="C100" s="66"/>
      <c r="D100" s="66"/>
      <c r="E100" s="66"/>
      <c r="F100" s="66"/>
      <c r="G100" s="66"/>
      <c r="H100" s="66"/>
      <c r="I100" s="66"/>
      <c r="J100" s="66"/>
      <c r="K100" s="66"/>
      <c r="L100" s="66"/>
      <c r="M100" s="66"/>
      <c r="N100" s="66"/>
      <c r="O100" s="66"/>
      <c r="P100" s="66"/>
      <c r="Q100" s="66"/>
      <c r="R100" s="66"/>
      <c r="S100" s="66"/>
      <c r="T100" s="66"/>
      <c r="U100" s="77"/>
    </row>
    <row r="101" spans="1:21" s="1" customFormat="1" ht="14.25">
      <c r="A101" s="65"/>
      <c r="B101" s="66"/>
      <c r="C101" s="66"/>
      <c r="D101" s="66"/>
      <c r="E101" s="66"/>
      <c r="F101" s="66"/>
      <c r="G101" s="66"/>
      <c r="H101" s="66"/>
      <c r="I101" s="66"/>
      <c r="J101" s="66"/>
      <c r="K101" s="66"/>
      <c r="L101" s="66"/>
      <c r="M101" s="66"/>
      <c r="N101" s="66"/>
      <c r="O101" s="66"/>
      <c r="P101" s="66"/>
      <c r="Q101" s="66"/>
      <c r="R101" s="66"/>
      <c r="S101" s="66"/>
      <c r="T101" s="66"/>
      <c r="U101" s="77"/>
    </row>
    <row r="102" spans="1:21" s="1" customFormat="1" ht="408.75" customHeight="1">
      <c r="A102" s="67"/>
      <c r="B102" s="68"/>
      <c r="C102" s="68"/>
      <c r="D102" s="68"/>
      <c r="E102" s="68"/>
      <c r="F102" s="68"/>
      <c r="G102" s="68"/>
      <c r="H102" s="68"/>
      <c r="I102" s="68"/>
      <c r="J102" s="68"/>
      <c r="K102" s="68"/>
      <c r="L102" s="68"/>
      <c r="M102" s="68"/>
      <c r="N102" s="68"/>
      <c r="O102" s="68"/>
      <c r="P102" s="68"/>
      <c r="Q102" s="68"/>
      <c r="R102" s="68"/>
      <c r="S102" s="68"/>
      <c r="T102" s="68"/>
      <c r="U102" s="78"/>
    </row>
  </sheetData>
  <sheetProtection/>
  <mergeCells count="213">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60:L60"/>
    <mergeCell ref="M60:P60"/>
    <mergeCell ref="Q60:U60"/>
    <mergeCell ref="G61:L61"/>
    <mergeCell ref="M61:P61"/>
    <mergeCell ref="Q61:U61"/>
    <mergeCell ref="A62:D62"/>
    <mergeCell ref="E62:U62"/>
    <mergeCell ref="A63:D63"/>
    <mergeCell ref="E63:U63"/>
    <mergeCell ref="A64:U64"/>
    <mergeCell ref="A65:C65"/>
    <mergeCell ref="D65:I65"/>
    <mergeCell ref="J65:N65"/>
    <mergeCell ref="O65:U65"/>
    <mergeCell ref="A66:C66"/>
    <mergeCell ref="D66:I66"/>
    <mergeCell ref="J66:N66"/>
    <mergeCell ref="O66:U66"/>
    <mergeCell ref="A67:C67"/>
    <mergeCell ref="D67:I67"/>
    <mergeCell ref="J67:N67"/>
    <mergeCell ref="O67:U67"/>
    <mergeCell ref="A68:C68"/>
    <mergeCell ref="D68:I68"/>
    <mergeCell ref="J68:N68"/>
    <mergeCell ref="O68:U68"/>
    <mergeCell ref="A71:U71"/>
    <mergeCell ref="A72:U72"/>
    <mergeCell ref="A73:U73"/>
    <mergeCell ref="A74:U74"/>
    <mergeCell ref="A75:U75"/>
    <mergeCell ref="A76:U76"/>
    <mergeCell ref="A77:U77"/>
    <mergeCell ref="A78:U78"/>
    <mergeCell ref="A79:U79"/>
    <mergeCell ref="A80:U80"/>
    <mergeCell ref="A81:U81"/>
    <mergeCell ref="A82:U82"/>
    <mergeCell ref="A35:A36"/>
    <mergeCell ref="A37:A53"/>
    <mergeCell ref="A54:A61"/>
    <mergeCell ref="T18:T19"/>
    <mergeCell ref="U18:U19"/>
    <mergeCell ref="A18:B19"/>
    <mergeCell ref="I18:J19"/>
    <mergeCell ref="C18:E19"/>
    <mergeCell ref="F18:H19"/>
    <mergeCell ref="P18:S19"/>
    <mergeCell ref="B38:D53"/>
    <mergeCell ref="E38:F44"/>
    <mergeCell ref="E45:F49"/>
    <mergeCell ref="E50:F51"/>
    <mergeCell ref="E52:F53"/>
    <mergeCell ref="G52:L53"/>
    <mergeCell ref="M52:P53"/>
    <mergeCell ref="Q52:U53"/>
    <mergeCell ref="B54:D61"/>
    <mergeCell ref="E54:F55"/>
    <mergeCell ref="G54:L55"/>
    <mergeCell ref="M54:P55"/>
    <mergeCell ref="Q54:U55"/>
    <mergeCell ref="E56:F57"/>
    <mergeCell ref="G56:L57"/>
    <mergeCell ref="M56:P57"/>
    <mergeCell ref="Q56:U57"/>
    <mergeCell ref="E58:F59"/>
    <mergeCell ref="G58:L59"/>
    <mergeCell ref="M58:P59"/>
    <mergeCell ref="Q58:U59"/>
    <mergeCell ref="E60:F61"/>
    <mergeCell ref="A69:U70"/>
    <mergeCell ref="A83:U10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X99"/>
  <sheetViews>
    <sheetView zoomScaleSheetLayoutView="100" workbookViewId="0" topLeftCell="A1">
      <selection activeCell="AC12" sqref="AC12"/>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5.625" style="1" customWidth="1"/>
    <col min="22" max="16384" width="8.75390625" style="1" customWidth="1"/>
  </cols>
  <sheetData>
    <row r="1" s="1" customFormat="1" ht="63" customHeight="1"/>
    <row r="2" spans="1:21" s="1" customFormat="1" ht="60" customHeight="1">
      <c r="A2" s="8" t="s">
        <v>618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619</v>
      </c>
      <c r="B4" s="11"/>
      <c r="C4" s="11"/>
      <c r="D4" s="11"/>
      <c r="E4" s="11"/>
      <c r="F4" s="11"/>
      <c r="G4" s="11"/>
      <c r="H4" s="11"/>
      <c r="I4" s="11"/>
      <c r="J4" s="11"/>
      <c r="K4" s="11"/>
      <c r="L4" s="11"/>
      <c r="M4" s="11"/>
      <c r="N4" s="11"/>
      <c r="O4" s="11"/>
      <c r="P4" s="11"/>
      <c r="Q4" s="11"/>
      <c r="R4" s="11"/>
      <c r="S4" s="11"/>
      <c r="T4" s="11"/>
      <c r="U4" s="11"/>
    </row>
    <row r="5" spans="1:21" s="2" customFormat="1" ht="33" customHeight="1">
      <c r="A5" s="10" t="s">
        <v>812</v>
      </c>
      <c r="B5" s="10"/>
      <c r="C5" s="10"/>
      <c r="D5" s="10"/>
      <c r="E5" s="10"/>
      <c r="F5" s="10"/>
      <c r="G5" s="10"/>
      <c r="H5" s="10"/>
      <c r="I5" s="10"/>
      <c r="J5" s="10"/>
      <c r="K5" s="10"/>
      <c r="L5" s="10"/>
      <c r="M5" s="10"/>
      <c r="N5" s="10"/>
      <c r="O5" s="10"/>
      <c r="P5" s="10"/>
      <c r="Q5" s="10"/>
      <c r="R5" s="10"/>
      <c r="S5" s="10"/>
      <c r="T5" s="10"/>
      <c r="U5" s="10"/>
    </row>
    <row r="6" spans="1:21" s="2" customFormat="1" ht="33" customHeight="1">
      <c r="A6" s="10" t="s">
        <v>813</v>
      </c>
      <c r="B6" s="10"/>
      <c r="C6" s="10"/>
      <c r="D6" s="10"/>
      <c r="E6" s="10"/>
      <c r="F6" s="10"/>
      <c r="G6" s="10"/>
      <c r="H6" s="10"/>
      <c r="I6" s="10"/>
      <c r="J6" s="10"/>
      <c r="K6" s="10"/>
      <c r="L6" s="10"/>
      <c r="M6" s="10"/>
      <c r="N6" s="10"/>
      <c r="O6" s="10"/>
      <c r="P6" s="10"/>
      <c r="Q6" s="10"/>
      <c r="R6" s="10"/>
      <c r="S6" s="10"/>
      <c r="T6" s="10"/>
      <c r="U6" s="10"/>
    </row>
    <row r="7" spans="1:21" s="2" customFormat="1" ht="33" customHeight="1">
      <c r="A7" s="10" t="s">
        <v>814</v>
      </c>
      <c r="B7" s="10"/>
      <c r="C7" s="10"/>
      <c r="D7" s="10"/>
      <c r="E7" s="10"/>
      <c r="F7" s="10"/>
      <c r="G7" s="10"/>
      <c r="H7" s="10"/>
      <c r="I7" s="10"/>
      <c r="J7" s="10"/>
      <c r="K7" s="10"/>
      <c r="L7" s="10"/>
      <c r="M7" s="10"/>
      <c r="N7" s="10"/>
      <c r="O7" s="10"/>
      <c r="P7" s="10"/>
      <c r="Q7" s="10"/>
      <c r="R7" s="10"/>
      <c r="S7" s="10"/>
      <c r="T7" s="10"/>
      <c r="U7" s="10"/>
    </row>
    <row r="8" spans="1:21" s="2" customFormat="1" ht="33" customHeight="1">
      <c r="A8" s="10" t="s">
        <v>453</v>
      </c>
      <c r="B8" s="10"/>
      <c r="C8" s="10"/>
      <c r="D8" s="10"/>
      <c r="E8" s="10"/>
      <c r="F8" s="10"/>
      <c r="G8" s="10"/>
      <c r="H8" s="10"/>
      <c r="I8" s="10"/>
      <c r="J8" s="10"/>
      <c r="K8" s="10"/>
      <c r="L8" s="10"/>
      <c r="M8" s="10"/>
      <c r="N8" s="10"/>
      <c r="O8" s="10"/>
      <c r="P8" s="10"/>
      <c r="Q8" s="10"/>
      <c r="R8" s="10"/>
      <c r="S8" s="10"/>
      <c r="T8" s="10"/>
      <c r="U8" s="10"/>
    </row>
    <row r="9" spans="1:21" s="2" customFormat="1" ht="33" customHeight="1">
      <c r="A9" s="10" t="s">
        <v>454</v>
      </c>
      <c r="B9" s="10"/>
      <c r="C9" s="10"/>
      <c r="D9" s="10"/>
      <c r="E9" s="10"/>
      <c r="F9" s="10"/>
      <c r="G9" s="10"/>
      <c r="H9" s="10"/>
      <c r="I9" s="10"/>
      <c r="J9" s="10"/>
      <c r="K9" s="10"/>
      <c r="L9" s="10"/>
      <c r="M9" s="10"/>
      <c r="N9" s="10"/>
      <c r="O9" s="10"/>
      <c r="P9" s="10"/>
      <c r="Q9" s="10"/>
      <c r="R9" s="10"/>
      <c r="S9" s="10"/>
      <c r="T9" s="10"/>
      <c r="U9" s="10"/>
    </row>
    <row r="10" spans="1:21" s="3" customFormat="1" ht="33" customHeight="1">
      <c r="A10" s="10" t="s">
        <v>623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21.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304</v>
      </c>
      <c r="B13" s="13"/>
      <c r="C13" s="13"/>
      <c r="D13" s="13"/>
      <c r="E13" s="13"/>
      <c r="F13" s="13"/>
      <c r="G13" s="13"/>
      <c r="H13" s="13"/>
      <c r="I13" s="13"/>
      <c r="J13" s="13"/>
      <c r="K13" s="13"/>
      <c r="L13" s="13"/>
      <c r="M13" s="13"/>
      <c r="N13" s="13"/>
      <c r="O13" s="13"/>
      <c r="P13" s="13"/>
      <c r="Q13" s="13"/>
      <c r="R13" s="13"/>
      <c r="S13" s="13"/>
      <c r="T13" s="13"/>
      <c r="U13" s="13"/>
    </row>
    <row r="14" spans="1:24" s="4" customFormat="1" ht="21" customHeight="1">
      <c r="A14" s="14" t="s">
        <v>456</v>
      </c>
      <c r="B14" s="14"/>
      <c r="C14" s="14"/>
      <c r="D14" s="14"/>
      <c r="E14" s="14"/>
      <c r="F14" s="14"/>
      <c r="G14" s="14"/>
      <c r="H14" s="14"/>
      <c r="I14" s="14"/>
      <c r="J14" s="14"/>
      <c r="K14" s="14"/>
      <c r="L14" s="14"/>
      <c r="M14" s="14"/>
      <c r="N14" s="14"/>
      <c r="O14" s="14"/>
      <c r="P14" s="14"/>
      <c r="Q14" s="14"/>
      <c r="R14" s="14"/>
      <c r="S14" s="14"/>
      <c r="T14" s="14"/>
      <c r="U14" s="14"/>
      <c r="X14" s="49"/>
    </row>
    <row r="15" spans="1:21" s="5" customFormat="1" ht="21" customHeight="1">
      <c r="A15" s="15" t="s">
        <v>457</v>
      </c>
      <c r="B15" s="15"/>
      <c r="C15" s="15" t="s">
        <v>815</v>
      </c>
      <c r="D15" s="15"/>
      <c r="E15" s="15"/>
      <c r="F15" s="15"/>
      <c r="G15" s="15"/>
      <c r="H15" s="15"/>
      <c r="I15" s="15"/>
      <c r="J15" s="15"/>
      <c r="K15" s="15"/>
      <c r="L15" s="15" t="s">
        <v>459</v>
      </c>
      <c r="M15" s="15"/>
      <c r="N15" s="15">
        <v>18216317722</v>
      </c>
      <c r="O15" s="15"/>
      <c r="P15" s="15"/>
      <c r="Q15" s="15"/>
      <c r="R15" s="15"/>
      <c r="S15" s="15"/>
      <c r="T15" s="15"/>
      <c r="U15" s="15"/>
    </row>
    <row r="16" spans="1:21" s="5" customFormat="1" ht="21" customHeight="1">
      <c r="A16" s="15" t="s">
        <v>460</v>
      </c>
      <c r="B16" s="15"/>
      <c r="C16" s="15" t="s">
        <v>816</v>
      </c>
      <c r="D16" s="15"/>
      <c r="E16" s="15"/>
      <c r="F16" s="15"/>
      <c r="G16" s="15"/>
      <c r="H16" s="15"/>
      <c r="I16" s="15"/>
      <c r="J16" s="15"/>
      <c r="K16" s="15"/>
      <c r="L16" s="15" t="s">
        <v>462</v>
      </c>
      <c r="M16" s="15"/>
      <c r="N16" s="15">
        <v>414400</v>
      </c>
      <c r="O16" s="15"/>
      <c r="P16" s="15"/>
      <c r="Q16" s="15"/>
      <c r="R16" s="15"/>
      <c r="S16" s="15"/>
      <c r="T16" s="15"/>
      <c r="U16" s="15"/>
    </row>
    <row r="17" spans="1:21" s="5" customFormat="1" ht="27" customHeight="1">
      <c r="A17" s="15" t="s">
        <v>463</v>
      </c>
      <c r="B17" s="15"/>
      <c r="C17" s="15" t="s">
        <v>817</v>
      </c>
      <c r="D17" s="15"/>
      <c r="E17" s="15"/>
      <c r="F17" s="15"/>
      <c r="G17" s="15"/>
      <c r="H17" s="15"/>
      <c r="I17" s="15"/>
      <c r="J17" s="15"/>
      <c r="K17" s="15"/>
      <c r="L17" s="15"/>
      <c r="M17" s="15"/>
      <c r="N17" s="15"/>
      <c r="O17" s="15"/>
      <c r="P17" s="15"/>
      <c r="Q17" s="15"/>
      <c r="R17" s="15"/>
      <c r="S17" s="15"/>
      <c r="T17" s="15"/>
      <c r="U17" s="15"/>
    </row>
    <row r="18" spans="1:21" s="5" customFormat="1" ht="21" customHeight="1">
      <c r="A18" s="16" t="s">
        <v>465</v>
      </c>
      <c r="B18" s="16"/>
      <c r="C18" s="16">
        <v>75</v>
      </c>
      <c r="D18" s="16"/>
      <c r="E18" s="16"/>
      <c r="F18" s="16" t="s">
        <v>466</v>
      </c>
      <c r="G18" s="16"/>
      <c r="H18" s="16"/>
      <c r="I18" s="16">
        <v>75</v>
      </c>
      <c r="J18" s="16"/>
      <c r="K18" s="16" t="s">
        <v>467</v>
      </c>
      <c r="L18" s="16"/>
      <c r="M18" s="16"/>
      <c r="N18" s="16"/>
      <c r="O18" s="16"/>
      <c r="P18" s="16">
        <v>75</v>
      </c>
      <c r="Q18" s="16"/>
      <c r="R18" s="16"/>
      <c r="S18" s="16"/>
      <c r="T18" s="16" t="s">
        <v>468</v>
      </c>
      <c r="U18" s="16">
        <v>0</v>
      </c>
    </row>
    <row r="19" spans="1:21" s="5" customFormat="1" ht="21" customHeight="1">
      <c r="A19" s="16"/>
      <c r="B19" s="16"/>
      <c r="C19" s="16"/>
      <c r="D19" s="16"/>
      <c r="E19" s="16"/>
      <c r="F19" s="16"/>
      <c r="G19" s="16"/>
      <c r="H19" s="16"/>
      <c r="I19" s="16"/>
      <c r="J19" s="16"/>
      <c r="K19" s="16" t="s">
        <v>469</v>
      </c>
      <c r="L19" s="16"/>
      <c r="M19" s="16"/>
      <c r="N19" s="16"/>
      <c r="O19" s="16"/>
      <c r="P19" s="16"/>
      <c r="Q19" s="16"/>
      <c r="R19" s="16"/>
      <c r="S19" s="16"/>
      <c r="T19" s="16"/>
      <c r="U19" s="16"/>
    </row>
    <row r="20" spans="1:21" s="5" customFormat="1" ht="37.5" customHeight="1">
      <c r="A20" s="15" t="s">
        <v>470</v>
      </c>
      <c r="B20" s="15"/>
      <c r="C20" s="15"/>
      <c r="D20" s="15"/>
      <c r="E20" s="15"/>
      <c r="F20" s="15" t="s">
        <v>470</v>
      </c>
      <c r="G20" s="15"/>
      <c r="H20" s="15"/>
      <c r="I20" s="15"/>
      <c r="J20" s="15"/>
      <c r="K20" s="15" t="s">
        <v>470</v>
      </c>
      <c r="L20" s="15"/>
      <c r="M20" s="15"/>
      <c r="N20" s="15"/>
      <c r="O20" s="15"/>
      <c r="P20" s="15"/>
      <c r="Q20" s="15"/>
      <c r="R20" s="15"/>
      <c r="S20" s="15"/>
      <c r="T20" s="15" t="s">
        <v>470</v>
      </c>
      <c r="U20" s="15"/>
    </row>
    <row r="21" spans="1:21" s="5" customFormat="1" ht="21" customHeight="1">
      <c r="A21" s="15" t="s">
        <v>471</v>
      </c>
      <c r="B21" s="15"/>
      <c r="C21" s="15"/>
      <c r="D21" s="15"/>
      <c r="E21" s="15"/>
      <c r="F21" s="15" t="s">
        <v>471</v>
      </c>
      <c r="G21" s="15"/>
      <c r="H21" s="15"/>
      <c r="I21" s="15"/>
      <c r="J21" s="15"/>
      <c r="K21" s="15" t="s">
        <v>471</v>
      </c>
      <c r="L21" s="15"/>
      <c r="M21" s="15"/>
      <c r="N21" s="15"/>
      <c r="O21" s="15"/>
      <c r="P21" s="15"/>
      <c r="Q21" s="15"/>
      <c r="R21" s="15"/>
      <c r="S21" s="15"/>
      <c r="T21" s="15" t="s">
        <v>471</v>
      </c>
      <c r="U21" s="15"/>
    </row>
    <row r="22" spans="1:21" s="5" customFormat="1" ht="21.75" customHeight="1">
      <c r="A22" s="15" t="s">
        <v>472</v>
      </c>
      <c r="B22" s="15"/>
      <c r="C22" s="15"/>
      <c r="D22" s="15"/>
      <c r="E22" s="15"/>
      <c r="F22" s="15" t="s">
        <v>472</v>
      </c>
      <c r="G22" s="15"/>
      <c r="H22" s="15"/>
      <c r="I22" s="15"/>
      <c r="J22" s="15"/>
      <c r="K22" s="15" t="s">
        <v>472</v>
      </c>
      <c r="L22" s="15"/>
      <c r="M22" s="15"/>
      <c r="N22" s="15"/>
      <c r="O22" s="15"/>
      <c r="P22" s="15"/>
      <c r="Q22" s="15"/>
      <c r="R22" s="15"/>
      <c r="S22" s="15"/>
      <c r="T22" s="15" t="s">
        <v>472</v>
      </c>
      <c r="U22" s="15"/>
    </row>
    <row r="23" spans="1:21" s="5" customFormat="1" ht="45" customHeight="1">
      <c r="A23" s="15" t="s">
        <v>473</v>
      </c>
      <c r="B23" s="15"/>
      <c r="C23" s="15">
        <v>75</v>
      </c>
      <c r="D23" s="15"/>
      <c r="E23" s="15"/>
      <c r="F23" s="15" t="s">
        <v>473</v>
      </c>
      <c r="G23" s="15"/>
      <c r="H23" s="15"/>
      <c r="I23" s="15">
        <v>75</v>
      </c>
      <c r="J23" s="15"/>
      <c r="K23" s="15" t="s">
        <v>473</v>
      </c>
      <c r="L23" s="15"/>
      <c r="M23" s="15"/>
      <c r="N23" s="15"/>
      <c r="O23" s="15"/>
      <c r="P23" s="15">
        <v>75</v>
      </c>
      <c r="Q23" s="15"/>
      <c r="R23" s="15"/>
      <c r="S23" s="15"/>
      <c r="T23" s="15" t="s">
        <v>473</v>
      </c>
      <c r="U23" s="15">
        <v>0</v>
      </c>
    </row>
    <row r="24" spans="1:21" s="5" customFormat="1" ht="21" customHeight="1">
      <c r="A24" s="15" t="s">
        <v>474</v>
      </c>
      <c r="B24" s="15"/>
      <c r="C24" s="15"/>
      <c r="D24" s="15"/>
      <c r="E24" s="15"/>
      <c r="F24" s="15" t="s">
        <v>474</v>
      </c>
      <c r="G24" s="15"/>
      <c r="H24" s="15"/>
      <c r="I24" s="15"/>
      <c r="J24" s="15"/>
      <c r="K24" s="15" t="s">
        <v>474</v>
      </c>
      <c r="L24" s="15"/>
      <c r="M24" s="15"/>
      <c r="N24" s="15"/>
      <c r="O24" s="15"/>
      <c r="P24" s="15"/>
      <c r="Q24" s="15"/>
      <c r="R24" s="15"/>
      <c r="S24" s="15"/>
      <c r="T24" s="15" t="s">
        <v>474</v>
      </c>
      <c r="U24" s="15"/>
    </row>
    <row r="25" spans="1:21" s="5" customFormat="1" ht="21" customHeight="1">
      <c r="A25" s="14" t="s">
        <v>475</v>
      </c>
      <c r="B25" s="14"/>
      <c r="C25" s="14"/>
      <c r="D25" s="14"/>
      <c r="E25" s="14"/>
      <c r="F25" s="14"/>
      <c r="G25" s="14"/>
      <c r="H25" s="14"/>
      <c r="I25" s="14"/>
      <c r="J25" s="14"/>
      <c r="K25" s="14"/>
      <c r="L25" s="14"/>
      <c r="M25" s="14"/>
      <c r="N25" s="14"/>
      <c r="O25" s="14"/>
      <c r="P25" s="14"/>
      <c r="Q25" s="14"/>
      <c r="R25" s="14"/>
      <c r="S25" s="14"/>
      <c r="T25" s="14"/>
      <c r="U25" s="14"/>
    </row>
    <row r="26" spans="1:21" s="5" customFormat="1" ht="24" customHeight="1">
      <c r="A26" s="16" t="s">
        <v>476</v>
      </c>
      <c r="B26" s="16"/>
      <c r="C26" s="16"/>
      <c r="D26" s="16"/>
      <c r="E26" s="16"/>
      <c r="F26" s="16" t="s">
        <v>477</v>
      </c>
      <c r="G26" s="16"/>
      <c r="H26" s="16" t="s">
        <v>478</v>
      </c>
      <c r="I26" s="16"/>
      <c r="J26" s="16"/>
      <c r="K26" s="16"/>
      <c r="L26" s="16"/>
      <c r="M26" s="16"/>
      <c r="N26" s="16"/>
      <c r="O26" s="16"/>
      <c r="P26" s="16"/>
      <c r="Q26" s="16"/>
      <c r="R26" s="16" t="s">
        <v>479</v>
      </c>
      <c r="S26" s="16"/>
      <c r="T26" s="16"/>
      <c r="U26" s="16"/>
    </row>
    <row r="27" spans="1:21" s="5" customFormat="1" ht="21" customHeight="1">
      <c r="A27" s="17" t="s">
        <v>818</v>
      </c>
      <c r="B27" s="17"/>
      <c r="C27" s="17"/>
      <c r="D27" s="17"/>
      <c r="E27" s="17"/>
      <c r="F27" s="16">
        <v>35</v>
      </c>
      <c r="G27" s="16"/>
      <c r="H27" s="217" t="s">
        <v>819</v>
      </c>
      <c r="I27" s="220"/>
      <c r="J27" s="220"/>
      <c r="K27" s="220"/>
      <c r="L27" s="220"/>
      <c r="M27" s="220"/>
      <c r="N27" s="220"/>
      <c r="O27" s="220"/>
      <c r="P27" s="220"/>
      <c r="Q27" s="222"/>
      <c r="R27" s="16"/>
      <c r="S27" s="16"/>
      <c r="T27" s="16"/>
      <c r="U27" s="16"/>
    </row>
    <row r="28" spans="1:21" s="5" customFormat="1" ht="21" customHeight="1">
      <c r="A28" s="17" t="s">
        <v>818</v>
      </c>
      <c r="B28" s="17"/>
      <c r="C28" s="17"/>
      <c r="D28" s="17"/>
      <c r="E28" s="17"/>
      <c r="F28" s="16">
        <v>40</v>
      </c>
      <c r="G28" s="16"/>
      <c r="H28" s="217" t="s">
        <v>820</v>
      </c>
      <c r="I28" s="220"/>
      <c r="J28" s="220"/>
      <c r="K28" s="220"/>
      <c r="L28" s="220"/>
      <c r="M28" s="220"/>
      <c r="N28" s="220"/>
      <c r="O28" s="220"/>
      <c r="P28" s="220"/>
      <c r="Q28" s="222"/>
      <c r="R28" s="16"/>
      <c r="S28" s="16"/>
      <c r="T28" s="16"/>
      <c r="U28" s="16"/>
    </row>
    <row r="29" spans="1:21" s="5"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5"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5"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5"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5" customFormat="1" ht="21" customHeight="1">
      <c r="A33" s="16"/>
      <c r="B33" s="16"/>
      <c r="C33" s="16"/>
      <c r="D33" s="16"/>
      <c r="E33" s="16"/>
      <c r="F33" s="16"/>
      <c r="G33" s="16"/>
      <c r="H33" s="16"/>
      <c r="I33" s="39"/>
      <c r="J33" s="39"/>
      <c r="K33" s="39"/>
      <c r="L33" s="39"/>
      <c r="M33" s="39"/>
      <c r="N33" s="39"/>
      <c r="O33" s="39"/>
      <c r="P33" s="39"/>
      <c r="Q33" s="39"/>
      <c r="R33" s="16"/>
      <c r="S33" s="16"/>
      <c r="T33" s="16"/>
      <c r="U33" s="16"/>
    </row>
    <row r="34" spans="1:21" s="5" customFormat="1" ht="21" customHeight="1">
      <c r="A34" s="16" t="s">
        <v>340</v>
      </c>
      <c r="B34" s="16"/>
      <c r="C34" s="16"/>
      <c r="D34" s="16"/>
      <c r="E34" s="16"/>
      <c r="F34" s="18"/>
      <c r="G34" s="18"/>
      <c r="H34" s="19"/>
      <c r="I34" s="18"/>
      <c r="J34" s="18"/>
      <c r="K34" s="18"/>
      <c r="L34" s="18"/>
      <c r="M34" s="18"/>
      <c r="N34" s="18"/>
      <c r="O34" s="18"/>
      <c r="P34" s="18"/>
      <c r="Q34" s="18"/>
      <c r="R34" s="18"/>
      <c r="S34" s="18"/>
      <c r="T34" s="18"/>
      <c r="U34" s="18"/>
    </row>
    <row r="35" spans="1:21" s="5" customFormat="1" ht="21" customHeight="1">
      <c r="A35" s="14" t="s">
        <v>482</v>
      </c>
      <c r="B35" s="14"/>
      <c r="C35" s="14"/>
      <c r="D35" s="14"/>
      <c r="E35" s="14"/>
      <c r="F35" s="14"/>
      <c r="G35" s="14"/>
      <c r="H35" s="14"/>
      <c r="I35" s="14"/>
      <c r="J35" s="14"/>
      <c r="K35" s="14"/>
      <c r="L35" s="14"/>
      <c r="M35" s="14"/>
      <c r="N35" s="14"/>
      <c r="O35" s="14"/>
      <c r="P35" s="14"/>
      <c r="Q35" s="14"/>
      <c r="R35" s="14"/>
      <c r="S35" s="14"/>
      <c r="T35" s="14"/>
      <c r="U35" s="14"/>
    </row>
    <row r="36" spans="1:21" s="5" customFormat="1" ht="21" customHeight="1">
      <c r="A36" s="16" t="s">
        <v>483</v>
      </c>
      <c r="B36" s="18" t="s">
        <v>484</v>
      </c>
      <c r="C36" s="18"/>
      <c r="D36" s="18"/>
      <c r="E36" s="18"/>
      <c r="F36" s="18"/>
      <c r="G36" s="18"/>
      <c r="H36" s="18"/>
      <c r="I36" s="18"/>
      <c r="J36" s="18"/>
      <c r="K36" s="18"/>
      <c r="L36" s="18"/>
      <c r="M36" s="18"/>
      <c r="N36" s="18"/>
      <c r="O36" s="18"/>
      <c r="P36" s="18"/>
      <c r="Q36" s="18" t="s">
        <v>355</v>
      </c>
      <c r="R36" s="18"/>
      <c r="S36" s="18"/>
      <c r="T36" s="18"/>
      <c r="U36" s="18"/>
    </row>
    <row r="37" spans="1:21" s="5" customFormat="1" ht="159.75" customHeight="1">
      <c r="A37" s="16"/>
      <c r="B37" s="16" t="s">
        <v>821</v>
      </c>
      <c r="C37" s="16"/>
      <c r="D37" s="16"/>
      <c r="E37" s="16"/>
      <c r="F37" s="16"/>
      <c r="G37" s="16"/>
      <c r="H37" s="16"/>
      <c r="I37" s="16"/>
      <c r="J37" s="16"/>
      <c r="K37" s="16"/>
      <c r="L37" s="16"/>
      <c r="M37" s="16"/>
      <c r="N37" s="16"/>
      <c r="O37" s="16"/>
      <c r="P37" s="16"/>
      <c r="Q37" s="16" t="s">
        <v>822</v>
      </c>
      <c r="R37" s="16"/>
      <c r="S37" s="16"/>
      <c r="T37" s="16"/>
      <c r="U37" s="16"/>
    </row>
    <row r="38" spans="1:21" s="5" customFormat="1" ht="28.5" customHeight="1">
      <c r="A38" s="20" t="s">
        <v>487</v>
      </c>
      <c r="B38" s="16" t="s">
        <v>488</v>
      </c>
      <c r="C38" s="16"/>
      <c r="D38" s="16"/>
      <c r="E38" s="16" t="s">
        <v>489</v>
      </c>
      <c r="F38" s="16"/>
      <c r="G38" s="16" t="s">
        <v>490</v>
      </c>
      <c r="H38" s="16"/>
      <c r="I38" s="16"/>
      <c r="J38" s="16"/>
      <c r="K38" s="16"/>
      <c r="L38" s="16"/>
      <c r="M38" s="16" t="s">
        <v>491</v>
      </c>
      <c r="N38" s="16"/>
      <c r="O38" s="16"/>
      <c r="P38" s="16"/>
      <c r="Q38" s="16" t="s">
        <v>492</v>
      </c>
      <c r="R38" s="16"/>
      <c r="S38" s="16"/>
      <c r="T38" s="16"/>
      <c r="U38" s="16"/>
    </row>
    <row r="39" spans="1:21" s="5" customFormat="1" ht="21" customHeight="1">
      <c r="A39" s="21"/>
      <c r="B39" s="16" t="s">
        <v>493</v>
      </c>
      <c r="C39" s="16"/>
      <c r="D39" s="16"/>
      <c r="E39" s="16" t="s">
        <v>390</v>
      </c>
      <c r="F39" s="16"/>
      <c r="G39" s="25" t="s">
        <v>823</v>
      </c>
      <c r="H39" s="26"/>
      <c r="I39" s="26"/>
      <c r="J39" s="26"/>
      <c r="K39" s="26"/>
      <c r="L39" s="32"/>
      <c r="M39" s="25" t="s">
        <v>824</v>
      </c>
      <c r="N39" s="26"/>
      <c r="O39" s="26"/>
      <c r="P39" s="26"/>
      <c r="Q39" s="40" t="s">
        <v>825</v>
      </c>
      <c r="R39" s="40"/>
      <c r="S39" s="40"/>
      <c r="T39" s="40"/>
      <c r="U39" s="40"/>
    </row>
    <row r="40" spans="1:21" s="5" customFormat="1" ht="21" customHeight="1">
      <c r="A40" s="21"/>
      <c r="B40" s="16"/>
      <c r="C40" s="16"/>
      <c r="D40" s="16"/>
      <c r="E40" s="16"/>
      <c r="F40" s="16"/>
      <c r="G40" s="25" t="s">
        <v>826</v>
      </c>
      <c r="H40" s="26"/>
      <c r="I40" s="26"/>
      <c r="J40" s="26"/>
      <c r="K40" s="26"/>
      <c r="L40" s="32"/>
      <c r="M40" s="25" t="s">
        <v>827</v>
      </c>
      <c r="N40" s="26"/>
      <c r="O40" s="26"/>
      <c r="P40" s="26"/>
      <c r="Q40" s="40" t="s">
        <v>828</v>
      </c>
      <c r="R40" s="40"/>
      <c r="S40" s="40"/>
      <c r="T40" s="40"/>
      <c r="U40" s="40"/>
    </row>
    <row r="41" spans="1:21" s="5" customFormat="1" ht="21" customHeight="1">
      <c r="A41" s="21"/>
      <c r="B41" s="16"/>
      <c r="C41" s="16"/>
      <c r="D41" s="16"/>
      <c r="E41" s="16"/>
      <c r="F41" s="16"/>
      <c r="G41" s="25" t="s">
        <v>829</v>
      </c>
      <c r="H41" s="26"/>
      <c r="I41" s="26"/>
      <c r="J41" s="26"/>
      <c r="K41" s="26"/>
      <c r="L41" s="32"/>
      <c r="M41" s="25" t="s">
        <v>830</v>
      </c>
      <c r="N41" s="26"/>
      <c r="O41" s="26"/>
      <c r="P41" s="26"/>
      <c r="Q41" s="40" t="s">
        <v>831</v>
      </c>
      <c r="R41" s="40"/>
      <c r="S41" s="40"/>
      <c r="T41" s="40"/>
      <c r="U41" s="40"/>
    </row>
    <row r="42" spans="1:21" s="5" customFormat="1" ht="21" customHeight="1">
      <c r="A42" s="21"/>
      <c r="B42" s="16"/>
      <c r="C42" s="16"/>
      <c r="D42" s="16"/>
      <c r="E42" s="16"/>
      <c r="F42" s="16"/>
      <c r="G42" s="25" t="s">
        <v>832</v>
      </c>
      <c r="H42" s="26"/>
      <c r="I42" s="26"/>
      <c r="J42" s="26"/>
      <c r="K42" s="26"/>
      <c r="L42" s="32"/>
      <c r="M42" s="25" t="s">
        <v>833</v>
      </c>
      <c r="N42" s="26"/>
      <c r="O42" s="26"/>
      <c r="P42" s="26"/>
      <c r="Q42" s="40" t="s">
        <v>834</v>
      </c>
      <c r="R42" s="40"/>
      <c r="S42" s="40"/>
      <c r="T42" s="40"/>
      <c r="U42" s="40"/>
    </row>
    <row r="43" spans="1:21" s="5" customFormat="1" ht="25.5" customHeight="1">
      <c r="A43" s="21"/>
      <c r="B43" s="16"/>
      <c r="C43" s="16"/>
      <c r="D43" s="16"/>
      <c r="E43" s="16" t="s">
        <v>364</v>
      </c>
      <c r="F43" s="16"/>
      <c r="G43" s="25" t="s">
        <v>835</v>
      </c>
      <c r="H43" s="26"/>
      <c r="I43" s="26"/>
      <c r="J43" s="26"/>
      <c r="K43" s="26"/>
      <c r="L43" s="32"/>
      <c r="M43" s="25" t="s">
        <v>422</v>
      </c>
      <c r="N43" s="26"/>
      <c r="O43" s="26"/>
      <c r="P43" s="26"/>
      <c r="Q43" s="37">
        <v>0.99</v>
      </c>
      <c r="R43" s="40"/>
      <c r="S43" s="40"/>
      <c r="T43" s="40"/>
      <c r="U43" s="40"/>
    </row>
    <row r="44" spans="1:21" s="5" customFormat="1" ht="25.5" customHeight="1">
      <c r="A44" s="21"/>
      <c r="B44" s="16"/>
      <c r="C44" s="16"/>
      <c r="D44" s="16"/>
      <c r="E44" s="16"/>
      <c r="F44" s="16"/>
      <c r="G44" s="25" t="s">
        <v>836</v>
      </c>
      <c r="H44" s="26"/>
      <c r="I44" s="26"/>
      <c r="J44" s="26"/>
      <c r="K44" s="26"/>
      <c r="L44" s="32"/>
      <c r="M44" s="25" t="s">
        <v>422</v>
      </c>
      <c r="N44" s="26"/>
      <c r="O44" s="26"/>
      <c r="P44" s="26"/>
      <c r="Q44" s="37">
        <v>0.99</v>
      </c>
      <c r="R44" s="40"/>
      <c r="S44" s="40"/>
      <c r="T44" s="40"/>
      <c r="U44" s="40"/>
    </row>
    <row r="45" spans="1:21" s="5" customFormat="1" ht="25.5" customHeight="1">
      <c r="A45" s="21"/>
      <c r="B45" s="16"/>
      <c r="C45" s="16"/>
      <c r="D45" s="16"/>
      <c r="E45" s="16"/>
      <c r="F45" s="16"/>
      <c r="G45" s="25" t="s">
        <v>837</v>
      </c>
      <c r="H45" s="26"/>
      <c r="I45" s="26"/>
      <c r="J45" s="26"/>
      <c r="K45" s="26"/>
      <c r="L45" s="32"/>
      <c r="M45" s="25" t="s">
        <v>422</v>
      </c>
      <c r="N45" s="26"/>
      <c r="O45" s="26"/>
      <c r="P45" s="26"/>
      <c r="Q45" s="37">
        <v>0.99</v>
      </c>
      <c r="R45" s="40"/>
      <c r="S45" s="40"/>
      <c r="T45" s="40"/>
      <c r="U45" s="40"/>
    </row>
    <row r="46" spans="1:21" s="5" customFormat="1" ht="21" customHeight="1">
      <c r="A46" s="21"/>
      <c r="B46" s="16"/>
      <c r="C46" s="16"/>
      <c r="D46" s="16"/>
      <c r="E46" s="16"/>
      <c r="F46" s="16"/>
      <c r="G46" s="25" t="s">
        <v>838</v>
      </c>
      <c r="H46" s="26"/>
      <c r="I46" s="26"/>
      <c r="J46" s="26"/>
      <c r="K46" s="26"/>
      <c r="L46" s="32"/>
      <c r="M46" s="25" t="s">
        <v>422</v>
      </c>
      <c r="N46" s="26"/>
      <c r="O46" s="26"/>
      <c r="P46" s="26"/>
      <c r="Q46" s="37">
        <v>0.99</v>
      </c>
      <c r="R46" s="40"/>
      <c r="S46" s="40"/>
      <c r="T46" s="40"/>
      <c r="U46" s="40"/>
    </row>
    <row r="47" spans="1:21" s="5" customFormat="1" ht="21" customHeight="1">
      <c r="A47" s="21"/>
      <c r="B47" s="16"/>
      <c r="C47" s="16"/>
      <c r="D47" s="16"/>
      <c r="E47" s="16" t="s">
        <v>400</v>
      </c>
      <c r="F47" s="16"/>
      <c r="G47" s="25" t="s">
        <v>799</v>
      </c>
      <c r="H47" s="26"/>
      <c r="I47" s="26"/>
      <c r="J47" s="26"/>
      <c r="K47" s="26"/>
      <c r="L47" s="32"/>
      <c r="M47" s="25" t="s">
        <v>392</v>
      </c>
      <c r="N47" s="26"/>
      <c r="O47" s="26"/>
      <c r="P47" s="26"/>
      <c r="Q47" s="37">
        <v>1</v>
      </c>
      <c r="R47" s="40"/>
      <c r="S47" s="40"/>
      <c r="T47" s="40"/>
      <c r="U47" s="40"/>
    </row>
    <row r="48" spans="1:21" s="5" customFormat="1" ht="21" customHeight="1">
      <c r="A48" s="21"/>
      <c r="B48" s="16"/>
      <c r="C48" s="16"/>
      <c r="D48" s="16"/>
      <c r="E48" s="16"/>
      <c r="F48" s="16"/>
      <c r="G48" s="25" t="s">
        <v>800</v>
      </c>
      <c r="H48" s="26"/>
      <c r="I48" s="26"/>
      <c r="J48" s="26"/>
      <c r="K48" s="26"/>
      <c r="L48" s="32"/>
      <c r="M48" s="25" t="s">
        <v>392</v>
      </c>
      <c r="N48" s="26"/>
      <c r="O48" s="26"/>
      <c r="P48" s="26"/>
      <c r="Q48" s="37">
        <v>1</v>
      </c>
      <c r="R48" s="40"/>
      <c r="S48" s="40"/>
      <c r="T48" s="40"/>
      <c r="U48" s="40"/>
    </row>
    <row r="49" spans="1:21" s="5" customFormat="1" ht="21" customHeight="1">
      <c r="A49" s="21"/>
      <c r="B49" s="16"/>
      <c r="C49" s="16"/>
      <c r="D49" s="16"/>
      <c r="E49" s="16" t="s">
        <v>404</v>
      </c>
      <c r="F49" s="16"/>
      <c r="G49" s="25" t="s">
        <v>801</v>
      </c>
      <c r="H49" s="26"/>
      <c r="I49" s="26"/>
      <c r="J49" s="26"/>
      <c r="K49" s="26"/>
      <c r="L49" s="32"/>
      <c r="M49" s="25" t="s">
        <v>839</v>
      </c>
      <c r="N49" s="26"/>
      <c r="O49" s="26"/>
      <c r="P49" s="26"/>
      <c r="Q49" s="40" t="s">
        <v>840</v>
      </c>
      <c r="R49" s="40"/>
      <c r="S49" s="40"/>
      <c r="T49" s="40"/>
      <c r="U49" s="40"/>
    </row>
    <row r="50" spans="1:21" s="5" customFormat="1" ht="21" customHeight="1">
      <c r="A50" s="29"/>
      <c r="B50" s="16"/>
      <c r="C50" s="16"/>
      <c r="D50" s="16"/>
      <c r="E50" s="16"/>
      <c r="F50" s="16"/>
      <c r="G50" s="218"/>
      <c r="H50" s="219"/>
      <c r="I50" s="219"/>
      <c r="J50" s="219"/>
      <c r="K50" s="219"/>
      <c r="L50" s="221"/>
      <c r="M50" s="218"/>
      <c r="N50" s="219"/>
      <c r="O50" s="219"/>
      <c r="P50" s="219"/>
      <c r="Q50" s="40"/>
      <c r="R50" s="40"/>
      <c r="S50" s="40"/>
      <c r="T50" s="40"/>
      <c r="U50" s="40"/>
    </row>
    <row r="51" spans="1:21" s="5" customFormat="1" ht="21" customHeight="1">
      <c r="A51" s="20" t="s">
        <v>487</v>
      </c>
      <c r="B51" s="16" t="s">
        <v>501</v>
      </c>
      <c r="C51" s="16"/>
      <c r="D51" s="16"/>
      <c r="E51" s="25" t="s">
        <v>739</v>
      </c>
      <c r="F51" s="32"/>
      <c r="G51" s="25" t="s">
        <v>503</v>
      </c>
      <c r="H51" s="26"/>
      <c r="I51" s="26"/>
      <c r="J51" s="26"/>
      <c r="K51" s="26"/>
      <c r="L51" s="32"/>
      <c r="M51" s="25" t="s">
        <v>415</v>
      </c>
      <c r="N51" s="26"/>
      <c r="O51" s="26"/>
      <c r="P51" s="26"/>
      <c r="Q51" s="40" t="s">
        <v>415</v>
      </c>
      <c r="R51" s="40"/>
      <c r="S51" s="40"/>
      <c r="T51" s="40"/>
      <c r="U51" s="40"/>
    </row>
    <row r="52" spans="1:21" s="5" customFormat="1" ht="21" customHeight="1">
      <c r="A52" s="21"/>
      <c r="B52" s="16"/>
      <c r="C52" s="16"/>
      <c r="D52" s="16"/>
      <c r="E52" s="33"/>
      <c r="F52" s="34"/>
      <c r="G52" s="218"/>
      <c r="H52" s="219"/>
      <c r="I52" s="219"/>
      <c r="J52" s="219"/>
      <c r="K52" s="219"/>
      <c r="L52" s="221"/>
      <c r="M52" s="218"/>
      <c r="N52" s="219"/>
      <c r="O52" s="219"/>
      <c r="P52" s="219"/>
      <c r="Q52" s="40"/>
      <c r="R52" s="40"/>
      <c r="S52" s="40"/>
      <c r="T52" s="40"/>
      <c r="U52" s="40"/>
    </row>
    <row r="53" spans="1:21" s="5" customFormat="1" ht="21" customHeight="1">
      <c r="A53" s="21"/>
      <c r="B53" s="16"/>
      <c r="C53" s="16"/>
      <c r="D53" s="16"/>
      <c r="E53" s="25" t="s">
        <v>504</v>
      </c>
      <c r="F53" s="32"/>
      <c r="G53" s="25" t="s">
        <v>841</v>
      </c>
      <c r="H53" s="26"/>
      <c r="I53" s="26"/>
      <c r="J53" s="26"/>
      <c r="K53" s="26"/>
      <c r="L53" s="32"/>
      <c r="M53" s="25" t="s">
        <v>411</v>
      </c>
      <c r="N53" s="26"/>
      <c r="O53" s="26"/>
      <c r="P53" s="26"/>
      <c r="Q53" s="40" t="s">
        <v>506</v>
      </c>
      <c r="R53" s="40"/>
      <c r="S53" s="40"/>
      <c r="T53" s="40"/>
      <c r="U53" s="40"/>
    </row>
    <row r="54" spans="1:21" s="5" customFormat="1" ht="21" customHeight="1">
      <c r="A54" s="21"/>
      <c r="B54" s="16"/>
      <c r="C54" s="16"/>
      <c r="D54" s="16"/>
      <c r="E54" s="33"/>
      <c r="F54" s="34"/>
      <c r="G54" s="218"/>
      <c r="H54" s="219"/>
      <c r="I54" s="219"/>
      <c r="J54" s="219"/>
      <c r="K54" s="219"/>
      <c r="L54" s="221"/>
      <c r="M54" s="218"/>
      <c r="N54" s="219"/>
      <c r="O54" s="219"/>
      <c r="P54" s="219"/>
      <c r="Q54" s="40"/>
      <c r="R54" s="40"/>
      <c r="S54" s="40"/>
      <c r="T54" s="40"/>
      <c r="U54" s="40"/>
    </row>
    <row r="55" spans="1:21" s="5" customFormat="1" ht="21" customHeight="1">
      <c r="A55" s="21"/>
      <c r="B55" s="16"/>
      <c r="C55" s="16"/>
      <c r="D55" s="16"/>
      <c r="E55" s="25" t="s">
        <v>507</v>
      </c>
      <c r="F55" s="32"/>
      <c r="G55" s="25" t="s">
        <v>842</v>
      </c>
      <c r="H55" s="26"/>
      <c r="I55" s="26"/>
      <c r="J55" s="26"/>
      <c r="K55" s="26"/>
      <c r="L55" s="32"/>
      <c r="M55" s="25" t="s">
        <v>411</v>
      </c>
      <c r="N55" s="26"/>
      <c r="O55" s="26"/>
      <c r="P55" s="26"/>
      <c r="Q55" s="40" t="s">
        <v>506</v>
      </c>
      <c r="R55" s="40"/>
      <c r="S55" s="40"/>
      <c r="T55" s="40"/>
      <c r="U55" s="40"/>
    </row>
    <row r="56" spans="1:21" s="5" customFormat="1" ht="24" customHeight="1">
      <c r="A56" s="21"/>
      <c r="B56" s="16"/>
      <c r="C56" s="16"/>
      <c r="D56" s="16"/>
      <c r="E56" s="33"/>
      <c r="F56" s="34"/>
      <c r="G56" s="218"/>
      <c r="H56" s="219"/>
      <c r="I56" s="219"/>
      <c r="J56" s="219"/>
      <c r="K56" s="219"/>
      <c r="L56" s="221"/>
      <c r="M56" s="218"/>
      <c r="N56" s="219"/>
      <c r="O56" s="219"/>
      <c r="P56" s="219"/>
      <c r="Q56" s="40"/>
      <c r="R56" s="40"/>
      <c r="S56" s="40"/>
      <c r="T56" s="40"/>
      <c r="U56" s="40"/>
    </row>
    <row r="57" spans="1:21" s="5" customFormat="1" ht="30" customHeight="1">
      <c r="A57" s="21"/>
      <c r="B57" s="16"/>
      <c r="C57" s="16"/>
      <c r="D57" s="16"/>
      <c r="E57" s="25" t="s">
        <v>509</v>
      </c>
      <c r="F57" s="32"/>
      <c r="G57" s="217" t="s">
        <v>424</v>
      </c>
      <c r="H57" s="220"/>
      <c r="I57" s="220"/>
      <c r="J57" s="220"/>
      <c r="K57" s="220"/>
      <c r="L57" s="222"/>
      <c r="M57" s="25" t="s">
        <v>843</v>
      </c>
      <c r="N57" s="26"/>
      <c r="O57" s="26"/>
      <c r="P57" s="26"/>
      <c r="Q57" s="223">
        <v>0.98</v>
      </c>
      <c r="R57" s="220"/>
      <c r="S57" s="220"/>
      <c r="T57" s="220"/>
      <c r="U57" s="222"/>
    </row>
    <row r="58" spans="1:21" s="5" customFormat="1" ht="21" customHeight="1">
      <c r="A58" s="29"/>
      <c r="B58" s="16"/>
      <c r="C58" s="16"/>
      <c r="D58" s="16"/>
      <c r="E58" s="33"/>
      <c r="F58" s="34"/>
      <c r="G58" s="217" t="s">
        <v>804</v>
      </c>
      <c r="H58" s="220"/>
      <c r="I58" s="220"/>
      <c r="J58" s="220"/>
      <c r="K58" s="220"/>
      <c r="L58" s="222"/>
      <c r="M58" s="25" t="s">
        <v>795</v>
      </c>
      <c r="N58" s="26"/>
      <c r="O58" s="26"/>
      <c r="P58" s="26"/>
      <c r="Q58" s="223">
        <v>0.98</v>
      </c>
      <c r="R58" s="220"/>
      <c r="S58" s="220"/>
      <c r="T58" s="220"/>
      <c r="U58" s="222"/>
    </row>
    <row r="59" spans="1:21" s="5" customFormat="1" ht="21" customHeight="1">
      <c r="A59" s="16" t="s">
        <v>427</v>
      </c>
      <c r="B59" s="16"/>
      <c r="C59" s="16"/>
      <c r="D59" s="16"/>
      <c r="E59" s="15"/>
      <c r="F59" s="15"/>
      <c r="G59" s="15"/>
      <c r="H59" s="15"/>
      <c r="I59" s="15"/>
      <c r="J59" s="15"/>
      <c r="K59" s="15"/>
      <c r="L59" s="15"/>
      <c r="M59" s="15"/>
      <c r="N59" s="15"/>
      <c r="O59" s="15"/>
      <c r="P59" s="15"/>
      <c r="Q59" s="15"/>
      <c r="R59" s="15"/>
      <c r="S59" s="15"/>
      <c r="T59" s="15"/>
      <c r="U59" s="15"/>
    </row>
    <row r="60" spans="1:21" s="5" customFormat="1" ht="21" customHeight="1">
      <c r="A60" s="16" t="s">
        <v>428</v>
      </c>
      <c r="B60" s="16"/>
      <c r="C60" s="16"/>
      <c r="D60" s="16"/>
      <c r="E60" s="15"/>
      <c r="F60" s="15"/>
      <c r="G60" s="15"/>
      <c r="H60" s="15"/>
      <c r="I60" s="15"/>
      <c r="J60" s="15"/>
      <c r="K60" s="15"/>
      <c r="L60" s="15"/>
      <c r="M60" s="15"/>
      <c r="N60" s="15"/>
      <c r="O60" s="15"/>
      <c r="P60" s="15"/>
      <c r="Q60" s="15"/>
      <c r="R60" s="15"/>
      <c r="S60" s="15"/>
      <c r="T60" s="15"/>
      <c r="U60" s="15"/>
    </row>
    <row r="61" spans="1:21" s="5" customFormat="1" ht="21" customHeight="1">
      <c r="A61" s="14" t="s">
        <v>430</v>
      </c>
      <c r="B61" s="14"/>
      <c r="C61" s="14"/>
      <c r="D61" s="14"/>
      <c r="E61" s="14"/>
      <c r="F61" s="14"/>
      <c r="G61" s="14"/>
      <c r="H61" s="14"/>
      <c r="I61" s="14"/>
      <c r="J61" s="14"/>
      <c r="K61" s="14"/>
      <c r="L61" s="14"/>
      <c r="M61" s="14"/>
      <c r="N61" s="14"/>
      <c r="O61" s="14"/>
      <c r="P61" s="14"/>
      <c r="Q61" s="14"/>
      <c r="R61" s="14"/>
      <c r="S61" s="14"/>
      <c r="T61" s="14"/>
      <c r="U61" s="14"/>
    </row>
    <row r="62" spans="1:21" s="5" customFormat="1" ht="21" customHeight="1">
      <c r="A62" s="16" t="s">
        <v>512</v>
      </c>
      <c r="B62" s="16"/>
      <c r="C62" s="16"/>
      <c r="D62" s="16" t="s">
        <v>513</v>
      </c>
      <c r="E62" s="16"/>
      <c r="F62" s="16"/>
      <c r="G62" s="16"/>
      <c r="H62" s="16"/>
      <c r="I62" s="16"/>
      <c r="J62" s="16" t="s">
        <v>433</v>
      </c>
      <c r="K62" s="16"/>
      <c r="L62" s="16"/>
      <c r="M62" s="16"/>
      <c r="N62" s="16"/>
      <c r="O62" s="16" t="s">
        <v>514</v>
      </c>
      <c r="P62" s="16"/>
      <c r="Q62" s="16"/>
      <c r="R62" s="16"/>
      <c r="S62" s="16"/>
      <c r="T62" s="16"/>
      <c r="U62" s="16"/>
    </row>
    <row r="63" spans="1:21" s="5" customFormat="1" ht="21" customHeight="1">
      <c r="A63" s="15" t="s">
        <v>844</v>
      </c>
      <c r="B63" s="15"/>
      <c r="C63" s="15"/>
      <c r="D63" s="15" t="s">
        <v>845</v>
      </c>
      <c r="E63" s="15"/>
      <c r="F63" s="15"/>
      <c r="G63" s="15"/>
      <c r="H63" s="15"/>
      <c r="I63" s="15"/>
      <c r="J63" s="69" t="s">
        <v>846</v>
      </c>
      <c r="K63" s="69"/>
      <c r="L63" s="69"/>
      <c r="M63" s="69"/>
      <c r="N63" s="69"/>
      <c r="O63" s="15"/>
      <c r="P63" s="15"/>
      <c r="Q63" s="15"/>
      <c r="R63" s="15"/>
      <c r="S63" s="15"/>
      <c r="T63" s="15"/>
      <c r="U63" s="15"/>
    </row>
    <row r="64" spans="1:21" s="5" customFormat="1" ht="21" customHeight="1">
      <c r="A64" s="15" t="s">
        <v>815</v>
      </c>
      <c r="B64" s="15"/>
      <c r="C64" s="15"/>
      <c r="D64" s="15" t="s">
        <v>847</v>
      </c>
      <c r="E64" s="15"/>
      <c r="F64" s="15"/>
      <c r="G64" s="15"/>
      <c r="H64" s="15"/>
      <c r="I64" s="15"/>
      <c r="J64" s="69" t="s">
        <v>846</v>
      </c>
      <c r="K64" s="69"/>
      <c r="L64" s="69"/>
      <c r="M64" s="69"/>
      <c r="N64" s="69"/>
      <c r="O64" s="15"/>
      <c r="P64" s="15"/>
      <c r="Q64" s="15"/>
      <c r="R64" s="15"/>
      <c r="S64" s="15"/>
      <c r="T64" s="15"/>
      <c r="U64" s="15"/>
    </row>
    <row r="65" spans="1:21" s="5" customFormat="1" ht="21" customHeight="1">
      <c r="A65" s="69" t="s">
        <v>848</v>
      </c>
      <c r="B65" s="69"/>
      <c r="C65" s="69"/>
      <c r="D65" s="69" t="s">
        <v>849</v>
      </c>
      <c r="E65" s="69"/>
      <c r="F65" s="69"/>
      <c r="G65" s="69"/>
      <c r="H65" s="69"/>
      <c r="I65" s="69"/>
      <c r="J65" s="69" t="s">
        <v>846</v>
      </c>
      <c r="K65" s="69"/>
      <c r="L65" s="69"/>
      <c r="M65" s="69"/>
      <c r="N65" s="69"/>
      <c r="O65" s="69"/>
      <c r="P65" s="69"/>
      <c r="Q65" s="69"/>
      <c r="R65" s="69"/>
      <c r="S65" s="69"/>
      <c r="T65" s="69"/>
      <c r="U65" s="69"/>
    </row>
    <row r="66" spans="1:21" s="5" customFormat="1" ht="21" customHeight="1">
      <c r="A66" s="50"/>
      <c r="B66" s="51"/>
      <c r="C66" s="51"/>
      <c r="D66" s="51"/>
      <c r="E66" s="51"/>
      <c r="F66" s="51"/>
      <c r="G66" s="51"/>
      <c r="H66" s="51"/>
      <c r="I66" s="51"/>
      <c r="J66" s="51"/>
      <c r="K66" s="51"/>
      <c r="L66" s="51"/>
      <c r="M66" s="51"/>
      <c r="N66" s="51"/>
      <c r="O66" s="51"/>
      <c r="P66" s="51"/>
      <c r="Q66" s="51"/>
      <c r="R66" s="51"/>
      <c r="S66" s="51"/>
      <c r="T66" s="51"/>
      <c r="U66" s="70"/>
    </row>
    <row r="67" spans="1:21" s="5" customFormat="1" ht="16.5" customHeight="1">
      <c r="A67" s="52"/>
      <c r="B67" s="53"/>
      <c r="C67" s="53"/>
      <c r="D67" s="53"/>
      <c r="E67" s="53"/>
      <c r="F67" s="53"/>
      <c r="G67" s="53"/>
      <c r="H67" s="53"/>
      <c r="I67" s="53"/>
      <c r="J67" s="53"/>
      <c r="K67" s="53"/>
      <c r="L67" s="53"/>
      <c r="M67" s="53"/>
      <c r="N67" s="53"/>
      <c r="O67" s="53"/>
      <c r="P67" s="53"/>
      <c r="Q67" s="53"/>
      <c r="R67" s="53"/>
      <c r="S67" s="53"/>
      <c r="T67" s="53"/>
      <c r="U67" s="71"/>
    </row>
    <row r="68" spans="1:21" s="5" customFormat="1" ht="21" customHeight="1">
      <c r="A68" s="54" t="s">
        <v>515</v>
      </c>
      <c r="B68" s="55"/>
      <c r="C68" s="55"/>
      <c r="D68" s="55"/>
      <c r="E68" s="55"/>
      <c r="F68" s="55"/>
      <c r="G68" s="55"/>
      <c r="H68" s="55"/>
      <c r="I68" s="55"/>
      <c r="J68" s="55"/>
      <c r="K68" s="55"/>
      <c r="L68" s="55"/>
      <c r="M68" s="55"/>
      <c r="N68" s="55"/>
      <c r="O68" s="55"/>
      <c r="P68" s="55"/>
      <c r="Q68" s="55"/>
      <c r="R68" s="55"/>
      <c r="S68" s="55"/>
      <c r="T68" s="55"/>
      <c r="U68" s="72"/>
    </row>
    <row r="69" spans="1:21" s="5" customFormat="1" ht="21" customHeight="1">
      <c r="A69" s="54" t="s">
        <v>516</v>
      </c>
      <c r="B69" s="55"/>
      <c r="C69" s="55"/>
      <c r="D69" s="55"/>
      <c r="E69" s="55"/>
      <c r="F69" s="55"/>
      <c r="G69" s="55"/>
      <c r="H69" s="55"/>
      <c r="I69" s="55"/>
      <c r="J69" s="55"/>
      <c r="K69" s="55"/>
      <c r="L69" s="55"/>
      <c r="M69" s="55"/>
      <c r="N69" s="55"/>
      <c r="O69" s="55"/>
      <c r="P69" s="55"/>
      <c r="Q69" s="55"/>
      <c r="R69" s="55"/>
      <c r="S69" s="55"/>
      <c r="T69" s="55"/>
      <c r="U69" s="72"/>
    </row>
    <row r="70" spans="1:21" s="5" customFormat="1" ht="60" customHeight="1">
      <c r="A70" s="56" t="s">
        <v>517</v>
      </c>
      <c r="B70" s="57"/>
      <c r="C70" s="57"/>
      <c r="D70" s="57"/>
      <c r="E70" s="57"/>
      <c r="F70" s="57"/>
      <c r="G70" s="57"/>
      <c r="H70" s="57"/>
      <c r="I70" s="57"/>
      <c r="J70" s="57"/>
      <c r="K70" s="57"/>
      <c r="L70" s="57"/>
      <c r="M70" s="57"/>
      <c r="N70" s="57"/>
      <c r="O70" s="57"/>
      <c r="P70" s="57"/>
      <c r="Q70" s="57"/>
      <c r="R70" s="57"/>
      <c r="S70" s="57"/>
      <c r="T70" s="57"/>
      <c r="U70" s="73"/>
    </row>
    <row r="71" spans="1:21" s="5" customFormat="1" ht="21" customHeight="1">
      <c r="A71" s="58" t="s">
        <v>518</v>
      </c>
      <c r="B71" s="59"/>
      <c r="C71" s="59"/>
      <c r="D71" s="59"/>
      <c r="E71" s="59"/>
      <c r="F71" s="59"/>
      <c r="G71" s="59"/>
      <c r="H71" s="59"/>
      <c r="I71" s="59"/>
      <c r="J71" s="59"/>
      <c r="K71" s="59"/>
      <c r="L71" s="59"/>
      <c r="M71" s="59"/>
      <c r="N71" s="59"/>
      <c r="O71" s="59"/>
      <c r="P71" s="59"/>
      <c r="Q71" s="59"/>
      <c r="R71" s="59"/>
      <c r="S71" s="59"/>
      <c r="T71" s="59"/>
      <c r="U71" s="74"/>
    </row>
    <row r="72" spans="1:21" s="5" customFormat="1" ht="27.75" customHeight="1">
      <c r="A72" s="58" t="s">
        <v>519</v>
      </c>
      <c r="B72" s="59"/>
      <c r="C72" s="59"/>
      <c r="D72" s="59"/>
      <c r="E72" s="59"/>
      <c r="F72" s="59"/>
      <c r="G72" s="59"/>
      <c r="H72" s="59"/>
      <c r="I72" s="59"/>
      <c r="J72" s="59"/>
      <c r="K72" s="59"/>
      <c r="L72" s="59"/>
      <c r="M72" s="59"/>
      <c r="N72" s="59"/>
      <c r="O72" s="59"/>
      <c r="P72" s="59"/>
      <c r="Q72" s="59"/>
      <c r="R72" s="59"/>
      <c r="S72" s="59"/>
      <c r="T72" s="59"/>
      <c r="U72" s="74"/>
    </row>
    <row r="73" spans="1:21" s="5" customFormat="1" ht="57.75" customHeight="1">
      <c r="A73" s="56" t="s">
        <v>520</v>
      </c>
      <c r="B73" s="57"/>
      <c r="C73" s="57"/>
      <c r="D73" s="57"/>
      <c r="E73" s="57"/>
      <c r="F73" s="57"/>
      <c r="G73" s="57"/>
      <c r="H73" s="57"/>
      <c r="I73" s="57"/>
      <c r="J73" s="57"/>
      <c r="K73" s="57"/>
      <c r="L73" s="57"/>
      <c r="M73" s="57"/>
      <c r="N73" s="57"/>
      <c r="O73" s="57"/>
      <c r="P73" s="57"/>
      <c r="Q73" s="57"/>
      <c r="R73" s="57"/>
      <c r="S73" s="57"/>
      <c r="T73" s="57"/>
      <c r="U73" s="73"/>
    </row>
    <row r="74" spans="1:21" s="5" customFormat="1" ht="21" customHeight="1">
      <c r="A74" s="58" t="s">
        <v>521</v>
      </c>
      <c r="B74" s="59"/>
      <c r="C74" s="59"/>
      <c r="D74" s="59"/>
      <c r="E74" s="59"/>
      <c r="F74" s="59"/>
      <c r="G74" s="59"/>
      <c r="H74" s="59"/>
      <c r="I74" s="59"/>
      <c r="J74" s="59"/>
      <c r="K74" s="59"/>
      <c r="L74" s="59"/>
      <c r="M74" s="59"/>
      <c r="N74" s="59"/>
      <c r="O74" s="59"/>
      <c r="P74" s="59"/>
      <c r="Q74" s="59"/>
      <c r="R74" s="59"/>
      <c r="S74" s="59"/>
      <c r="T74" s="59"/>
      <c r="U74" s="74"/>
    </row>
    <row r="75" spans="1:21" s="5" customFormat="1" ht="33" customHeight="1">
      <c r="A75" s="58" t="s">
        <v>522</v>
      </c>
      <c r="B75" s="59"/>
      <c r="C75" s="59"/>
      <c r="D75" s="59"/>
      <c r="E75" s="59"/>
      <c r="F75" s="59"/>
      <c r="G75" s="59"/>
      <c r="H75" s="59"/>
      <c r="I75" s="59"/>
      <c r="J75" s="59"/>
      <c r="K75" s="59"/>
      <c r="L75" s="59"/>
      <c r="M75" s="59"/>
      <c r="N75" s="59"/>
      <c r="O75" s="59"/>
      <c r="P75" s="59"/>
      <c r="Q75" s="59"/>
      <c r="R75" s="59"/>
      <c r="S75" s="59"/>
      <c r="T75" s="59"/>
      <c r="U75" s="74"/>
    </row>
    <row r="76" spans="1:21" s="5" customFormat="1" ht="54" customHeight="1">
      <c r="A76" s="56" t="s">
        <v>523</v>
      </c>
      <c r="B76" s="57"/>
      <c r="C76" s="57"/>
      <c r="D76" s="57"/>
      <c r="E76" s="57"/>
      <c r="F76" s="57"/>
      <c r="G76" s="57"/>
      <c r="H76" s="57"/>
      <c r="I76" s="57"/>
      <c r="J76" s="57"/>
      <c r="K76" s="57"/>
      <c r="L76" s="57"/>
      <c r="M76" s="57"/>
      <c r="N76" s="57"/>
      <c r="O76" s="57"/>
      <c r="P76" s="57"/>
      <c r="Q76" s="57"/>
      <c r="R76" s="57"/>
      <c r="S76" s="57"/>
      <c r="T76" s="57"/>
      <c r="U76" s="73"/>
    </row>
    <row r="77" spans="1:21" s="5" customFormat="1" ht="21" customHeight="1">
      <c r="A77" s="58" t="s">
        <v>524</v>
      </c>
      <c r="B77" s="59"/>
      <c r="C77" s="59"/>
      <c r="D77" s="59"/>
      <c r="E77" s="59"/>
      <c r="F77" s="59"/>
      <c r="G77" s="59"/>
      <c r="H77" s="59"/>
      <c r="I77" s="59"/>
      <c r="J77" s="59"/>
      <c r="K77" s="59"/>
      <c r="L77" s="59"/>
      <c r="M77" s="59"/>
      <c r="N77" s="59"/>
      <c r="O77" s="59"/>
      <c r="P77" s="59"/>
      <c r="Q77" s="59"/>
      <c r="R77" s="59"/>
      <c r="S77" s="59"/>
      <c r="T77" s="59"/>
      <c r="U77" s="74"/>
    </row>
    <row r="78" spans="1:21" s="6" customFormat="1" ht="25.5" customHeight="1">
      <c r="A78" s="60" t="s">
        <v>522</v>
      </c>
      <c r="B78" s="61"/>
      <c r="C78" s="61"/>
      <c r="D78" s="61"/>
      <c r="E78" s="61"/>
      <c r="F78" s="61"/>
      <c r="G78" s="61"/>
      <c r="H78" s="61"/>
      <c r="I78" s="61"/>
      <c r="J78" s="61"/>
      <c r="K78" s="61"/>
      <c r="L78" s="61"/>
      <c r="M78" s="61"/>
      <c r="N78" s="61"/>
      <c r="O78" s="61"/>
      <c r="P78" s="61"/>
      <c r="Q78" s="61"/>
      <c r="R78" s="61"/>
      <c r="S78" s="61"/>
      <c r="T78" s="61"/>
      <c r="U78" s="75"/>
    </row>
    <row r="79" spans="1:21" s="7" customFormat="1" ht="36" customHeight="1">
      <c r="A79" s="62" t="s">
        <v>850</v>
      </c>
      <c r="B79" s="62"/>
      <c r="C79" s="62"/>
      <c r="D79" s="62"/>
      <c r="E79" s="62"/>
      <c r="F79" s="62"/>
      <c r="G79" s="62"/>
      <c r="H79" s="62"/>
      <c r="I79" s="62"/>
      <c r="J79" s="62"/>
      <c r="K79" s="62"/>
      <c r="L79" s="62"/>
      <c r="M79" s="62"/>
      <c r="N79" s="62"/>
      <c r="O79" s="62"/>
      <c r="P79" s="62"/>
      <c r="Q79" s="62"/>
      <c r="R79" s="62"/>
      <c r="S79" s="62"/>
      <c r="T79" s="62"/>
      <c r="U79" s="62"/>
    </row>
    <row r="80" spans="1:21" s="7" customFormat="1" ht="52.5" customHeight="1">
      <c r="A80" s="63" t="s">
        <v>851</v>
      </c>
      <c r="B80" s="64"/>
      <c r="C80" s="64"/>
      <c r="D80" s="64"/>
      <c r="E80" s="64"/>
      <c r="F80" s="64"/>
      <c r="G80" s="64"/>
      <c r="H80" s="64"/>
      <c r="I80" s="64"/>
      <c r="J80" s="64"/>
      <c r="K80" s="64"/>
      <c r="L80" s="64"/>
      <c r="M80" s="64"/>
      <c r="N80" s="64"/>
      <c r="O80" s="64"/>
      <c r="P80" s="64"/>
      <c r="Q80" s="64"/>
      <c r="R80" s="64"/>
      <c r="S80" s="64"/>
      <c r="T80" s="64"/>
      <c r="U80" s="76"/>
    </row>
    <row r="81" spans="1:21" s="7" customFormat="1" ht="15" customHeight="1">
      <c r="A81" s="65"/>
      <c r="B81" s="66"/>
      <c r="C81" s="66"/>
      <c r="D81" s="66"/>
      <c r="E81" s="66"/>
      <c r="F81" s="66"/>
      <c r="G81" s="66"/>
      <c r="H81" s="66"/>
      <c r="I81" s="66"/>
      <c r="J81" s="66"/>
      <c r="K81" s="66"/>
      <c r="L81" s="66"/>
      <c r="M81" s="66"/>
      <c r="N81" s="66"/>
      <c r="O81" s="66"/>
      <c r="P81" s="66"/>
      <c r="Q81" s="66"/>
      <c r="R81" s="66"/>
      <c r="S81" s="66"/>
      <c r="T81" s="66"/>
      <c r="U81" s="77"/>
    </row>
    <row r="82" spans="1:21" s="7" customFormat="1" ht="15" customHeight="1">
      <c r="A82" s="65"/>
      <c r="B82" s="66"/>
      <c r="C82" s="66"/>
      <c r="D82" s="66"/>
      <c r="E82" s="66"/>
      <c r="F82" s="66"/>
      <c r="G82" s="66"/>
      <c r="H82" s="66"/>
      <c r="I82" s="66"/>
      <c r="J82" s="66"/>
      <c r="K82" s="66"/>
      <c r="L82" s="66"/>
      <c r="M82" s="66"/>
      <c r="N82" s="66"/>
      <c r="O82" s="66"/>
      <c r="P82" s="66"/>
      <c r="Q82" s="66"/>
      <c r="R82" s="66"/>
      <c r="S82" s="66"/>
      <c r="T82" s="66"/>
      <c r="U82" s="77"/>
    </row>
    <row r="83" spans="1:21" s="7" customFormat="1" ht="15" customHeight="1">
      <c r="A83" s="65"/>
      <c r="B83" s="66"/>
      <c r="C83" s="66"/>
      <c r="D83" s="66"/>
      <c r="E83" s="66"/>
      <c r="F83" s="66"/>
      <c r="G83" s="66"/>
      <c r="H83" s="66"/>
      <c r="I83" s="66"/>
      <c r="J83" s="66"/>
      <c r="K83" s="66"/>
      <c r="L83" s="66"/>
      <c r="M83" s="66"/>
      <c r="N83" s="66"/>
      <c r="O83" s="66"/>
      <c r="P83" s="66"/>
      <c r="Q83" s="66"/>
      <c r="R83" s="66"/>
      <c r="S83" s="66"/>
      <c r="T83" s="66"/>
      <c r="U83" s="77"/>
    </row>
    <row r="84" spans="1:21" s="7" customFormat="1" ht="15" customHeight="1">
      <c r="A84" s="65"/>
      <c r="B84" s="66"/>
      <c r="C84" s="66"/>
      <c r="D84" s="66"/>
      <c r="E84" s="66"/>
      <c r="F84" s="66"/>
      <c r="G84" s="66"/>
      <c r="H84" s="66"/>
      <c r="I84" s="66"/>
      <c r="J84" s="66"/>
      <c r="K84" s="66"/>
      <c r="L84" s="66"/>
      <c r="M84" s="66"/>
      <c r="N84" s="66"/>
      <c r="O84" s="66"/>
      <c r="P84" s="66"/>
      <c r="Q84" s="66"/>
      <c r="R84" s="66"/>
      <c r="S84" s="66"/>
      <c r="T84" s="66"/>
      <c r="U84" s="77"/>
    </row>
    <row r="85" spans="1:21" s="7" customFormat="1" ht="15" customHeight="1">
      <c r="A85" s="65"/>
      <c r="B85" s="66"/>
      <c r="C85" s="66"/>
      <c r="D85" s="66"/>
      <c r="E85" s="66"/>
      <c r="F85" s="66"/>
      <c r="G85" s="66"/>
      <c r="H85" s="66"/>
      <c r="I85" s="66"/>
      <c r="J85" s="66"/>
      <c r="K85" s="66"/>
      <c r="L85" s="66"/>
      <c r="M85" s="66"/>
      <c r="N85" s="66"/>
      <c r="O85" s="66"/>
      <c r="P85" s="66"/>
      <c r="Q85" s="66"/>
      <c r="R85" s="66"/>
      <c r="S85" s="66"/>
      <c r="T85" s="66"/>
      <c r="U85" s="77"/>
    </row>
    <row r="86" spans="1:21" s="7" customFormat="1" ht="15" customHeight="1">
      <c r="A86" s="65"/>
      <c r="B86" s="66"/>
      <c r="C86" s="66"/>
      <c r="D86" s="66"/>
      <c r="E86" s="66"/>
      <c r="F86" s="66"/>
      <c r="G86" s="66"/>
      <c r="H86" s="66"/>
      <c r="I86" s="66"/>
      <c r="J86" s="66"/>
      <c r="K86" s="66"/>
      <c r="L86" s="66"/>
      <c r="M86" s="66"/>
      <c r="N86" s="66"/>
      <c r="O86" s="66"/>
      <c r="P86" s="66"/>
      <c r="Q86" s="66"/>
      <c r="R86" s="66"/>
      <c r="S86" s="66"/>
      <c r="T86" s="66"/>
      <c r="U86" s="77"/>
    </row>
    <row r="87" spans="1:21" s="7" customFormat="1" ht="15" customHeight="1">
      <c r="A87" s="65"/>
      <c r="B87" s="66"/>
      <c r="C87" s="66"/>
      <c r="D87" s="66"/>
      <c r="E87" s="66"/>
      <c r="F87" s="66"/>
      <c r="G87" s="66"/>
      <c r="H87" s="66"/>
      <c r="I87" s="66"/>
      <c r="J87" s="66"/>
      <c r="K87" s="66"/>
      <c r="L87" s="66"/>
      <c r="M87" s="66"/>
      <c r="N87" s="66"/>
      <c r="O87" s="66"/>
      <c r="P87" s="66"/>
      <c r="Q87" s="66"/>
      <c r="R87" s="66"/>
      <c r="S87" s="66"/>
      <c r="T87" s="66"/>
      <c r="U87" s="77"/>
    </row>
    <row r="88" spans="1:21" s="7" customFormat="1" ht="15" customHeight="1">
      <c r="A88" s="65"/>
      <c r="B88" s="66"/>
      <c r="C88" s="66"/>
      <c r="D88" s="66"/>
      <c r="E88" s="66"/>
      <c r="F88" s="66"/>
      <c r="G88" s="66"/>
      <c r="H88" s="66"/>
      <c r="I88" s="66"/>
      <c r="J88" s="66"/>
      <c r="K88" s="66"/>
      <c r="L88" s="66"/>
      <c r="M88" s="66"/>
      <c r="N88" s="66"/>
      <c r="O88" s="66"/>
      <c r="P88" s="66"/>
      <c r="Q88" s="66"/>
      <c r="R88" s="66"/>
      <c r="S88" s="66"/>
      <c r="T88" s="66"/>
      <c r="U88" s="77"/>
    </row>
    <row r="89" spans="1:21" s="7" customFormat="1" ht="15" customHeight="1">
      <c r="A89" s="65"/>
      <c r="B89" s="66"/>
      <c r="C89" s="66"/>
      <c r="D89" s="66"/>
      <c r="E89" s="66"/>
      <c r="F89" s="66"/>
      <c r="G89" s="66"/>
      <c r="H89" s="66"/>
      <c r="I89" s="66"/>
      <c r="J89" s="66"/>
      <c r="K89" s="66"/>
      <c r="L89" s="66"/>
      <c r="M89" s="66"/>
      <c r="N89" s="66"/>
      <c r="O89" s="66"/>
      <c r="P89" s="66"/>
      <c r="Q89" s="66"/>
      <c r="R89" s="66"/>
      <c r="S89" s="66"/>
      <c r="T89" s="66"/>
      <c r="U89" s="77"/>
    </row>
    <row r="90" spans="1:21" s="7" customFormat="1" ht="15" customHeight="1">
      <c r="A90" s="65"/>
      <c r="B90" s="66"/>
      <c r="C90" s="66"/>
      <c r="D90" s="66"/>
      <c r="E90" s="66"/>
      <c r="F90" s="66"/>
      <c r="G90" s="66"/>
      <c r="H90" s="66"/>
      <c r="I90" s="66"/>
      <c r="J90" s="66"/>
      <c r="K90" s="66"/>
      <c r="L90" s="66"/>
      <c r="M90" s="66"/>
      <c r="N90" s="66"/>
      <c r="O90" s="66"/>
      <c r="P90" s="66"/>
      <c r="Q90" s="66"/>
      <c r="R90" s="66"/>
      <c r="S90" s="66"/>
      <c r="T90" s="66"/>
      <c r="U90" s="77"/>
    </row>
    <row r="91" spans="1:21" s="7" customFormat="1" ht="15" customHeight="1">
      <c r="A91" s="65"/>
      <c r="B91" s="66"/>
      <c r="C91" s="66"/>
      <c r="D91" s="66"/>
      <c r="E91" s="66"/>
      <c r="F91" s="66"/>
      <c r="G91" s="66"/>
      <c r="H91" s="66"/>
      <c r="I91" s="66"/>
      <c r="J91" s="66"/>
      <c r="K91" s="66"/>
      <c r="L91" s="66"/>
      <c r="M91" s="66"/>
      <c r="N91" s="66"/>
      <c r="O91" s="66"/>
      <c r="P91" s="66"/>
      <c r="Q91" s="66"/>
      <c r="R91" s="66"/>
      <c r="S91" s="66"/>
      <c r="T91" s="66"/>
      <c r="U91" s="77"/>
    </row>
    <row r="92" spans="1:21" s="7" customFormat="1" ht="15" customHeight="1">
      <c r="A92" s="65"/>
      <c r="B92" s="66"/>
      <c r="C92" s="66"/>
      <c r="D92" s="66"/>
      <c r="E92" s="66"/>
      <c r="F92" s="66"/>
      <c r="G92" s="66"/>
      <c r="H92" s="66"/>
      <c r="I92" s="66"/>
      <c r="J92" s="66"/>
      <c r="K92" s="66"/>
      <c r="L92" s="66"/>
      <c r="M92" s="66"/>
      <c r="N92" s="66"/>
      <c r="O92" s="66"/>
      <c r="P92" s="66"/>
      <c r="Q92" s="66"/>
      <c r="R92" s="66"/>
      <c r="S92" s="66"/>
      <c r="T92" s="66"/>
      <c r="U92" s="77"/>
    </row>
    <row r="93" spans="1:21" s="7" customFormat="1" ht="15" customHeight="1">
      <c r="A93" s="65"/>
      <c r="B93" s="66"/>
      <c r="C93" s="66"/>
      <c r="D93" s="66"/>
      <c r="E93" s="66"/>
      <c r="F93" s="66"/>
      <c r="G93" s="66"/>
      <c r="H93" s="66"/>
      <c r="I93" s="66"/>
      <c r="J93" s="66"/>
      <c r="K93" s="66"/>
      <c r="L93" s="66"/>
      <c r="M93" s="66"/>
      <c r="N93" s="66"/>
      <c r="O93" s="66"/>
      <c r="P93" s="66"/>
      <c r="Q93" s="66"/>
      <c r="R93" s="66"/>
      <c r="S93" s="66"/>
      <c r="T93" s="66"/>
      <c r="U93" s="77"/>
    </row>
    <row r="94" spans="1:21" s="7" customFormat="1" ht="15" customHeight="1">
      <c r="A94" s="65"/>
      <c r="B94" s="66"/>
      <c r="C94" s="66"/>
      <c r="D94" s="66"/>
      <c r="E94" s="66"/>
      <c r="F94" s="66"/>
      <c r="G94" s="66"/>
      <c r="H94" s="66"/>
      <c r="I94" s="66"/>
      <c r="J94" s="66"/>
      <c r="K94" s="66"/>
      <c r="L94" s="66"/>
      <c r="M94" s="66"/>
      <c r="N94" s="66"/>
      <c r="O94" s="66"/>
      <c r="P94" s="66"/>
      <c r="Q94" s="66"/>
      <c r="R94" s="66"/>
      <c r="S94" s="66"/>
      <c r="T94" s="66"/>
      <c r="U94" s="77"/>
    </row>
    <row r="95" spans="1:21" s="1" customFormat="1" ht="14.25">
      <c r="A95" s="65"/>
      <c r="B95" s="66"/>
      <c r="C95" s="66"/>
      <c r="D95" s="66"/>
      <c r="E95" s="66"/>
      <c r="F95" s="66"/>
      <c r="G95" s="66"/>
      <c r="H95" s="66"/>
      <c r="I95" s="66"/>
      <c r="J95" s="66"/>
      <c r="K95" s="66"/>
      <c r="L95" s="66"/>
      <c r="M95" s="66"/>
      <c r="N95" s="66"/>
      <c r="O95" s="66"/>
      <c r="P95" s="66"/>
      <c r="Q95" s="66"/>
      <c r="R95" s="66"/>
      <c r="S95" s="66"/>
      <c r="T95" s="66"/>
      <c r="U95" s="77"/>
    </row>
    <row r="96" spans="1:21" s="1" customFormat="1" ht="14.25">
      <c r="A96" s="65"/>
      <c r="B96" s="66"/>
      <c r="C96" s="66"/>
      <c r="D96" s="66"/>
      <c r="E96" s="66"/>
      <c r="F96" s="66"/>
      <c r="G96" s="66"/>
      <c r="H96" s="66"/>
      <c r="I96" s="66"/>
      <c r="J96" s="66"/>
      <c r="K96" s="66"/>
      <c r="L96" s="66"/>
      <c r="M96" s="66"/>
      <c r="N96" s="66"/>
      <c r="O96" s="66"/>
      <c r="P96" s="66"/>
      <c r="Q96" s="66"/>
      <c r="R96" s="66"/>
      <c r="S96" s="66"/>
      <c r="T96" s="66"/>
      <c r="U96" s="77"/>
    </row>
    <row r="97" spans="1:21" s="1" customFormat="1" ht="14.25">
      <c r="A97" s="65"/>
      <c r="B97" s="66"/>
      <c r="C97" s="66"/>
      <c r="D97" s="66"/>
      <c r="E97" s="66"/>
      <c r="F97" s="66"/>
      <c r="G97" s="66"/>
      <c r="H97" s="66"/>
      <c r="I97" s="66"/>
      <c r="J97" s="66"/>
      <c r="K97" s="66"/>
      <c r="L97" s="66"/>
      <c r="M97" s="66"/>
      <c r="N97" s="66"/>
      <c r="O97" s="66"/>
      <c r="P97" s="66"/>
      <c r="Q97" s="66"/>
      <c r="R97" s="66"/>
      <c r="S97" s="66"/>
      <c r="T97" s="66"/>
      <c r="U97" s="77"/>
    </row>
    <row r="98" spans="1:21" s="1" customFormat="1" ht="14.25">
      <c r="A98" s="65"/>
      <c r="B98" s="66"/>
      <c r="C98" s="66"/>
      <c r="D98" s="66"/>
      <c r="E98" s="66"/>
      <c r="F98" s="66"/>
      <c r="G98" s="66"/>
      <c r="H98" s="66"/>
      <c r="I98" s="66"/>
      <c r="J98" s="66"/>
      <c r="K98" s="66"/>
      <c r="L98" s="66"/>
      <c r="M98" s="66"/>
      <c r="N98" s="66"/>
      <c r="O98" s="66"/>
      <c r="P98" s="66"/>
      <c r="Q98" s="66"/>
      <c r="R98" s="66"/>
      <c r="S98" s="66"/>
      <c r="T98" s="66"/>
      <c r="U98" s="77"/>
    </row>
    <row r="99" spans="1:21" s="1" customFormat="1" ht="102.75" customHeight="1">
      <c r="A99" s="67"/>
      <c r="B99" s="68"/>
      <c r="C99" s="68"/>
      <c r="D99" s="68"/>
      <c r="E99" s="68"/>
      <c r="F99" s="68"/>
      <c r="G99" s="68"/>
      <c r="H99" s="68"/>
      <c r="I99" s="68"/>
      <c r="J99" s="68"/>
      <c r="K99" s="68"/>
      <c r="L99" s="68"/>
      <c r="M99" s="68"/>
      <c r="N99" s="68"/>
      <c r="O99" s="68"/>
      <c r="P99" s="68"/>
      <c r="Q99" s="68"/>
      <c r="R99" s="68"/>
      <c r="S99" s="68"/>
      <c r="T99" s="68"/>
      <c r="U99" s="78"/>
    </row>
  </sheetData>
  <sheetProtection/>
  <mergeCells count="205">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57:L57"/>
    <mergeCell ref="M57:P57"/>
    <mergeCell ref="Q57:U57"/>
    <mergeCell ref="G58:L58"/>
    <mergeCell ref="M58:P58"/>
    <mergeCell ref="Q58:U58"/>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36:A37"/>
    <mergeCell ref="A38:A50"/>
    <mergeCell ref="A51:A58"/>
    <mergeCell ref="T18:T19"/>
    <mergeCell ref="U18:U19"/>
    <mergeCell ref="A18:B19"/>
    <mergeCell ref="I18:J19"/>
    <mergeCell ref="C18:E19"/>
    <mergeCell ref="F18:H19"/>
    <mergeCell ref="P18:S19"/>
    <mergeCell ref="B39:D50"/>
    <mergeCell ref="E39:F42"/>
    <mergeCell ref="E43:F46"/>
    <mergeCell ref="E47:F48"/>
    <mergeCell ref="E49:F50"/>
    <mergeCell ref="G49:L50"/>
    <mergeCell ref="M49:P50"/>
    <mergeCell ref="Q49:U50"/>
    <mergeCell ref="B51:D58"/>
    <mergeCell ref="E51:F52"/>
    <mergeCell ref="G51:L52"/>
    <mergeCell ref="M51:P52"/>
    <mergeCell ref="Q51:U52"/>
    <mergeCell ref="E53:F54"/>
    <mergeCell ref="G53:L54"/>
    <mergeCell ref="M53:P54"/>
    <mergeCell ref="Q53:U54"/>
    <mergeCell ref="E55:F56"/>
    <mergeCell ref="G55:L56"/>
    <mergeCell ref="M55:P56"/>
    <mergeCell ref="Q55:U56"/>
    <mergeCell ref="E57:F58"/>
    <mergeCell ref="A66:U67"/>
    <mergeCell ref="A80:U9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X97"/>
  <sheetViews>
    <sheetView zoomScaleSheetLayoutView="100" workbookViewId="0" topLeftCell="A1">
      <selection activeCell="AC11" sqref="AC11"/>
    </sheetView>
  </sheetViews>
  <sheetFormatPr defaultColWidth="8.75390625" defaultRowHeight="14.25"/>
  <cols>
    <col min="1" max="1" width="8.75390625" style="79" customWidth="1"/>
    <col min="2" max="2" width="0.875" style="79" customWidth="1"/>
    <col min="3" max="3" width="3.375" style="79" customWidth="1"/>
    <col min="4" max="4" width="3.75390625" style="79" customWidth="1"/>
    <col min="5" max="5" width="1.625" style="79" customWidth="1"/>
    <col min="6" max="6" width="7.50390625" style="79" customWidth="1"/>
    <col min="7" max="7" width="1.75390625" style="79" customWidth="1"/>
    <col min="8" max="8" width="0.875" style="79" hidden="1" customWidth="1"/>
    <col min="9" max="9" width="5.00390625" style="79" customWidth="1"/>
    <col min="10" max="10" width="3.75390625" style="79" customWidth="1"/>
    <col min="11" max="11" width="0.2421875" style="79" customWidth="1"/>
    <col min="12" max="12" width="2.625" style="79" customWidth="1"/>
    <col min="13" max="13" width="7.25390625" style="79" customWidth="1"/>
    <col min="14" max="14" width="0.2421875" style="79" customWidth="1"/>
    <col min="15" max="15" width="2.125" style="79" customWidth="1"/>
    <col min="16" max="16" width="3.75390625" style="79" customWidth="1"/>
    <col min="17" max="17" width="1.12109375" style="79" customWidth="1"/>
    <col min="18" max="18" width="1.25" style="79" customWidth="1"/>
    <col min="19" max="19" width="4.125" style="79" customWidth="1"/>
    <col min="20" max="20" width="8.00390625" style="79" customWidth="1"/>
    <col min="21" max="21" width="13.75390625" style="79" customWidth="1"/>
    <col min="22" max="16384" width="8.75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853</v>
      </c>
      <c r="B4" s="88"/>
      <c r="C4" s="88"/>
      <c r="D4" s="88"/>
      <c r="E4" s="88"/>
      <c r="F4" s="88"/>
      <c r="G4" s="88"/>
      <c r="H4" s="88"/>
      <c r="I4" s="88"/>
      <c r="J4" s="88"/>
      <c r="K4" s="88"/>
      <c r="L4" s="88"/>
      <c r="M4" s="88"/>
      <c r="N4" s="88"/>
      <c r="O4" s="88"/>
      <c r="P4" s="88"/>
      <c r="Q4" s="88"/>
      <c r="R4" s="88"/>
      <c r="S4" s="88"/>
      <c r="T4" s="88"/>
      <c r="U4" s="88"/>
    </row>
    <row r="5" spans="1:21" s="79" customFormat="1" ht="33" customHeight="1">
      <c r="A5" s="87" t="s">
        <v>854</v>
      </c>
      <c r="B5" s="87"/>
      <c r="C5" s="87"/>
      <c r="D5" s="87"/>
      <c r="E5" s="87"/>
      <c r="F5" s="87"/>
      <c r="G5" s="87"/>
      <c r="H5" s="87"/>
      <c r="I5" s="87"/>
      <c r="J5" s="87"/>
      <c r="K5" s="87"/>
      <c r="L5" s="87"/>
      <c r="M5" s="87"/>
      <c r="N5" s="87"/>
      <c r="O5" s="87"/>
      <c r="P5" s="87"/>
      <c r="Q5" s="87"/>
      <c r="R5" s="87"/>
      <c r="S5" s="87"/>
      <c r="T5" s="87"/>
      <c r="U5" s="87"/>
    </row>
    <row r="6" spans="1:21" s="79" customFormat="1" ht="33" customHeight="1">
      <c r="A6" s="87" t="s">
        <v>855</v>
      </c>
      <c r="B6" s="87"/>
      <c r="C6" s="87"/>
      <c r="D6" s="87"/>
      <c r="E6" s="87"/>
      <c r="F6" s="87"/>
      <c r="G6" s="87"/>
      <c r="H6" s="87"/>
      <c r="I6" s="87"/>
      <c r="J6" s="87"/>
      <c r="K6" s="87"/>
      <c r="L6" s="87"/>
      <c r="M6" s="87"/>
      <c r="N6" s="87"/>
      <c r="O6" s="87"/>
      <c r="P6" s="87"/>
      <c r="Q6" s="87"/>
      <c r="R6" s="87"/>
      <c r="S6" s="87"/>
      <c r="T6" s="87"/>
      <c r="U6" s="87"/>
    </row>
    <row r="7" spans="1:21" s="79" customFormat="1" ht="33" customHeight="1">
      <c r="A7" s="87" t="s">
        <v>856</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857</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21"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1" customHeight="1">
      <c r="A16" s="93" t="s">
        <v>457</v>
      </c>
      <c r="B16" s="93"/>
      <c r="C16" s="93" t="s">
        <v>858</v>
      </c>
      <c r="D16" s="93"/>
      <c r="E16" s="93"/>
      <c r="F16" s="93"/>
      <c r="G16" s="93"/>
      <c r="H16" s="93"/>
      <c r="I16" s="93"/>
      <c r="J16" s="93"/>
      <c r="K16" s="93"/>
      <c r="L16" s="93" t="s">
        <v>459</v>
      </c>
      <c r="M16" s="93"/>
      <c r="N16" s="93">
        <v>13974055939</v>
      </c>
      <c r="O16" s="93"/>
      <c r="P16" s="93"/>
      <c r="Q16" s="93"/>
      <c r="R16" s="93"/>
      <c r="S16" s="93"/>
      <c r="T16" s="93"/>
      <c r="U16" s="93"/>
    </row>
    <row r="17" spans="1:21" s="82" customFormat="1" ht="21" customHeight="1">
      <c r="A17" s="93" t="s">
        <v>460</v>
      </c>
      <c r="B17" s="93"/>
      <c r="C17" s="93" t="s">
        <v>859</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860</v>
      </c>
      <c r="D18" s="93"/>
      <c r="E18" s="93"/>
      <c r="F18" s="93"/>
      <c r="G18" s="93"/>
      <c r="H18" s="93"/>
      <c r="I18" s="93"/>
      <c r="J18" s="93"/>
      <c r="K18" s="93"/>
      <c r="L18" s="93"/>
      <c r="M18" s="93"/>
      <c r="N18" s="93"/>
      <c r="O18" s="93"/>
      <c r="P18" s="93"/>
      <c r="Q18" s="93"/>
      <c r="R18" s="93"/>
      <c r="S18" s="93"/>
      <c r="T18" s="93"/>
      <c r="U18" s="93"/>
    </row>
    <row r="19" spans="1:21" s="82" customFormat="1" ht="21" customHeight="1">
      <c r="A19" s="94" t="s">
        <v>465</v>
      </c>
      <c r="B19" s="94"/>
      <c r="C19" s="94">
        <v>350</v>
      </c>
      <c r="D19" s="94"/>
      <c r="E19" s="94"/>
      <c r="F19" s="94" t="s">
        <v>466</v>
      </c>
      <c r="G19" s="94"/>
      <c r="H19" s="94"/>
      <c r="I19" s="94">
        <v>328.65</v>
      </c>
      <c r="J19" s="94"/>
      <c r="K19" s="94" t="s">
        <v>467</v>
      </c>
      <c r="L19" s="94"/>
      <c r="M19" s="94"/>
      <c r="N19" s="94"/>
      <c r="O19" s="94"/>
      <c r="P19" s="94">
        <v>328.65</v>
      </c>
      <c r="Q19" s="94"/>
      <c r="R19" s="94"/>
      <c r="S19" s="94"/>
      <c r="T19" s="94" t="s">
        <v>468</v>
      </c>
      <c r="U19" s="94">
        <v>0</v>
      </c>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3" t="s">
        <v>473</v>
      </c>
      <c r="B24" s="93"/>
      <c r="C24" s="93">
        <v>350</v>
      </c>
      <c r="D24" s="93"/>
      <c r="E24" s="93"/>
      <c r="F24" s="93" t="s">
        <v>473</v>
      </c>
      <c r="G24" s="93"/>
      <c r="H24" s="93"/>
      <c r="I24" s="93">
        <v>328.65</v>
      </c>
      <c r="J24" s="93"/>
      <c r="K24" s="93" t="s">
        <v>473</v>
      </c>
      <c r="L24" s="93"/>
      <c r="M24" s="93"/>
      <c r="N24" s="93"/>
      <c r="O24" s="93"/>
      <c r="P24" s="93">
        <v>328.65</v>
      </c>
      <c r="Q24" s="93"/>
      <c r="R24" s="93"/>
      <c r="S24" s="93"/>
      <c r="T24" s="93" t="s">
        <v>473</v>
      </c>
      <c r="U24" s="93">
        <v>0</v>
      </c>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3"/>
    </row>
    <row r="26" spans="1:21" s="82" customFormat="1" ht="21"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24"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21" customHeight="1">
      <c r="A28" s="94" t="s">
        <v>861</v>
      </c>
      <c r="B28" s="94"/>
      <c r="C28" s="94"/>
      <c r="D28" s="94"/>
      <c r="E28" s="94"/>
      <c r="F28" s="94">
        <v>328.65</v>
      </c>
      <c r="G28" s="94"/>
      <c r="H28" s="94" t="s">
        <v>862</v>
      </c>
      <c r="I28" s="94"/>
      <c r="J28" s="94"/>
      <c r="K28" s="94"/>
      <c r="L28" s="94"/>
      <c r="M28" s="94"/>
      <c r="N28" s="94"/>
      <c r="O28" s="94"/>
      <c r="P28" s="94"/>
      <c r="Q28" s="94"/>
      <c r="R28" s="94"/>
      <c r="S28" s="94"/>
      <c r="T28" s="94"/>
      <c r="U28" s="94"/>
    </row>
    <row r="29" spans="1:21" s="82" customFormat="1" ht="21" customHeight="1">
      <c r="A29" s="94"/>
      <c r="B29" s="94"/>
      <c r="C29" s="94"/>
      <c r="D29" s="94"/>
      <c r="E29" s="94"/>
      <c r="F29" s="94"/>
      <c r="G29" s="94"/>
      <c r="H29" s="94" t="s">
        <v>863</v>
      </c>
      <c r="I29" s="94"/>
      <c r="J29" s="94"/>
      <c r="K29" s="94"/>
      <c r="L29" s="94"/>
      <c r="M29" s="94"/>
      <c r="N29" s="94"/>
      <c r="O29" s="94"/>
      <c r="P29" s="94"/>
      <c r="Q29" s="94"/>
      <c r="R29" s="94"/>
      <c r="S29" s="94"/>
      <c r="T29" s="94"/>
      <c r="U29" s="94"/>
    </row>
    <row r="30" spans="1:21" s="82" customFormat="1" ht="21" customHeight="1">
      <c r="A30" s="94"/>
      <c r="B30" s="94"/>
      <c r="C30" s="94"/>
      <c r="D30" s="94"/>
      <c r="E30" s="94"/>
      <c r="F30" s="94"/>
      <c r="G30" s="94"/>
      <c r="H30" s="94" t="s">
        <v>864</v>
      </c>
      <c r="I30" s="94"/>
      <c r="J30" s="94"/>
      <c r="K30" s="94"/>
      <c r="L30" s="94"/>
      <c r="M30" s="94"/>
      <c r="N30" s="94"/>
      <c r="O30" s="94"/>
      <c r="P30" s="94"/>
      <c r="Q30" s="94"/>
      <c r="R30" s="94"/>
      <c r="S30" s="94"/>
      <c r="T30" s="94"/>
      <c r="U30" s="94"/>
    </row>
    <row r="31" spans="1:21" s="82" customFormat="1" ht="21" customHeight="1">
      <c r="A31" s="94"/>
      <c r="B31" s="94"/>
      <c r="C31" s="94"/>
      <c r="D31" s="94"/>
      <c r="E31" s="94"/>
      <c r="F31" s="94"/>
      <c r="G31" s="94"/>
      <c r="H31" s="94" t="s">
        <v>865</v>
      </c>
      <c r="I31" s="94"/>
      <c r="J31" s="94"/>
      <c r="K31" s="94"/>
      <c r="L31" s="94"/>
      <c r="M31" s="94"/>
      <c r="N31" s="94"/>
      <c r="O31" s="94"/>
      <c r="P31" s="94"/>
      <c r="Q31" s="94"/>
      <c r="R31" s="94"/>
      <c r="S31" s="94"/>
      <c r="T31" s="94"/>
      <c r="U31" s="94"/>
    </row>
    <row r="32" spans="1:21" s="82" customFormat="1" ht="21" customHeight="1">
      <c r="A32" s="94"/>
      <c r="B32" s="94"/>
      <c r="C32" s="94"/>
      <c r="D32" s="94"/>
      <c r="E32" s="94"/>
      <c r="F32" s="94"/>
      <c r="G32" s="94"/>
      <c r="H32" s="94" t="s">
        <v>866</v>
      </c>
      <c r="I32" s="94"/>
      <c r="J32" s="94"/>
      <c r="K32" s="94"/>
      <c r="L32" s="94"/>
      <c r="M32" s="94"/>
      <c r="N32" s="94"/>
      <c r="O32" s="94"/>
      <c r="P32" s="94"/>
      <c r="Q32" s="94"/>
      <c r="R32" s="94"/>
      <c r="S32" s="94"/>
      <c r="T32" s="94"/>
      <c r="U32" s="94"/>
    </row>
    <row r="33" spans="1:21" s="82" customFormat="1" ht="21" customHeight="1">
      <c r="A33" s="94"/>
      <c r="B33" s="94"/>
      <c r="C33" s="94"/>
      <c r="D33" s="94"/>
      <c r="E33" s="94"/>
      <c r="F33" s="94"/>
      <c r="G33" s="94"/>
      <c r="H33" s="94"/>
      <c r="I33" s="94"/>
      <c r="J33" s="94"/>
      <c r="K33" s="94"/>
      <c r="L33" s="94"/>
      <c r="M33" s="94"/>
      <c r="N33" s="94"/>
      <c r="O33" s="94"/>
      <c r="P33" s="94"/>
      <c r="Q33" s="94"/>
      <c r="R33" s="94"/>
      <c r="S33" s="94"/>
      <c r="T33" s="94"/>
      <c r="U33" s="94"/>
    </row>
    <row r="34" spans="1:21" s="82" customFormat="1" ht="21" customHeight="1">
      <c r="A34" s="94"/>
      <c r="B34" s="94"/>
      <c r="C34" s="94"/>
      <c r="D34" s="94"/>
      <c r="E34" s="94"/>
      <c r="F34" s="94"/>
      <c r="G34" s="94"/>
      <c r="H34" s="94"/>
      <c r="I34" s="105"/>
      <c r="J34" s="105"/>
      <c r="K34" s="105"/>
      <c r="L34" s="105"/>
      <c r="M34" s="105"/>
      <c r="N34" s="105"/>
      <c r="O34" s="105"/>
      <c r="P34" s="105"/>
      <c r="Q34" s="105"/>
      <c r="R34" s="94"/>
      <c r="S34" s="94"/>
      <c r="T34" s="94"/>
      <c r="U34" s="94"/>
    </row>
    <row r="35" spans="1:21" s="82" customFormat="1" ht="21" customHeight="1">
      <c r="A35" s="94" t="s">
        <v>340</v>
      </c>
      <c r="B35" s="94"/>
      <c r="C35" s="94"/>
      <c r="D35" s="94"/>
      <c r="E35" s="94"/>
      <c r="F35" s="95">
        <v>328.65</v>
      </c>
      <c r="G35" s="95"/>
      <c r="H35" s="174"/>
      <c r="I35" s="121"/>
      <c r="J35" s="121"/>
      <c r="K35" s="121"/>
      <c r="L35" s="121"/>
      <c r="M35" s="121"/>
      <c r="N35" s="121"/>
      <c r="O35" s="121"/>
      <c r="P35" s="121"/>
      <c r="Q35" s="121"/>
      <c r="R35" s="121"/>
      <c r="S35" s="121"/>
      <c r="T35" s="121"/>
      <c r="U35" s="121"/>
    </row>
    <row r="36" spans="1:21" s="82" customFormat="1" ht="21" customHeight="1">
      <c r="A36" s="95" t="s">
        <v>482</v>
      </c>
      <c r="B36" s="95"/>
      <c r="C36" s="95"/>
      <c r="D36" s="95"/>
      <c r="E36" s="95"/>
      <c r="F36" s="95"/>
      <c r="G36" s="95"/>
      <c r="H36" s="95"/>
      <c r="I36" s="122"/>
      <c r="J36" s="122"/>
      <c r="K36" s="122"/>
      <c r="L36" s="122"/>
      <c r="M36" s="122"/>
      <c r="N36" s="122"/>
      <c r="O36" s="122"/>
      <c r="P36" s="122"/>
      <c r="Q36" s="122"/>
      <c r="R36" s="95"/>
      <c r="S36" s="95"/>
      <c r="T36" s="95"/>
      <c r="U36" s="95"/>
    </row>
    <row r="37" spans="1:21" s="82" customFormat="1" ht="21" customHeight="1">
      <c r="A37" s="94" t="s">
        <v>483</v>
      </c>
      <c r="B37" s="95" t="s">
        <v>484</v>
      </c>
      <c r="C37" s="95"/>
      <c r="D37" s="95"/>
      <c r="E37" s="95"/>
      <c r="F37" s="95"/>
      <c r="G37" s="95"/>
      <c r="H37" s="95"/>
      <c r="I37" s="95"/>
      <c r="J37" s="95"/>
      <c r="K37" s="95"/>
      <c r="L37" s="95"/>
      <c r="M37" s="95"/>
      <c r="N37" s="95"/>
      <c r="O37" s="95"/>
      <c r="P37" s="95"/>
      <c r="Q37" s="95" t="s">
        <v>355</v>
      </c>
      <c r="R37" s="95"/>
      <c r="S37" s="95"/>
      <c r="T37" s="95"/>
      <c r="U37" s="95"/>
    </row>
    <row r="38" spans="1:21" s="82" customFormat="1" ht="43.5" customHeight="1">
      <c r="A38" s="94"/>
      <c r="B38" s="95" t="s">
        <v>867</v>
      </c>
      <c r="C38" s="95"/>
      <c r="D38" s="95"/>
      <c r="E38" s="95"/>
      <c r="F38" s="95"/>
      <c r="G38" s="95"/>
      <c r="H38" s="95"/>
      <c r="I38" s="95"/>
      <c r="J38" s="95"/>
      <c r="K38" s="95"/>
      <c r="L38" s="95"/>
      <c r="M38" s="95"/>
      <c r="N38" s="95"/>
      <c r="O38" s="95"/>
      <c r="P38" s="95"/>
      <c r="Q38" s="95" t="s">
        <v>868</v>
      </c>
      <c r="R38" s="95"/>
      <c r="S38" s="95"/>
      <c r="T38" s="95"/>
      <c r="U38" s="95"/>
    </row>
    <row r="39" spans="1:21" s="82" customFormat="1" ht="28.5" customHeight="1">
      <c r="A39" s="94" t="s">
        <v>487</v>
      </c>
      <c r="B39" s="94" t="s">
        <v>488</v>
      </c>
      <c r="C39" s="94"/>
      <c r="D39" s="94"/>
      <c r="E39" s="94" t="s">
        <v>489</v>
      </c>
      <c r="F39" s="94"/>
      <c r="G39" s="94" t="s">
        <v>490</v>
      </c>
      <c r="H39" s="94"/>
      <c r="I39" s="94"/>
      <c r="J39" s="94"/>
      <c r="K39" s="94"/>
      <c r="L39" s="94"/>
      <c r="M39" s="94" t="s">
        <v>491</v>
      </c>
      <c r="N39" s="94"/>
      <c r="O39" s="94"/>
      <c r="P39" s="94"/>
      <c r="Q39" s="94" t="s">
        <v>492</v>
      </c>
      <c r="R39" s="94"/>
      <c r="S39" s="94"/>
      <c r="T39" s="94"/>
      <c r="U39" s="94"/>
    </row>
    <row r="40" spans="1:21" s="82" customFormat="1" ht="21" customHeight="1">
      <c r="A40" s="94"/>
      <c r="B40" s="94" t="s">
        <v>493</v>
      </c>
      <c r="C40" s="94"/>
      <c r="D40" s="94"/>
      <c r="E40" s="94" t="s">
        <v>390</v>
      </c>
      <c r="F40" s="94"/>
      <c r="G40" s="94" t="s">
        <v>869</v>
      </c>
      <c r="H40" s="94"/>
      <c r="I40" s="94"/>
      <c r="J40" s="94"/>
      <c r="K40" s="94"/>
      <c r="L40" s="94"/>
      <c r="M40" s="102" t="s">
        <v>870</v>
      </c>
      <c r="N40" s="103"/>
      <c r="O40" s="103"/>
      <c r="P40" s="123"/>
      <c r="Q40" s="102" t="s">
        <v>871</v>
      </c>
      <c r="R40" s="103"/>
      <c r="S40" s="103"/>
      <c r="T40" s="103"/>
      <c r="U40" s="123"/>
    </row>
    <row r="41" spans="1:21" s="82" customFormat="1" ht="21" customHeight="1">
      <c r="A41" s="94"/>
      <c r="B41" s="94"/>
      <c r="C41" s="104"/>
      <c r="D41" s="94"/>
      <c r="E41" s="94"/>
      <c r="F41" s="94"/>
      <c r="G41" s="94" t="s">
        <v>872</v>
      </c>
      <c r="H41" s="94"/>
      <c r="I41" s="94"/>
      <c r="J41" s="94"/>
      <c r="K41" s="94"/>
      <c r="L41" s="94"/>
      <c r="M41" s="99"/>
      <c r="N41" s="100"/>
      <c r="O41" s="100"/>
      <c r="P41" s="124"/>
      <c r="Q41" s="99"/>
      <c r="R41" s="100"/>
      <c r="S41" s="100"/>
      <c r="T41" s="100"/>
      <c r="U41" s="124"/>
    </row>
    <row r="42" spans="1:21" s="82" customFormat="1" ht="21" customHeight="1">
      <c r="A42" s="94"/>
      <c r="B42" s="94"/>
      <c r="C42" s="104"/>
      <c r="D42" s="94"/>
      <c r="E42" s="94" t="s">
        <v>364</v>
      </c>
      <c r="F42" s="94"/>
      <c r="G42" s="102" t="s">
        <v>873</v>
      </c>
      <c r="H42" s="103"/>
      <c r="I42" s="103"/>
      <c r="J42" s="103"/>
      <c r="K42" s="103"/>
      <c r="L42" s="123"/>
      <c r="M42" s="196" t="s">
        <v>422</v>
      </c>
      <c r="N42" s="103"/>
      <c r="O42" s="103"/>
      <c r="P42" s="123"/>
      <c r="Q42" s="196">
        <v>1</v>
      </c>
      <c r="R42" s="103"/>
      <c r="S42" s="103"/>
      <c r="T42" s="103"/>
      <c r="U42" s="123"/>
    </row>
    <row r="43" spans="1:21" s="82" customFormat="1" ht="21" customHeight="1">
      <c r="A43" s="94"/>
      <c r="B43" s="94"/>
      <c r="C43" s="104"/>
      <c r="D43" s="94"/>
      <c r="E43" s="94"/>
      <c r="F43" s="94"/>
      <c r="G43" s="99"/>
      <c r="H43" s="100"/>
      <c r="I43" s="100"/>
      <c r="J43" s="100"/>
      <c r="K43" s="100"/>
      <c r="L43" s="124"/>
      <c r="M43" s="99"/>
      <c r="N43" s="100"/>
      <c r="O43" s="100"/>
      <c r="P43" s="124"/>
      <c r="Q43" s="99"/>
      <c r="R43" s="100"/>
      <c r="S43" s="100"/>
      <c r="T43" s="100"/>
      <c r="U43" s="124"/>
    </row>
    <row r="44" spans="1:21" s="82" customFormat="1" ht="21" customHeight="1">
      <c r="A44" s="94"/>
      <c r="B44" s="94"/>
      <c r="C44" s="104"/>
      <c r="D44" s="94"/>
      <c r="E44" s="94" t="s">
        <v>400</v>
      </c>
      <c r="F44" s="94"/>
      <c r="G44" s="102" t="s">
        <v>874</v>
      </c>
      <c r="H44" s="103"/>
      <c r="I44" s="103"/>
      <c r="J44" s="103"/>
      <c r="K44" s="103"/>
      <c r="L44" s="123"/>
      <c r="M44" s="196" t="s">
        <v>875</v>
      </c>
      <c r="N44" s="103"/>
      <c r="O44" s="103"/>
      <c r="P44" s="123"/>
      <c r="Q44" s="196" t="s">
        <v>876</v>
      </c>
      <c r="R44" s="103"/>
      <c r="S44" s="103"/>
      <c r="T44" s="103"/>
      <c r="U44" s="123"/>
    </row>
    <row r="45" spans="1:21" s="82" customFormat="1" ht="21" customHeight="1">
      <c r="A45" s="94"/>
      <c r="B45" s="94"/>
      <c r="C45" s="104"/>
      <c r="D45" s="94"/>
      <c r="E45" s="94"/>
      <c r="F45" s="94"/>
      <c r="G45" s="214"/>
      <c r="H45" s="120"/>
      <c r="I45" s="120"/>
      <c r="J45" s="120"/>
      <c r="K45" s="120"/>
      <c r="L45" s="215"/>
      <c r="M45" s="216"/>
      <c r="N45" s="120"/>
      <c r="O45" s="120"/>
      <c r="P45" s="215"/>
      <c r="Q45" s="216"/>
      <c r="R45" s="120"/>
      <c r="S45" s="120"/>
      <c r="T45" s="120"/>
      <c r="U45" s="215"/>
    </row>
    <row r="46" spans="1:21" s="82" customFormat="1" ht="21" customHeight="1">
      <c r="A46" s="94"/>
      <c r="B46" s="94"/>
      <c r="C46" s="104"/>
      <c r="D46" s="94"/>
      <c r="E46" s="94"/>
      <c r="F46" s="94"/>
      <c r="G46" s="99"/>
      <c r="H46" s="100"/>
      <c r="I46" s="100"/>
      <c r="J46" s="100"/>
      <c r="K46" s="100"/>
      <c r="L46" s="124"/>
      <c r="M46" s="99"/>
      <c r="N46" s="100"/>
      <c r="O46" s="100"/>
      <c r="P46" s="124"/>
      <c r="Q46" s="99"/>
      <c r="R46" s="100"/>
      <c r="S46" s="100"/>
      <c r="T46" s="100"/>
      <c r="U46" s="124"/>
    </row>
    <row r="47" spans="1:21" s="82" customFormat="1" ht="21" customHeight="1">
      <c r="A47" s="94"/>
      <c r="B47" s="94"/>
      <c r="C47" s="104"/>
      <c r="D47" s="94"/>
      <c r="E47" s="94" t="s">
        <v>404</v>
      </c>
      <c r="F47" s="94"/>
      <c r="G47" s="102" t="s">
        <v>405</v>
      </c>
      <c r="H47" s="103"/>
      <c r="I47" s="103"/>
      <c r="J47" s="103"/>
      <c r="K47" s="103"/>
      <c r="L47" s="123"/>
      <c r="M47" s="102" t="s">
        <v>877</v>
      </c>
      <c r="N47" s="103"/>
      <c r="O47" s="103"/>
      <c r="P47" s="123"/>
      <c r="Q47" s="196">
        <v>1</v>
      </c>
      <c r="R47" s="103"/>
      <c r="S47" s="103"/>
      <c r="T47" s="103"/>
      <c r="U47" s="123"/>
    </row>
    <row r="48" spans="1:21" s="82" customFormat="1" ht="21" customHeight="1">
      <c r="A48" s="94"/>
      <c r="B48" s="94"/>
      <c r="C48" s="94"/>
      <c r="D48" s="94"/>
      <c r="E48" s="94"/>
      <c r="F48" s="94"/>
      <c r="G48" s="99"/>
      <c r="H48" s="100"/>
      <c r="I48" s="100"/>
      <c r="J48" s="100"/>
      <c r="K48" s="100"/>
      <c r="L48" s="124"/>
      <c r="M48" s="99"/>
      <c r="N48" s="100"/>
      <c r="O48" s="100"/>
      <c r="P48" s="124"/>
      <c r="Q48" s="99"/>
      <c r="R48" s="100"/>
      <c r="S48" s="100"/>
      <c r="T48" s="100"/>
      <c r="U48" s="124"/>
    </row>
    <row r="49" spans="1:21" s="82" customFormat="1" ht="21" customHeight="1">
      <c r="A49" s="94"/>
      <c r="B49" s="94" t="s">
        <v>501</v>
      </c>
      <c r="C49" s="94"/>
      <c r="D49" s="94"/>
      <c r="E49" s="94" t="s">
        <v>413</v>
      </c>
      <c r="F49" s="94"/>
      <c r="G49" s="102" t="s">
        <v>878</v>
      </c>
      <c r="H49" s="103"/>
      <c r="I49" s="103"/>
      <c r="J49" s="103"/>
      <c r="K49" s="103"/>
      <c r="L49" s="123"/>
      <c r="M49" s="102" t="s">
        <v>879</v>
      </c>
      <c r="N49" s="103"/>
      <c r="O49" s="103"/>
      <c r="P49" s="123"/>
      <c r="Q49" s="196">
        <v>1</v>
      </c>
      <c r="R49" s="103"/>
      <c r="S49" s="103"/>
      <c r="T49" s="103"/>
      <c r="U49" s="123"/>
    </row>
    <row r="50" spans="1:21" s="82" customFormat="1" ht="21" customHeight="1">
      <c r="A50" s="94"/>
      <c r="B50" s="94"/>
      <c r="C50" s="104"/>
      <c r="D50" s="94"/>
      <c r="E50" s="94" t="s">
        <v>880</v>
      </c>
      <c r="F50" s="94"/>
      <c r="G50" s="99"/>
      <c r="H50" s="100"/>
      <c r="I50" s="100"/>
      <c r="J50" s="100"/>
      <c r="K50" s="100"/>
      <c r="L50" s="124"/>
      <c r="M50" s="99"/>
      <c r="N50" s="100"/>
      <c r="O50" s="100"/>
      <c r="P50" s="124"/>
      <c r="Q50" s="99"/>
      <c r="R50" s="100"/>
      <c r="S50" s="100"/>
      <c r="T50" s="100"/>
      <c r="U50" s="124"/>
    </row>
    <row r="51" spans="1:21" s="82" customFormat="1" ht="21" customHeight="1">
      <c r="A51" s="94"/>
      <c r="B51" s="94"/>
      <c r="C51" s="104"/>
      <c r="D51" s="94"/>
      <c r="E51" s="94" t="s">
        <v>409</v>
      </c>
      <c r="F51" s="94"/>
      <c r="G51" s="102" t="s">
        <v>881</v>
      </c>
      <c r="H51" s="103"/>
      <c r="I51" s="103"/>
      <c r="J51" s="103"/>
      <c r="K51" s="103"/>
      <c r="L51" s="123"/>
      <c r="M51" s="102" t="s">
        <v>882</v>
      </c>
      <c r="N51" s="103"/>
      <c r="O51" s="103"/>
      <c r="P51" s="123"/>
      <c r="Q51" s="196">
        <v>1</v>
      </c>
      <c r="R51" s="103"/>
      <c r="S51" s="103"/>
      <c r="T51" s="103"/>
      <c r="U51" s="123"/>
    </row>
    <row r="52" spans="1:21" s="82" customFormat="1" ht="21" customHeight="1">
      <c r="A52" s="94"/>
      <c r="B52" s="94"/>
      <c r="C52" s="104"/>
      <c r="D52" s="94"/>
      <c r="E52" s="94" t="s">
        <v>880</v>
      </c>
      <c r="F52" s="94"/>
      <c r="G52" s="99"/>
      <c r="H52" s="100"/>
      <c r="I52" s="100"/>
      <c r="J52" s="100"/>
      <c r="K52" s="100"/>
      <c r="L52" s="124"/>
      <c r="M52" s="99"/>
      <c r="N52" s="100"/>
      <c r="O52" s="100"/>
      <c r="P52" s="124"/>
      <c r="Q52" s="99"/>
      <c r="R52" s="100"/>
      <c r="S52" s="100"/>
      <c r="T52" s="100"/>
      <c r="U52" s="124"/>
    </row>
    <row r="53" spans="1:21" s="82" customFormat="1" ht="21" customHeight="1">
      <c r="A53" s="94"/>
      <c r="B53" s="94"/>
      <c r="C53" s="104"/>
      <c r="D53" s="94"/>
      <c r="E53" s="94" t="s">
        <v>416</v>
      </c>
      <c r="F53" s="94"/>
      <c r="G53" s="102" t="s">
        <v>883</v>
      </c>
      <c r="H53" s="103"/>
      <c r="I53" s="103"/>
      <c r="J53" s="103"/>
      <c r="K53" s="103"/>
      <c r="L53" s="123"/>
      <c r="M53" s="102" t="s">
        <v>411</v>
      </c>
      <c r="N53" s="103"/>
      <c r="O53" s="103"/>
      <c r="P53" s="123"/>
      <c r="Q53" s="196">
        <v>1</v>
      </c>
      <c r="R53" s="103"/>
      <c r="S53" s="103"/>
      <c r="T53" s="103"/>
      <c r="U53" s="123"/>
    </row>
    <row r="54" spans="1:21" s="82" customFormat="1" ht="24" customHeight="1">
      <c r="A54" s="94"/>
      <c r="B54" s="94"/>
      <c r="C54" s="104"/>
      <c r="D54" s="94"/>
      <c r="E54" s="94" t="s">
        <v>880</v>
      </c>
      <c r="F54" s="94"/>
      <c r="G54" s="99"/>
      <c r="H54" s="100"/>
      <c r="I54" s="100"/>
      <c r="J54" s="100"/>
      <c r="K54" s="100"/>
      <c r="L54" s="124"/>
      <c r="M54" s="99"/>
      <c r="N54" s="100"/>
      <c r="O54" s="100"/>
      <c r="P54" s="124"/>
      <c r="Q54" s="99"/>
      <c r="R54" s="100"/>
      <c r="S54" s="100"/>
      <c r="T54" s="100"/>
      <c r="U54" s="124"/>
    </row>
    <row r="55" spans="1:21" s="82" customFormat="1" ht="30" customHeight="1">
      <c r="A55" s="94"/>
      <c r="B55" s="94"/>
      <c r="C55" s="104"/>
      <c r="D55" s="94"/>
      <c r="E55" s="94" t="s">
        <v>884</v>
      </c>
      <c r="F55" s="94"/>
      <c r="G55" s="102" t="s">
        <v>885</v>
      </c>
      <c r="H55" s="103"/>
      <c r="I55" s="103"/>
      <c r="J55" s="103"/>
      <c r="K55" s="103"/>
      <c r="L55" s="123"/>
      <c r="M55" s="102" t="s">
        <v>886</v>
      </c>
      <c r="N55" s="103"/>
      <c r="O55" s="103"/>
      <c r="P55" s="123"/>
      <c r="Q55" s="196" t="s">
        <v>887</v>
      </c>
      <c r="R55" s="103"/>
      <c r="S55" s="103"/>
      <c r="T55" s="103"/>
      <c r="U55" s="123"/>
    </row>
    <row r="56" spans="1:21" s="82" customFormat="1" ht="21" customHeight="1">
      <c r="A56" s="94"/>
      <c r="B56" s="94"/>
      <c r="C56" s="94"/>
      <c r="D56" s="94"/>
      <c r="E56" s="94" t="s">
        <v>880</v>
      </c>
      <c r="F56" s="94"/>
      <c r="G56" s="99"/>
      <c r="H56" s="100"/>
      <c r="I56" s="100"/>
      <c r="J56" s="100"/>
      <c r="K56" s="100"/>
      <c r="L56" s="124"/>
      <c r="M56" s="99"/>
      <c r="N56" s="100"/>
      <c r="O56" s="100"/>
      <c r="P56" s="124"/>
      <c r="Q56" s="99"/>
      <c r="R56" s="100"/>
      <c r="S56" s="100"/>
      <c r="T56" s="100"/>
      <c r="U56" s="124"/>
    </row>
    <row r="57" spans="1:21" s="82" customFormat="1" ht="21" customHeight="1">
      <c r="A57" s="94" t="s">
        <v>427</v>
      </c>
      <c r="B57" s="94"/>
      <c r="C57" s="94"/>
      <c r="D57" s="94"/>
      <c r="E57" s="93">
        <v>98</v>
      </c>
      <c r="F57" s="93"/>
      <c r="G57" s="93"/>
      <c r="H57" s="93"/>
      <c r="I57" s="93"/>
      <c r="J57" s="93"/>
      <c r="K57" s="93"/>
      <c r="L57" s="93"/>
      <c r="M57" s="93"/>
      <c r="N57" s="93"/>
      <c r="O57" s="93"/>
      <c r="P57" s="93"/>
      <c r="Q57" s="93"/>
      <c r="R57" s="93"/>
      <c r="S57" s="93"/>
      <c r="T57" s="93"/>
      <c r="U57" s="93"/>
    </row>
    <row r="58" spans="1:21" s="82" customFormat="1" ht="21" customHeight="1">
      <c r="A58" s="94" t="s">
        <v>428</v>
      </c>
      <c r="B58" s="94"/>
      <c r="C58" s="94"/>
      <c r="D58" s="94"/>
      <c r="E58" s="93" t="s">
        <v>888</v>
      </c>
      <c r="F58" s="93"/>
      <c r="G58" s="93"/>
      <c r="H58" s="93"/>
      <c r="I58" s="93"/>
      <c r="J58" s="93"/>
      <c r="K58" s="93"/>
      <c r="L58" s="93"/>
      <c r="M58" s="93"/>
      <c r="N58" s="93"/>
      <c r="O58" s="93"/>
      <c r="P58" s="93"/>
      <c r="Q58" s="93"/>
      <c r="R58" s="93"/>
      <c r="S58" s="93"/>
      <c r="T58" s="93"/>
      <c r="U58" s="93"/>
    </row>
    <row r="59" spans="1:21" s="82" customFormat="1" ht="21" customHeight="1">
      <c r="A59" s="95" t="s">
        <v>430</v>
      </c>
      <c r="B59" s="95"/>
      <c r="C59" s="95"/>
      <c r="D59" s="95"/>
      <c r="E59" s="95"/>
      <c r="F59" s="95"/>
      <c r="G59" s="95"/>
      <c r="H59" s="95"/>
      <c r="I59" s="95"/>
      <c r="J59" s="95"/>
      <c r="K59" s="95"/>
      <c r="L59" s="95"/>
      <c r="M59" s="95"/>
      <c r="N59" s="95"/>
      <c r="O59" s="95"/>
      <c r="P59" s="95"/>
      <c r="Q59" s="95"/>
      <c r="R59" s="95"/>
      <c r="S59" s="95"/>
      <c r="T59" s="95"/>
      <c r="U59" s="95"/>
    </row>
    <row r="60" spans="1:21" s="82" customFormat="1" ht="21" customHeight="1">
      <c r="A60" s="94" t="s">
        <v>512</v>
      </c>
      <c r="B60" s="94"/>
      <c r="C60" s="94"/>
      <c r="D60" s="94" t="s">
        <v>513</v>
      </c>
      <c r="E60" s="94"/>
      <c r="F60" s="94"/>
      <c r="G60" s="94"/>
      <c r="H60" s="94"/>
      <c r="I60" s="94"/>
      <c r="J60" s="94" t="s">
        <v>433</v>
      </c>
      <c r="K60" s="94"/>
      <c r="L60" s="94"/>
      <c r="M60" s="94"/>
      <c r="N60" s="94"/>
      <c r="O60" s="94" t="s">
        <v>514</v>
      </c>
      <c r="P60" s="94"/>
      <c r="Q60" s="94"/>
      <c r="R60" s="94"/>
      <c r="S60" s="94"/>
      <c r="T60" s="94"/>
      <c r="U60" s="94"/>
    </row>
    <row r="61" spans="1:21" s="82" customFormat="1" ht="21" customHeight="1">
      <c r="A61" s="93" t="s">
        <v>889</v>
      </c>
      <c r="B61" s="93"/>
      <c r="C61" s="93"/>
      <c r="D61" s="93" t="s">
        <v>890</v>
      </c>
      <c r="E61" s="93"/>
      <c r="F61" s="93"/>
      <c r="G61" s="93"/>
      <c r="H61" s="93"/>
      <c r="I61" s="93"/>
      <c r="J61" s="93" t="s">
        <v>891</v>
      </c>
      <c r="K61" s="93"/>
      <c r="L61" s="93"/>
      <c r="M61" s="93"/>
      <c r="N61" s="93"/>
      <c r="O61" s="93"/>
      <c r="P61" s="93"/>
      <c r="Q61" s="93"/>
      <c r="R61" s="93"/>
      <c r="S61" s="93"/>
      <c r="T61" s="93"/>
      <c r="U61" s="93"/>
    </row>
    <row r="62" spans="1:21" s="82" customFormat="1" ht="21" customHeight="1">
      <c r="A62" s="93" t="s">
        <v>858</v>
      </c>
      <c r="B62" s="93"/>
      <c r="C62" s="93"/>
      <c r="D62" s="93" t="s">
        <v>892</v>
      </c>
      <c r="E62" s="93"/>
      <c r="F62" s="93"/>
      <c r="G62" s="93"/>
      <c r="H62" s="93"/>
      <c r="I62" s="93"/>
      <c r="J62" s="93" t="s">
        <v>891</v>
      </c>
      <c r="K62" s="93"/>
      <c r="L62" s="93"/>
      <c r="M62" s="93"/>
      <c r="N62" s="93"/>
      <c r="O62" s="93"/>
      <c r="P62" s="93"/>
      <c r="Q62" s="93"/>
      <c r="R62" s="93"/>
      <c r="S62" s="93"/>
      <c r="T62" s="93"/>
      <c r="U62" s="93"/>
    </row>
    <row r="63" spans="1:21" s="82" customFormat="1" ht="21" customHeight="1">
      <c r="A63" s="175" t="s">
        <v>893</v>
      </c>
      <c r="B63" s="175"/>
      <c r="C63" s="175"/>
      <c r="D63" s="175" t="s">
        <v>892</v>
      </c>
      <c r="E63" s="175"/>
      <c r="F63" s="175"/>
      <c r="G63" s="175"/>
      <c r="H63" s="175"/>
      <c r="I63" s="175"/>
      <c r="J63" s="93" t="s">
        <v>891</v>
      </c>
      <c r="K63" s="93"/>
      <c r="L63" s="93"/>
      <c r="M63" s="93"/>
      <c r="N63" s="93"/>
      <c r="O63" s="175"/>
      <c r="P63" s="175"/>
      <c r="Q63" s="175"/>
      <c r="R63" s="175"/>
      <c r="S63" s="175"/>
      <c r="T63" s="175"/>
      <c r="U63" s="175"/>
    </row>
    <row r="64" spans="1:21" s="82" customFormat="1" ht="21" customHeight="1">
      <c r="A64" s="106"/>
      <c r="B64" s="107"/>
      <c r="C64" s="107"/>
      <c r="D64" s="107"/>
      <c r="E64" s="107"/>
      <c r="F64" s="107"/>
      <c r="G64" s="107"/>
      <c r="H64" s="107"/>
      <c r="I64" s="107"/>
      <c r="J64" s="107"/>
      <c r="K64" s="107"/>
      <c r="L64" s="107"/>
      <c r="M64" s="107"/>
      <c r="N64" s="107"/>
      <c r="O64" s="107"/>
      <c r="P64" s="107"/>
      <c r="Q64" s="107"/>
      <c r="R64" s="107"/>
      <c r="S64" s="107"/>
      <c r="T64" s="107"/>
      <c r="U64" s="126"/>
    </row>
    <row r="65" spans="1:21" s="82" customFormat="1" ht="16.5" customHeight="1">
      <c r="A65" s="108"/>
      <c r="B65" s="109"/>
      <c r="C65" s="109"/>
      <c r="D65" s="109"/>
      <c r="E65" s="109"/>
      <c r="F65" s="109"/>
      <c r="G65" s="109"/>
      <c r="H65" s="109"/>
      <c r="I65" s="109"/>
      <c r="J65" s="109"/>
      <c r="K65" s="109"/>
      <c r="L65" s="109"/>
      <c r="M65" s="109"/>
      <c r="N65" s="109"/>
      <c r="O65" s="109"/>
      <c r="P65" s="109"/>
      <c r="Q65" s="109"/>
      <c r="R65" s="109"/>
      <c r="S65" s="109"/>
      <c r="T65" s="109"/>
      <c r="U65" s="127"/>
    </row>
    <row r="66" spans="1:21" s="82" customFormat="1" ht="21" customHeight="1">
      <c r="A66" s="112" t="s">
        <v>515</v>
      </c>
      <c r="B66" s="113"/>
      <c r="C66" s="113"/>
      <c r="D66" s="113"/>
      <c r="E66" s="113"/>
      <c r="F66" s="113"/>
      <c r="G66" s="113"/>
      <c r="H66" s="113"/>
      <c r="I66" s="113"/>
      <c r="J66" s="113"/>
      <c r="K66" s="113"/>
      <c r="L66" s="113"/>
      <c r="M66" s="113"/>
      <c r="N66" s="113"/>
      <c r="O66" s="113"/>
      <c r="P66" s="113"/>
      <c r="Q66" s="113"/>
      <c r="R66" s="113"/>
      <c r="S66" s="113"/>
      <c r="T66" s="113"/>
      <c r="U66" s="129"/>
    </row>
    <row r="67" spans="1:21" s="82" customFormat="1" ht="21" customHeight="1">
      <c r="A67" s="112" t="s">
        <v>516</v>
      </c>
      <c r="B67" s="113"/>
      <c r="C67" s="113"/>
      <c r="D67" s="113"/>
      <c r="E67" s="113"/>
      <c r="F67" s="113"/>
      <c r="G67" s="113"/>
      <c r="H67" s="113"/>
      <c r="I67" s="113"/>
      <c r="J67" s="113"/>
      <c r="K67" s="113"/>
      <c r="L67" s="113"/>
      <c r="M67" s="113"/>
      <c r="N67" s="113"/>
      <c r="O67" s="113"/>
      <c r="P67" s="113"/>
      <c r="Q67" s="113"/>
      <c r="R67" s="113"/>
      <c r="S67" s="113"/>
      <c r="T67" s="113"/>
      <c r="U67" s="129"/>
    </row>
    <row r="68" spans="1:21" s="82" customFormat="1" ht="60" customHeight="1">
      <c r="A68" s="114" t="s">
        <v>517</v>
      </c>
      <c r="B68" s="115"/>
      <c r="C68" s="115"/>
      <c r="D68" s="115"/>
      <c r="E68" s="115"/>
      <c r="F68" s="115"/>
      <c r="G68" s="115"/>
      <c r="H68" s="115"/>
      <c r="I68" s="115"/>
      <c r="J68" s="115"/>
      <c r="K68" s="115"/>
      <c r="L68" s="115"/>
      <c r="M68" s="115"/>
      <c r="N68" s="115"/>
      <c r="O68" s="115"/>
      <c r="P68" s="115"/>
      <c r="Q68" s="115"/>
      <c r="R68" s="115"/>
      <c r="S68" s="115"/>
      <c r="T68" s="115"/>
      <c r="U68" s="130"/>
    </row>
    <row r="69" spans="1:21" s="82" customFormat="1" ht="21" customHeight="1">
      <c r="A69" s="116" t="s">
        <v>518</v>
      </c>
      <c r="B69" s="117"/>
      <c r="C69" s="117"/>
      <c r="D69" s="117"/>
      <c r="E69" s="117"/>
      <c r="F69" s="117"/>
      <c r="G69" s="117"/>
      <c r="H69" s="117"/>
      <c r="I69" s="117"/>
      <c r="J69" s="117"/>
      <c r="K69" s="117"/>
      <c r="L69" s="117"/>
      <c r="M69" s="117"/>
      <c r="N69" s="117"/>
      <c r="O69" s="117"/>
      <c r="P69" s="117"/>
      <c r="Q69" s="117"/>
      <c r="R69" s="117"/>
      <c r="S69" s="117"/>
      <c r="T69" s="117"/>
      <c r="U69" s="131"/>
    </row>
    <row r="70" spans="1:21" s="82" customFormat="1" ht="21" customHeight="1">
      <c r="A70" s="116" t="s">
        <v>519</v>
      </c>
      <c r="B70" s="117"/>
      <c r="C70" s="117"/>
      <c r="D70" s="117"/>
      <c r="E70" s="117"/>
      <c r="F70" s="117"/>
      <c r="G70" s="117"/>
      <c r="H70" s="117"/>
      <c r="I70" s="117"/>
      <c r="J70" s="117"/>
      <c r="K70" s="117"/>
      <c r="L70" s="117"/>
      <c r="M70" s="117"/>
      <c r="N70" s="117"/>
      <c r="O70" s="117"/>
      <c r="P70" s="117"/>
      <c r="Q70" s="117"/>
      <c r="R70" s="117"/>
      <c r="S70" s="117"/>
      <c r="T70" s="117"/>
      <c r="U70" s="131"/>
    </row>
    <row r="71" spans="1:21" s="82" customFormat="1" ht="57.75" customHeight="1">
      <c r="A71" s="114" t="s">
        <v>520</v>
      </c>
      <c r="B71" s="115"/>
      <c r="C71" s="115"/>
      <c r="D71" s="115"/>
      <c r="E71" s="115"/>
      <c r="F71" s="115"/>
      <c r="G71" s="115"/>
      <c r="H71" s="115"/>
      <c r="I71" s="115"/>
      <c r="J71" s="115"/>
      <c r="K71" s="115"/>
      <c r="L71" s="115"/>
      <c r="M71" s="115"/>
      <c r="N71" s="115"/>
      <c r="O71" s="115"/>
      <c r="P71" s="115"/>
      <c r="Q71" s="115"/>
      <c r="R71" s="115"/>
      <c r="S71" s="115"/>
      <c r="T71" s="115"/>
      <c r="U71" s="130"/>
    </row>
    <row r="72" spans="1:21" s="82" customFormat="1" ht="21" customHeight="1">
      <c r="A72" s="116" t="s">
        <v>521</v>
      </c>
      <c r="B72" s="117"/>
      <c r="C72" s="117"/>
      <c r="D72" s="117"/>
      <c r="E72" s="117"/>
      <c r="F72" s="117"/>
      <c r="G72" s="117"/>
      <c r="H72" s="117"/>
      <c r="I72" s="117"/>
      <c r="J72" s="117"/>
      <c r="K72" s="117"/>
      <c r="L72" s="117"/>
      <c r="M72" s="117"/>
      <c r="N72" s="117"/>
      <c r="O72" s="117"/>
      <c r="P72" s="117"/>
      <c r="Q72" s="117"/>
      <c r="R72" s="117"/>
      <c r="S72" s="117"/>
      <c r="T72" s="117"/>
      <c r="U72" s="131"/>
    </row>
    <row r="73" spans="1:21" s="82" customFormat="1" ht="21" customHeight="1">
      <c r="A73" s="116" t="s">
        <v>522</v>
      </c>
      <c r="B73" s="117"/>
      <c r="C73" s="117"/>
      <c r="D73" s="117"/>
      <c r="E73" s="117"/>
      <c r="F73" s="117"/>
      <c r="G73" s="117"/>
      <c r="H73" s="117"/>
      <c r="I73" s="117"/>
      <c r="J73" s="117"/>
      <c r="K73" s="117"/>
      <c r="L73" s="117"/>
      <c r="M73" s="117"/>
      <c r="N73" s="117"/>
      <c r="O73" s="117"/>
      <c r="P73" s="117"/>
      <c r="Q73" s="117"/>
      <c r="R73" s="117"/>
      <c r="S73" s="117"/>
      <c r="T73" s="117"/>
      <c r="U73" s="131"/>
    </row>
    <row r="74" spans="1:21" s="82" customFormat="1" ht="54" customHeight="1">
      <c r="A74" s="114" t="s">
        <v>523</v>
      </c>
      <c r="B74" s="115"/>
      <c r="C74" s="115"/>
      <c r="D74" s="115"/>
      <c r="E74" s="115"/>
      <c r="F74" s="115"/>
      <c r="G74" s="115"/>
      <c r="H74" s="115"/>
      <c r="I74" s="115"/>
      <c r="J74" s="115"/>
      <c r="K74" s="115"/>
      <c r="L74" s="115"/>
      <c r="M74" s="115"/>
      <c r="N74" s="115"/>
      <c r="O74" s="115"/>
      <c r="P74" s="115"/>
      <c r="Q74" s="115"/>
      <c r="R74" s="115"/>
      <c r="S74" s="115"/>
      <c r="T74" s="115"/>
      <c r="U74" s="130"/>
    </row>
    <row r="75" spans="1:21" s="82" customFormat="1" ht="21" customHeight="1">
      <c r="A75" s="116" t="s">
        <v>524</v>
      </c>
      <c r="B75" s="117"/>
      <c r="C75" s="117"/>
      <c r="D75" s="117"/>
      <c r="E75" s="117"/>
      <c r="F75" s="117"/>
      <c r="G75" s="117"/>
      <c r="H75" s="117"/>
      <c r="I75" s="117"/>
      <c r="J75" s="117"/>
      <c r="K75" s="117"/>
      <c r="L75" s="117"/>
      <c r="M75" s="117"/>
      <c r="N75" s="117"/>
      <c r="O75" s="117"/>
      <c r="P75" s="117"/>
      <c r="Q75" s="117"/>
      <c r="R75" s="117"/>
      <c r="S75" s="117"/>
      <c r="T75" s="117"/>
      <c r="U75" s="131"/>
    </row>
    <row r="76" spans="1:21" s="83" customFormat="1" ht="21" customHeight="1">
      <c r="A76" s="118" t="s">
        <v>522</v>
      </c>
      <c r="B76" s="119"/>
      <c r="C76" s="119"/>
      <c r="D76" s="119"/>
      <c r="E76" s="119"/>
      <c r="F76" s="119"/>
      <c r="G76" s="119"/>
      <c r="H76" s="119"/>
      <c r="I76" s="119"/>
      <c r="J76" s="119"/>
      <c r="K76" s="119"/>
      <c r="L76" s="119"/>
      <c r="M76" s="119"/>
      <c r="N76" s="119"/>
      <c r="O76" s="119"/>
      <c r="P76" s="119"/>
      <c r="Q76" s="119"/>
      <c r="R76" s="119"/>
      <c r="S76" s="119"/>
      <c r="T76" s="119"/>
      <c r="U76" s="132"/>
    </row>
    <row r="77" spans="1:21" s="84" customFormat="1" ht="12">
      <c r="A77" s="213" t="s">
        <v>894</v>
      </c>
      <c r="B77" s="213"/>
      <c r="C77" s="213"/>
      <c r="D77" s="213"/>
      <c r="E77" s="213"/>
      <c r="F77" s="213"/>
      <c r="G77" s="213"/>
      <c r="H77" s="213"/>
      <c r="I77" s="213"/>
      <c r="J77" s="213"/>
      <c r="K77" s="213"/>
      <c r="L77" s="213"/>
      <c r="M77" s="213"/>
      <c r="N77" s="213"/>
      <c r="O77" s="213"/>
      <c r="P77" s="213"/>
      <c r="Q77" s="213"/>
      <c r="R77" s="213"/>
      <c r="S77" s="213"/>
      <c r="T77" s="213"/>
      <c r="U77" s="213"/>
    </row>
    <row r="78" spans="1:21" s="84" customFormat="1" ht="52.5" customHeight="1">
      <c r="A78" s="133" t="s">
        <v>895</v>
      </c>
      <c r="B78" s="134"/>
      <c r="C78" s="134"/>
      <c r="D78" s="134"/>
      <c r="E78" s="134"/>
      <c r="F78" s="134"/>
      <c r="G78" s="134"/>
      <c r="H78" s="134"/>
      <c r="I78" s="134"/>
      <c r="J78" s="134"/>
      <c r="K78" s="134"/>
      <c r="L78" s="134"/>
      <c r="M78" s="134"/>
      <c r="N78" s="134"/>
      <c r="O78" s="134"/>
      <c r="P78" s="134"/>
      <c r="Q78" s="134"/>
      <c r="R78" s="134"/>
      <c r="S78" s="134"/>
      <c r="T78" s="134"/>
      <c r="U78" s="139"/>
    </row>
    <row r="79" spans="1:21" s="84" customFormat="1" ht="1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1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1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15"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84" customFormat="1" ht="1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84" customFormat="1" ht="1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84" customFormat="1" ht="1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84" customFormat="1" ht="1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84" customFormat="1" ht="15" customHeight="1">
      <c r="A87" s="135"/>
      <c r="B87" s="136"/>
      <c r="C87" s="136"/>
      <c r="D87" s="136"/>
      <c r="E87" s="136"/>
      <c r="F87" s="136"/>
      <c r="G87" s="136"/>
      <c r="H87" s="136"/>
      <c r="I87" s="136"/>
      <c r="J87" s="136"/>
      <c r="K87" s="136"/>
      <c r="L87" s="136"/>
      <c r="M87" s="136"/>
      <c r="N87" s="136"/>
      <c r="O87" s="136"/>
      <c r="P87" s="136"/>
      <c r="Q87" s="136"/>
      <c r="R87" s="136"/>
      <c r="S87" s="136"/>
      <c r="T87" s="136"/>
      <c r="U87" s="140"/>
    </row>
    <row r="88" spans="1:21" s="84" customFormat="1" ht="15" customHeight="1">
      <c r="A88" s="135"/>
      <c r="B88" s="136"/>
      <c r="C88" s="136"/>
      <c r="D88" s="136"/>
      <c r="E88" s="136"/>
      <c r="F88" s="136"/>
      <c r="G88" s="136"/>
      <c r="H88" s="136"/>
      <c r="I88" s="136"/>
      <c r="J88" s="136"/>
      <c r="K88" s="136"/>
      <c r="L88" s="136"/>
      <c r="M88" s="136"/>
      <c r="N88" s="136"/>
      <c r="O88" s="136"/>
      <c r="P88" s="136"/>
      <c r="Q88" s="136"/>
      <c r="R88" s="136"/>
      <c r="S88" s="136"/>
      <c r="T88" s="136"/>
      <c r="U88" s="140"/>
    </row>
    <row r="89" spans="1:21" s="84" customFormat="1" ht="15" customHeight="1">
      <c r="A89" s="135"/>
      <c r="B89" s="136"/>
      <c r="C89" s="136"/>
      <c r="D89" s="136"/>
      <c r="E89" s="136"/>
      <c r="F89" s="136"/>
      <c r="G89" s="136"/>
      <c r="H89" s="136"/>
      <c r="I89" s="136"/>
      <c r="J89" s="136"/>
      <c r="K89" s="136"/>
      <c r="L89" s="136"/>
      <c r="M89" s="136"/>
      <c r="N89" s="136"/>
      <c r="O89" s="136"/>
      <c r="P89" s="136"/>
      <c r="Q89" s="136"/>
      <c r="R89" s="136"/>
      <c r="S89" s="136"/>
      <c r="T89" s="136"/>
      <c r="U89" s="140"/>
    </row>
    <row r="90" spans="1:21" s="84" customFormat="1" ht="15" customHeight="1">
      <c r="A90" s="135"/>
      <c r="B90" s="136"/>
      <c r="C90" s="136"/>
      <c r="D90" s="136"/>
      <c r="E90" s="136"/>
      <c r="F90" s="136"/>
      <c r="G90" s="136"/>
      <c r="H90" s="136"/>
      <c r="I90" s="136"/>
      <c r="J90" s="136"/>
      <c r="K90" s="136"/>
      <c r="L90" s="136"/>
      <c r="M90" s="136"/>
      <c r="N90" s="136"/>
      <c r="O90" s="136"/>
      <c r="P90" s="136"/>
      <c r="Q90" s="136"/>
      <c r="R90" s="136"/>
      <c r="S90" s="136"/>
      <c r="T90" s="136"/>
      <c r="U90" s="140"/>
    </row>
    <row r="91" spans="1:21" s="84" customFormat="1" ht="15" customHeight="1">
      <c r="A91" s="135"/>
      <c r="B91" s="136"/>
      <c r="C91" s="136"/>
      <c r="D91" s="136"/>
      <c r="E91" s="136"/>
      <c r="F91" s="136"/>
      <c r="G91" s="136"/>
      <c r="H91" s="136"/>
      <c r="I91" s="136"/>
      <c r="J91" s="136"/>
      <c r="K91" s="136"/>
      <c r="L91" s="136"/>
      <c r="M91" s="136"/>
      <c r="N91" s="136"/>
      <c r="O91" s="136"/>
      <c r="P91" s="136"/>
      <c r="Q91" s="136"/>
      <c r="R91" s="136"/>
      <c r="S91" s="136"/>
      <c r="T91" s="136"/>
      <c r="U91" s="140"/>
    </row>
    <row r="92" spans="1:21" s="84" customFormat="1" ht="15" customHeight="1">
      <c r="A92" s="135"/>
      <c r="B92" s="136"/>
      <c r="C92" s="136"/>
      <c r="D92" s="136"/>
      <c r="E92" s="136"/>
      <c r="F92" s="136"/>
      <c r="G92" s="136"/>
      <c r="H92" s="136"/>
      <c r="I92" s="136"/>
      <c r="J92" s="136"/>
      <c r="K92" s="136"/>
      <c r="L92" s="136"/>
      <c r="M92" s="136"/>
      <c r="N92" s="136"/>
      <c r="O92" s="136"/>
      <c r="P92" s="136"/>
      <c r="Q92" s="136"/>
      <c r="R92" s="136"/>
      <c r="S92" s="136"/>
      <c r="T92" s="136"/>
      <c r="U92" s="140"/>
    </row>
    <row r="93" spans="1:21" s="79" customFormat="1" ht="14.25">
      <c r="A93" s="135"/>
      <c r="B93" s="136"/>
      <c r="C93" s="136"/>
      <c r="D93" s="136"/>
      <c r="E93" s="136"/>
      <c r="F93" s="136"/>
      <c r="G93" s="136"/>
      <c r="H93" s="136"/>
      <c r="I93" s="136"/>
      <c r="J93" s="136"/>
      <c r="K93" s="136"/>
      <c r="L93" s="136"/>
      <c r="M93" s="136"/>
      <c r="N93" s="136"/>
      <c r="O93" s="136"/>
      <c r="P93" s="136"/>
      <c r="Q93" s="136"/>
      <c r="R93" s="136"/>
      <c r="S93" s="136"/>
      <c r="T93" s="136"/>
      <c r="U93" s="140"/>
    </row>
    <row r="94" spans="1:21" s="79" customFormat="1" ht="14.25">
      <c r="A94" s="135"/>
      <c r="B94" s="136"/>
      <c r="C94" s="136"/>
      <c r="D94" s="136"/>
      <c r="E94" s="136"/>
      <c r="F94" s="136"/>
      <c r="G94" s="136"/>
      <c r="H94" s="136"/>
      <c r="I94" s="136"/>
      <c r="J94" s="136"/>
      <c r="K94" s="136"/>
      <c r="L94" s="136"/>
      <c r="M94" s="136"/>
      <c r="N94" s="136"/>
      <c r="O94" s="136"/>
      <c r="P94" s="136"/>
      <c r="Q94" s="136"/>
      <c r="R94" s="136"/>
      <c r="S94" s="136"/>
      <c r="T94" s="136"/>
      <c r="U94" s="140"/>
    </row>
    <row r="95" spans="1:21" s="79" customFormat="1" ht="14.25">
      <c r="A95" s="135"/>
      <c r="B95" s="136"/>
      <c r="C95" s="136"/>
      <c r="D95" s="136"/>
      <c r="E95" s="136"/>
      <c r="F95" s="136"/>
      <c r="G95" s="136"/>
      <c r="H95" s="136"/>
      <c r="I95" s="136"/>
      <c r="J95" s="136"/>
      <c r="K95" s="136"/>
      <c r="L95" s="136"/>
      <c r="M95" s="136"/>
      <c r="N95" s="136"/>
      <c r="O95" s="136"/>
      <c r="P95" s="136"/>
      <c r="Q95" s="136"/>
      <c r="R95" s="136"/>
      <c r="S95" s="136"/>
      <c r="T95" s="136"/>
      <c r="U95" s="140"/>
    </row>
    <row r="96" spans="1:21" s="79" customFormat="1" ht="14.25">
      <c r="A96" s="135"/>
      <c r="B96" s="136"/>
      <c r="C96" s="136"/>
      <c r="D96" s="136"/>
      <c r="E96" s="136"/>
      <c r="F96" s="136"/>
      <c r="G96" s="136"/>
      <c r="H96" s="136"/>
      <c r="I96" s="136"/>
      <c r="J96" s="136"/>
      <c r="K96" s="136"/>
      <c r="L96" s="136"/>
      <c r="M96" s="136"/>
      <c r="N96" s="136"/>
      <c r="O96" s="136"/>
      <c r="P96" s="136"/>
      <c r="Q96" s="136"/>
      <c r="R96" s="136"/>
      <c r="S96" s="136"/>
      <c r="T96" s="136"/>
      <c r="U96" s="140"/>
    </row>
    <row r="97" spans="1:21" s="79" customFormat="1" ht="408.75" customHeight="1">
      <c r="A97" s="137"/>
      <c r="B97" s="138"/>
      <c r="C97" s="138"/>
      <c r="D97" s="138"/>
      <c r="E97" s="138"/>
      <c r="F97" s="138"/>
      <c r="G97" s="138"/>
      <c r="H97" s="138"/>
      <c r="I97" s="138"/>
      <c r="J97" s="138"/>
      <c r="K97" s="138"/>
      <c r="L97" s="138"/>
      <c r="M97" s="138"/>
      <c r="N97" s="138"/>
      <c r="O97" s="138"/>
      <c r="P97" s="138"/>
      <c r="Q97" s="138"/>
      <c r="R97" s="138"/>
      <c r="S97" s="138"/>
      <c r="T97" s="138"/>
      <c r="U97" s="141"/>
    </row>
  </sheetData>
  <sheetProtection/>
  <mergeCells count="1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G41:L41"/>
    <mergeCell ref="E49:F49"/>
    <mergeCell ref="E50:F50"/>
    <mergeCell ref="E51:F51"/>
    <mergeCell ref="E52:F52"/>
    <mergeCell ref="E53:F53"/>
    <mergeCell ref="E54:F54"/>
    <mergeCell ref="E55:F55"/>
    <mergeCell ref="E56:F56"/>
    <mergeCell ref="A57:D57"/>
    <mergeCell ref="E57:U57"/>
    <mergeCell ref="A58:D58"/>
    <mergeCell ref="E58:U58"/>
    <mergeCell ref="A59:U59"/>
    <mergeCell ref="A60:C60"/>
    <mergeCell ref="D60:I60"/>
    <mergeCell ref="J60:N60"/>
    <mergeCell ref="O60:U60"/>
    <mergeCell ref="A61:C61"/>
    <mergeCell ref="D61:I61"/>
    <mergeCell ref="J61:N61"/>
    <mergeCell ref="O61:U61"/>
    <mergeCell ref="A62:C62"/>
    <mergeCell ref="D62:I62"/>
    <mergeCell ref="J62:N62"/>
    <mergeCell ref="O62:U62"/>
    <mergeCell ref="A63:C63"/>
    <mergeCell ref="D63:I63"/>
    <mergeCell ref="J63:N63"/>
    <mergeCell ref="O63:U63"/>
    <mergeCell ref="A66:U66"/>
    <mergeCell ref="A67:U67"/>
    <mergeCell ref="A68:U68"/>
    <mergeCell ref="A69:U69"/>
    <mergeCell ref="A70:U70"/>
    <mergeCell ref="A71:U71"/>
    <mergeCell ref="A72:U72"/>
    <mergeCell ref="A73:U73"/>
    <mergeCell ref="A74:U74"/>
    <mergeCell ref="A75:U75"/>
    <mergeCell ref="A76:U76"/>
    <mergeCell ref="A77:U77"/>
    <mergeCell ref="A37:A38"/>
    <mergeCell ref="A39:A56"/>
    <mergeCell ref="T19:T20"/>
    <mergeCell ref="U19:U20"/>
    <mergeCell ref="A19:B20"/>
    <mergeCell ref="I19:J20"/>
    <mergeCell ref="C19:E20"/>
    <mergeCell ref="F19:H20"/>
    <mergeCell ref="P19:S20"/>
    <mergeCell ref="B40:D48"/>
    <mergeCell ref="E40:F41"/>
    <mergeCell ref="M40:P41"/>
    <mergeCell ref="Q40:U41"/>
    <mergeCell ref="E42:F43"/>
    <mergeCell ref="G42:L43"/>
    <mergeCell ref="M42:P43"/>
    <mergeCell ref="Q42:U43"/>
    <mergeCell ref="E44:F46"/>
    <mergeCell ref="G44:L46"/>
    <mergeCell ref="M44:P46"/>
    <mergeCell ref="Q44:U46"/>
    <mergeCell ref="E47:F48"/>
    <mergeCell ref="G47:L48"/>
    <mergeCell ref="M47:P48"/>
    <mergeCell ref="Q47:U48"/>
    <mergeCell ref="B49:D56"/>
    <mergeCell ref="G49:L50"/>
    <mergeCell ref="M49:P50"/>
    <mergeCell ref="Q49:U50"/>
    <mergeCell ref="G51:L52"/>
    <mergeCell ref="M51:P52"/>
    <mergeCell ref="Q51:U52"/>
    <mergeCell ref="G53:L54"/>
    <mergeCell ref="M53:P54"/>
    <mergeCell ref="Q53:U54"/>
    <mergeCell ref="G55:L56"/>
    <mergeCell ref="M55:P56"/>
    <mergeCell ref="Q55:U56"/>
    <mergeCell ref="A64:U65"/>
    <mergeCell ref="A78:U9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X96"/>
  <sheetViews>
    <sheetView zoomScaleSheetLayoutView="100" workbookViewId="0" topLeftCell="A1">
      <selection activeCell="AA9" sqref="AA9"/>
    </sheetView>
  </sheetViews>
  <sheetFormatPr defaultColWidth="8.75390625" defaultRowHeight="14.25"/>
  <cols>
    <col min="1" max="1" width="8.75390625" style="79" customWidth="1"/>
    <col min="2" max="2" width="0.875" style="79" customWidth="1"/>
    <col min="3" max="3" width="3.375" style="79" customWidth="1"/>
    <col min="4" max="4" width="3.75390625" style="79" customWidth="1"/>
    <col min="5" max="5" width="1.625" style="79" customWidth="1"/>
    <col min="6" max="6" width="7.50390625" style="79" customWidth="1"/>
    <col min="7" max="7" width="1.75390625" style="79" customWidth="1"/>
    <col min="8" max="8" width="0.875" style="79" hidden="1" customWidth="1"/>
    <col min="9" max="9" width="5.00390625" style="79" customWidth="1"/>
    <col min="10" max="10" width="3.75390625" style="79" customWidth="1"/>
    <col min="11" max="11" width="0.2421875" style="79" customWidth="1"/>
    <col min="12" max="12" width="2.625" style="79" customWidth="1"/>
    <col min="13" max="13" width="7.25390625" style="79" customWidth="1"/>
    <col min="14" max="14" width="0.2421875" style="79" customWidth="1"/>
    <col min="15" max="15" width="2.125" style="79" customWidth="1"/>
    <col min="16" max="16" width="3.75390625" style="79" customWidth="1"/>
    <col min="17" max="17" width="1.12109375" style="79" customWidth="1"/>
    <col min="18" max="18" width="1.25" style="79" customWidth="1"/>
    <col min="19" max="19" width="4.125" style="79" customWidth="1"/>
    <col min="20" max="20" width="8.00390625" style="79" customWidth="1"/>
    <col min="21" max="21" width="13.75390625" style="79" customWidth="1"/>
    <col min="22" max="16384" width="8.75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853</v>
      </c>
      <c r="B4" s="88"/>
      <c r="C4" s="88"/>
      <c r="D4" s="88"/>
      <c r="E4" s="88"/>
      <c r="F4" s="88"/>
      <c r="G4" s="88"/>
      <c r="H4" s="88"/>
      <c r="I4" s="88"/>
      <c r="J4" s="88"/>
      <c r="K4" s="88"/>
      <c r="L4" s="88"/>
      <c r="M4" s="88"/>
      <c r="N4" s="88"/>
      <c r="O4" s="88"/>
      <c r="P4" s="88"/>
      <c r="Q4" s="88"/>
      <c r="R4" s="88"/>
      <c r="S4" s="88"/>
      <c r="T4" s="88"/>
      <c r="U4" s="88"/>
    </row>
    <row r="5" spans="1:21" s="79" customFormat="1" ht="33" customHeight="1">
      <c r="A5" s="87" t="s">
        <v>896</v>
      </c>
      <c r="B5" s="87"/>
      <c r="C5" s="87"/>
      <c r="D5" s="87"/>
      <c r="E5" s="87"/>
      <c r="F5" s="87"/>
      <c r="G5" s="87"/>
      <c r="H5" s="87"/>
      <c r="I5" s="87"/>
      <c r="J5" s="87"/>
      <c r="K5" s="87"/>
      <c r="L5" s="87"/>
      <c r="M5" s="87"/>
      <c r="N5" s="87"/>
      <c r="O5" s="87"/>
      <c r="P5" s="87"/>
      <c r="Q5" s="87"/>
      <c r="R5" s="87"/>
      <c r="S5" s="87"/>
      <c r="T5" s="87"/>
      <c r="U5" s="87"/>
    </row>
    <row r="6" spans="1:21" s="79" customFormat="1" ht="33" customHeight="1">
      <c r="A6" s="87" t="s">
        <v>855</v>
      </c>
      <c r="B6" s="87"/>
      <c r="C6" s="87"/>
      <c r="D6" s="87"/>
      <c r="E6" s="87"/>
      <c r="F6" s="87"/>
      <c r="G6" s="87"/>
      <c r="H6" s="87"/>
      <c r="I6" s="87"/>
      <c r="J6" s="87"/>
      <c r="K6" s="87"/>
      <c r="L6" s="87"/>
      <c r="M6" s="87"/>
      <c r="N6" s="87"/>
      <c r="O6" s="87"/>
      <c r="P6" s="87"/>
      <c r="Q6" s="87"/>
      <c r="R6" s="87"/>
      <c r="S6" s="87"/>
      <c r="T6" s="87"/>
      <c r="U6" s="87"/>
    </row>
    <row r="7" spans="1:21" s="79" customFormat="1" ht="33" customHeight="1">
      <c r="A7" s="87" t="s">
        <v>856</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857</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21"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1" customHeight="1">
      <c r="A16" s="93" t="s">
        <v>457</v>
      </c>
      <c r="B16" s="93"/>
      <c r="C16" s="93" t="s">
        <v>858</v>
      </c>
      <c r="D16" s="93"/>
      <c r="E16" s="93"/>
      <c r="F16" s="93"/>
      <c r="G16" s="93"/>
      <c r="H16" s="93"/>
      <c r="I16" s="93"/>
      <c r="J16" s="93"/>
      <c r="K16" s="93"/>
      <c r="L16" s="93" t="s">
        <v>459</v>
      </c>
      <c r="M16" s="93"/>
      <c r="N16" s="93">
        <v>13974055939</v>
      </c>
      <c r="O16" s="93"/>
      <c r="P16" s="93"/>
      <c r="Q16" s="93"/>
      <c r="R16" s="93"/>
      <c r="S16" s="93"/>
      <c r="T16" s="93"/>
      <c r="U16" s="93"/>
    </row>
    <row r="17" spans="1:21" s="82" customFormat="1" ht="21" customHeight="1">
      <c r="A17" s="93" t="s">
        <v>460</v>
      </c>
      <c r="B17" s="93"/>
      <c r="C17" s="93" t="s">
        <v>859</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860</v>
      </c>
      <c r="D18" s="93"/>
      <c r="E18" s="93"/>
      <c r="F18" s="93"/>
      <c r="G18" s="93"/>
      <c r="H18" s="93"/>
      <c r="I18" s="93"/>
      <c r="J18" s="93"/>
      <c r="K18" s="93"/>
      <c r="L18" s="93"/>
      <c r="M18" s="93"/>
      <c r="N18" s="93"/>
      <c r="O18" s="93"/>
      <c r="P18" s="93"/>
      <c r="Q18" s="93"/>
      <c r="R18" s="93"/>
      <c r="S18" s="93"/>
      <c r="T18" s="93"/>
      <c r="U18" s="93"/>
    </row>
    <row r="19" spans="1:21" s="82" customFormat="1" ht="21" customHeight="1">
      <c r="A19" s="94" t="s">
        <v>465</v>
      </c>
      <c r="B19" s="94"/>
      <c r="C19" s="94">
        <v>30</v>
      </c>
      <c r="D19" s="94"/>
      <c r="E19" s="94"/>
      <c r="F19" s="94" t="s">
        <v>466</v>
      </c>
      <c r="G19" s="94"/>
      <c r="H19" s="94"/>
      <c r="I19" s="94">
        <v>44</v>
      </c>
      <c r="J19" s="94"/>
      <c r="K19" s="94" t="s">
        <v>467</v>
      </c>
      <c r="L19" s="94"/>
      <c r="M19" s="94"/>
      <c r="N19" s="94"/>
      <c r="O19" s="94"/>
      <c r="P19" s="94">
        <v>44</v>
      </c>
      <c r="Q19" s="94"/>
      <c r="R19" s="94"/>
      <c r="S19" s="94"/>
      <c r="T19" s="94" t="s">
        <v>468</v>
      </c>
      <c r="U19" s="94">
        <v>0</v>
      </c>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3" t="s">
        <v>473</v>
      </c>
      <c r="B24" s="93"/>
      <c r="C24" s="93">
        <v>30</v>
      </c>
      <c r="D24" s="93"/>
      <c r="E24" s="93"/>
      <c r="F24" s="93" t="s">
        <v>473</v>
      </c>
      <c r="G24" s="93"/>
      <c r="H24" s="93"/>
      <c r="I24" s="93">
        <v>44</v>
      </c>
      <c r="J24" s="93"/>
      <c r="K24" s="93" t="s">
        <v>473</v>
      </c>
      <c r="L24" s="93"/>
      <c r="M24" s="93"/>
      <c r="N24" s="93"/>
      <c r="O24" s="93"/>
      <c r="P24" s="93">
        <v>44</v>
      </c>
      <c r="Q24" s="93"/>
      <c r="R24" s="93"/>
      <c r="S24" s="93"/>
      <c r="T24" s="93" t="s">
        <v>473</v>
      </c>
      <c r="U24" s="93">
        <v>0</v>
      </c>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3"/>
    </row>
    <row r="26" spans="1:21" s="82" customFormat="1" ht="21"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24"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21" customHeight="1">
      <c r="A28" s="94" t="s">
        <v>897</v>
      </c>
      <c r="B28" s="94"/>
      <c r="C28" s="94"/>
      <c r="D28" s="94"/>
      <c r="E28" s="94"/>
      <c r="F28" s="94">
        <v>44</v>
      </c>
      <c r="G28" s="94"/>
      <c r="H28" s="94" t="s">
        <v>898</v>
      </c>
      <c r="I28" s="94"/>
      <c r="J28" s="94"/>
      <c r="K28" s="94"/>
      <c r="L28" s="94"/>
      <c r="M28" s="94"/>
      <c r="N28" s="94"/>
      <c r="O28" s="94"/>
      <c r="P28" s="94"/>
      <c r="Q28" s="94"/>
      <c r="R28" s="94"/>
      <c r="S28" s="94"/>
      <c r="T28" s="94"/>
      <c r="U28" s="94"/>
    </row>
    <row r="29" spans="1:21" s="82" customFormat="1" ht="21" customHeight="1">
      <c r="A29" s="94"/>
      <c r="B29" s="94"/>
      <c r="C29" s="94"/>
      <c r="D29" s="94"/>
      <c r="E29" s="94"/>
      <c r="F29" s="94"/>
      <c r="G29" s="94"/>
      <c r="H29" s="94" t="s">
        <v>899</v>
      </c>
      <c r="I29" s="94"/>
      <c r="J29" s="94"/>
      <c r="K29" s="94"/>
      <c r="L29" s="94"/>
      <c r="M29" s="94"/>
      <c r="N29" s="94"/>
      <c r="O29" s="94"/>
      <c r="P29" s="94"/>
      <c r="Q29" s="94"/>
      <c r="R29" s="94"/>
      <c r="S29" s="94"/>
      <c r="T29" s="94"/>
      <c r="U29" s="94"/>
    </row>
    <row r="30" spans="1:21" s="82" customFormat="1" ht="21" customHeight="1">
      <c r="A30" s="94"/>
      <c r="B30" s="94"/>
      <c r="C30" s="94"/>
      <c r="D30" s="94"/>
      <c r="E30" s="94"/>
      <c r="F30" s="94"/>
      <c r="G30" s="94"/>
      <c r="H30" s="94" t="s">
        <v>900</v>
      </c>
      <c r="I30" s="94"/>
      <c r="J30" s="94"/>
      <c r="K30" s="94"/>
      <c r="L30" s="94"/>
      <c r="M30" s="94"/>
      <c r="N30" s="94"/>
      <c r="O30" s="94"/>
      <c r="P30" s="94"/>
      <c r="Q30" s="94"/>
      <c r="R30" s="94"/>
      <c r="S30" s="94"/>
      <c r="T30" s="94"/>
      <c r="U30" s="94"/>
    </row>
    <row r="31" spans="1:21" s="82" customFormat="1" ht="21" customHeight="1">
      <c r="A31" s="94"/>
      <c r="B31" s="94"/>
      <c r="C31" s="94"/>
      <c r="D31" s="94"/>
      <c r="E31" s="94"/>
      <c r="F31" s="94"/>
      <c r="G31" s="94"/>
      <c r="H31" s="94" t="s">
        <v>901</v>
      </c>
      <c r="I31" s="94"/>
      <c r="J31" s="94"/>
      <c r="K31" s="94"/>
      <c r="L31" s="94"/>
      <c r="M31" s="94"/>
      <c r="N31" s="94"/>
      <c r="O31" s="94"/>
      <c r="P31" s="94"/>
      <c r="Q31" s="94"/>
      <c r="R31" s="94"/>
      <c r="S31" s="94"/>
      <c r="T31" s="94"/>
      <c r="U31" s="94"/>
    </row>
    <row r="32" spans="1:21" s="82" customFormat="1" ht="21" customHeight="1">
      <c r="A32" s="94"/>
      <c r="B32" s="94"/>
      <c r="C32" s="94"/>
      <c r="D32" s="94"/>
      <c r="E32" s="94"/>
      <c r="F32" s="94"/>
      <c r="G32" s="94"/>
      <c r="H32" s="94" t="s">
        <v>902</v>
      </c>
      <c r="I32" s="94"/>
      <c r="J32" s="94"/>
      <c r="K32" s="94"/>
      <c r="L32" s="94"/>
      <c r="M32" s="94"/>
      <c r="N32" s="94"/>
      <c r="O32" s="94"/>
      <c r="P32" s="94"/>
      <c r="Q32" s="94"/>
      <c r="R32" s="94"/>
      <c r="S32" s="94"/>
      <c r="T32" s="94"/>
      <c r="U32" s="94"/>
    </row>
    <row r="33" spans="1:21" s="82" customFormat="1" ht="21" customHeight="1">
      <c r="A33" s="94"/>
      <c r="B33" s="94"/>
      <c r="C33" s="94"/>
      <c r="D33" s="94"/>
      <c r="E33" s="94"/>
      <c r="F33" s="94"/>
      <c r="G33" s="94"/>
      <c r="H33" s="94"/>
      <c r="I33" s="94"/>
      <c r="J33" s="94"/>
      <c r="K33" s="94"/>
      <c r="L33" s="94"/>
      <c r="M33" s="94"/>
      <c r="N33" s="94"/>
      <c r="O33" s="94"/>
      <c r="P33" s="94"/>
      <c r="Q33" s="94"/>
      <c r="R33" s="94"/>
      <c r="S33" s="94"/>
      <c r="T33" s="94"/>
      <c r="U33" s="94"/>
    </row>
    <row r="34" spans="1:21" s="82" customFormat="1" ht="21" customHeight="1">
      <c r="A34" s="94"/>
      <c r="B34" s="94"/>
      <c r="C34" s="94"/>
      <c r="D34" s="94"/>
      <c r="E34" s="94"/>
      <c r="F34" s="94"/>
      <c r="G34" s="94"/>
      <c r="H34" s="94"/>
      <c r="I34" s="105"/>
      <c r="J34" s="105"/>
      <c r="K34" s="105"/>
      <c r="L34" s="105"/>
      <c r="M34" s="105"/>
      <c r="N34" s="105"/>
      <c r="O34" s="105"/>
      <c r="P34" s="105"/>
      <c r="Q34" s="105"/>
      <c r="R34" s="94"/>
      <c r="S34" s="94"/>
      <c r="T34" s="94"/>
      <c r="U34" s="94"/>
    </row>
    <row r="35" spans="1:21" s="82" customFormat="1" ht="21" customHeight="1">
      <c r="A35" s="94" t="s">
        <v>340</v>
      </c>
      <c r="B35" s="94"/>
      <c r="C35" s="94"/>
      <c r="D35" s="94"/>
      <c r="E35" s="94"/>
      <c r="F35" s="95">
        <v>44</v>
      </c>
      <c r="G35" s="95"/>
      <c r="H35" s="174"/>
      <c r="I35" s="121"/>
      <c r="J35" s="121"/>
      <c r="K35" s="121"/>
      <c r="L35" s="121"/>
      <c r="M35" s="121"/>
      <c r="N35" s="121"/>
      <c r="O35" s="121"/>
      <c r="P35" s="121"/>
      <c r="Q35" s="121"/>
      <c r="R35" s="121"/>
      <c r="S35" s="121"/>
      <c r="T35" s="121"/>
      <c r="U35" s="121"/>
    </row>
    <row r="36" spans="1:21" s="82" customFormat="1" ht="21" customHeight="1">
      <c r="A36" s="95" t="s">
        <v>482</v>
      </c>
      <c r="B36" s="95"/>
      <c r="C36" s="95"/>
      <c r="D36" s="95"/>
      <c r="E36" s="95"/>
      <c r="F36" s="95"/>
      <c r="G36" s="95"/>
      <c r="H36" s="95"/>
      <c r="I36" s="122"/>
      <c r="J36" s="122"/>
      <c r="K36" s="122"/>
      <c r="L36" s="122"/>
      <c r="M36" s="122"/>
      <c r="N36" s="122"/>
      <c r="O36" s="122"/>
      <c r="P36" s="122"/>
      <c r="Q36" s="122"/>
      <c r="R36" s="95"/>
      <c r="S36" s="95"/>
      <c r="T36" s="95"/>
      <c r="U36" s="95"/>
    </row>
    <row r="37" spans="1:21" s="82" customFormat="1" ht="21" customHeight="1">
      <c r="A37" s="94" t="s">
        <v>483</v>
      </c>
      <c r="B37" s="95" t="s">
        <v>484</v>
      </c>
      <c r="C37" s="95"/>
      <c r="D37" s="95"/>
      <c r="E37" s="95"/>
      <c r="F37" s="95"/>
      <c r="G37" s="95"/>
      <c r="H37" s="95"/>
      <c r="I37" s="95"/>
      <c r="J37" s="95"/>
      <c r="K37" s="95"/>
      <c r="L37" s="95"/>
      <c r="M37" s="95"/>
      <c r="N37" s="95"/>
      <c r="O37" s="95"/>
      <c r="P37" s="95"/>
      <c r="Q37" s="95" t="s">
        <v>355</v>
      </c>
      <c r="R37" s="95"/>
      <c r="S37" s="95"/>
      <c r="T37" s="95"/>
      <c r="U37" s="95"/>
    </row>
    <row r="38" spans="1:21" s="82" customFormat="1" ht="43.5" customHeight="1">
      <c r="A38" s="94"/>
      <c r="B38" s="95"/>
      <c r="C38" s="95"/>
      <c r="D38" s="95"/>
      <c r="E38" s="95"/>
      <c r="F38" s="95"/>
      <c r="G38" s="95"/>
      <c r="H38" s="95"/>
      <c r="I38" s="95"/>
      <c r="J38" s="95"/>
      <c r="K38" s="95"/>
      <c r="L38" s="95"/>
      <c r="M38" s="95"/>
      <c r="N38" s="95"/>
      <c r="O38" s="95"/>
      <c r="P38" s="95"/>
      <c r="Q38" s="95"/>
      <c r="R38" s="95"/>
      <c r="S38" s="95"/>
      <c r="T38" s="95"/>
      <c r="U38" s="95"/>
    </row>
    <row r="39" spans="1:21" s="82" customFormat="1" ht="28.5" customHeight="1">
      <c r="A39" s="94" t="s">
        <v>487</v>
      </c>
      <c r="B39" s="94" t="s">
        <v>488</v>
      </c>
      <c r="C39" s="94"/>
      <c r="D39" s="94"/>
      <c r="E39" s="94" t="s">
        <v>489</v>
      </c>
      <c r="F39" s="94"/>
      <c r="G39" s="94" t="s">
        <v>490</v>
      </c>
      <c r="H39" s="94"/>
      <c r="I39" s="94"/>
      <c r="J39" s="94"/>
      <c r="K39" s="94"/>
      <c r="L39" s="94"/>
      <c r="M39" s="94" t="s">
        <v>491</v>
      </c>
      <c r="N39" s="94"/>
      <c r="O39" s="94"/>
      <c r="P39" s="94"/>
      <c r="Q39" s="94" t="s">
        <v>492</v>
      </c>
      <c r="R39" s="94"/>
      <c r="S39" s="94"/>
      <c r="T39" s="94"/>
      <c r="U39" s="94"/>
    </row>
    <row r="40" spans="1:21" s="82" customFormat="1" ht="21" customHeight="1">
      <c r="A40" s="94"/>
      <c r="B40" s="94" t="s">
        <v>493</v>
      </c>
      <c r="C40" s="94"/>
      <c r="D40" s="94"/>
      <c r="E40" s="94" t="s">
        <v>390</v>
      </c>
      <c r="F40" s="94"/>
      <c r="G40" s="94" t="s">
        <v>869</v>
      </c>
      <c r="H40" s="94"/>
      <c r="I40" s="94"/>
      <c r="J40" s="94"/>
      <c r="K40" s="94"/>
      <c r="L40" s="94"/>
      <c r="M40" s="102" t="s">
        <v>870</v>
      </c>
      <c r="N40" s="103"/>
      <c r="O40" s="103"/>
      <c r="P40" s="123"/>
      <c r="Q40" s="102" t="s">
        <v>871</v>
      </c>
      <c r="R40" s="103"/>
      <c r="S40" s="103"/>
      <c r="T40" s="103"/>
      <c r="U40" s="123"/>
    </row>
    <row r="41" spans="1:21" s="82" customFormat="1" ht="21" customHeight="1">
      <c r="A41" s="94"/>
      <c r="B41" s="94"/>
      <c r="C41" s="104"/>
      <c r="D41" s="94"/>
      <c r="E41" s="94"/>
      <c r="F41" s="94"/>
      <c r="G41" s="94" t="s">
        <v>872</v>
      </c>
      <c r="H41" s="94"/>
      <c r="I41" s="94"/>
      <c r="J41" s="94"/>
      <c r="K41" s="94"/>
      <c r="L41" s="94"/>
      <c r="M41" s="99"/>
      <c r="N41" s="100"/>
      <c r="O41" s="100"/>
      <c r="P41" s="124"/>
      <c r="Q41" s="99"/>
      <c r="R41" s="100"/>
      <c r="S41" s="100"/>
      <c r="T41" s="100"/>
      <c r="U41" s="124"/>
    </row>
    <row r="42" spans="1:21" s="82" customFormat="1" ht="21" customHeight="1">
      <c r="A42" s="94"/>
      <c r="B42" s="94"/>
      <c r="C42" s="104"/>
      <c r="D42" s="94"/>
      <c r="E42" s="94" t="s">
        <v>364</v>
      </c>
      <c r="F42" s="94"/>
      <c r="G42" s="102" t="s">
        <v>873</v>
      </c>
      <c r="H42" s="103"/>
      <c r="I42" s="103"/>
      <c r="J42" s="103"/>
      <c r="K42" s="103"/>
      <c r="L42" s="123"/>
      <c r="M42" s="196" t="s">
        <v>422</v>
      </c>
      <c r="N42" s="103"/>
      <c r="O42" s="103"/>
      <c r="P42" s="123"/>
      <c r="Q42" s="196">
        <v>1</v>
      </c>
      <c r="R42" s="103"/>
      <c r="S42" s="103"/>
      <c r="T42" s="103"/>
      <c r="U42" s="123"/>
    </row>
    <row r="43" spans="1:21" s="82" customFormat="1" ht="21" customHeight="1">
      <c r="A43" s="94"/>
      <c r="B43" s="94"/>
      <c r="C43" s="104"/>
      <c r="D43" s="94"/>
      <c r="E43" s="94"/>
      <c r="F43" s="94"/>
      <c r="G43" s="99"/>
      <c r="H43" s="100"/>
      <c r="I43" s="100"/>
      <c r="J43" s="100"/>
      <c r="K43" s="100"/>
      <c r="L43" s="124"/>
      <c r="M43" s="99"/>
      <c r="N43" s="100"/>
      <c r="O43" s="100"/>
      <c r="P43" s="124"/>
      <c r="Q43" s="99"/>
      <c r="R43" s="100"/>
      <c r="S43" s="100"/>
      <c r="T43" s="100"/>
      <c r="U43" s="124"/>
    </row>
    <row r="44" spans="1:21" s="82" customFormat="1" ht="21" customHeight="1">
      <c r="A44" s="94"/>
      <c r="B44" s="94"/>
      <c r="C44" s="104"/>
      <c r="D44" s="94"/>
      <c r="E44" s="94" t="s">
        <v>400</v>
      </c>
      <c r="F44" s="94"/>
      <c r="G44" s="102" t="s">
        <v>874</v>
      </c>
      <c r="H44" s="103"/>
      <c r="I44" s="103"/>
      <c r="J44" s="103"/>
      <c r="K44" s="103"/>
      <c r="L44" s="123"/>
      <c r="M44" s="196" t="s">
        <v>903</v>
      </c>
      <c r="N44" s="103"/>
      <c r="O44" s="103"/>
      <c r="P44" s="123"/>
      <c r="Q44" s="196" t="s">
        <v>876</v>
      </c>
      <c r="R44" s="103"/>
      <c r="S44" s="103"/>
      <c r="T44" s="103"/>
      <c r="U44" s="123"/>
    </row>
    <row r="45" spans="1:21" s="82" customFormat="1" ht="37.5" customHeight="1">
      <c r="A45" s="94"/>
      <c r="B45" s="94"/>
      <c r="C45" s="104"/>
      <c r="D45" s="94"/>
      <c r="E45" s="94"/>
      <c r="F45" s="94"/>
      <c r="G45" s="99"/>
      <c r="H45" s="100"/>
      <c r="I45" s="100"/>
      <c r="J45" s="100"/>
      <c r="K45" s="100"/>
      <c r="L45" s="124"/>
      <c r="M45" s="99"/>
      <c r="N45" s="100"/>
      <c r="O45" s="100"/>
      <c r="P45" s="124"/>
      <c r="Q45" s="99"/>
      <c r="R45" s="100"/>
      <c r="S45" s="100"/>
      <c r="T45" s="100"/>
      <c r="U45" s="124"/>
    </row>
    <row r="46" spans="1:21" s="82" customFormat="1" ht="21" customHeight="1">
      <c r="A46" s="94"/>
      <c r="B46" s="94"/>
      <c r="C46" s="104"/>
      <c r="D46" s="94"/>
      <c r="E46" s="94" t="s">
        <v>404</v>
      </c>
      <c r="F46" s="94"/>
      <c r="G46" s="102" t="s">
        <v>405</v>
      </c>
      <c r="H46" s="103"/>
      <c r="I46" s="103"/>
      <c r="J46" s="103"/>
      <c r="K46" s="103"/>
      <c r="L46" s="123"/>
      <c r="M46" s="102" t="s">
        <v>904</v>
      </c>
      <c r="N46" s="103"/>
      <c r="O46" s="103"/>
      <c r="P46" s="123"/>
      <c r="Q46" s="196">
        <v>1</v>
      </c>
      <c r="R46" s="103"/>
      <c r="S46" s="103"/>
      <c r="T46" s="103"/>
      <c r="U46" s="123"/>
    </row>
    <row r="47" spans="1:21" s="82" customFormat="1" ht="21" customHeight="1">
      <c r="A47" s="94"/>
      <c r="B47" s="94"/>
      <c r="C47" s="94"/>
      <c r="D47" s="94"/>
      <c r="E47" s="94"/>
      <c r="F47" s="94"/>
      <c r="G47" s="99"/>
      <c r="H47" s="100"/>
      <c r="I47" s="100"/>
      <c r="J47" s="100"/>
      <c r="K47" s="100"/>
      <c r="L47" s="124"/>
      <c r="M47" s="99"/>
      <c r="N47" s="100"/>
      <c r="O47" s="100"/>
      <c r="P47" s="124"/>
      <c r="Q47" s="99"/>
      <c r="R47" s="100"/>
      <c r="S47" s="100"/>
      <c r="T47" s="100"/>
      <c r="U47" s="124"/>
    </row>
    <row r="48" spans="1:21" s="82" customFormat="1" ht="21" customHeight="1">
      <c r="A48" s="94"/>
      <c r="B48" s="94" t="s">
        <v>501</v>
      </c>
      <c r="C48" s="94"/>
      <c r="D48" s="94"/>
      <c r="E48" s="94" t="s">
        <v>413</v>
      </c>
      <c r="F48" s="94"/>
      <c r="G48" s="102" t="s">
        <v>878</v>
      </c>
      <c r="H48" s="103"/>
      <c r="I48" s="103"/>
      <c r="J48" s="103"/>
      <c r="K48" s="103"/>
      <c r="L48" s="123"/>
      <c r="M48" s="102" t="s">
        <v>879</v>
      </c>
      <c r="N48" s="103"/>
      <c r="O48" s="103"/>
      <c r="P48" s="123"/>
      <c r="Q48" s="196">
        <v>1</v>
      </c>
      <c r="R48" s="103"/>
      <c r="S48" s="103"/>
      <c r="T48" s="103"/>
      <c r="U48" s="123"/>
    </row>
    <row r="49" spans="1:21" s="82" customFormat="1" ht="21" customHeight="1">
      <c r="A49" s="94"/>
      <c r="B49" s="94"/>
      <c r="C49" s="104"/>
      <c r="D49" s="94"/>
      <c r="E49" s="94" t="s">
        <v>880</v>
      </c>
      <c r="F49" s="94"/>
      <c r="G49" s="99"/>
      <c r="H49" s="100"/>
      <c r="I49" s="100"/>
      <c r="J49" s="100"/>
      <c r="K49" s="100"/>
      <c r="L49" s="124"/>
      <c r="M49" s="99"/>
      <c r="N49" s="100"/>
      <c r="O49" s="100"/>
      <c r="P49" s="124"/>
      <c r="Q49" s="99"/>
      <c r="R49" s="100"/>
      <c r="S49" s="100"/>
      <c r="T49" s="100"/>
      <c r="U49" s="124"/>
    </row>
    <row r="50" spans="1:21" s="82" customFormat="1" ht="21" customHeight="1">
      <c r="A50" s="94"/>
      <c r="B50" s="94"/>
      <c r="C50" s="104"/>
      <c r="D50" s="94"/>
      <c r="E50" s="94" t="s">
        <v>409</v>
      </c>
      <c r="F50" s="94"/>
      <c r="G50" s="102" t="s">
        <v>881</v>
      </c>
      <c r="H50" s="103"/>
      <c r="I50" s="103"/>
      <c r="J50" s="103"/>
      <c r="K50" s="103"/>
      <c r="L50" s="123"/>
      <c r="M50" s="102" t="s">
        <v>882</v>
      </c>
      <c r="N50" s="103"/>
      <c r="O50" s="103"/>
      <c r="P50" s="123"/>
      <c r="Q50" s="196">
        <v>1</v>
      </c>
      <c r="R50" s="103"/>
      <c r="S50" s="103"/>
      <c r="T50" s="103"/>
      <c r="U50" s="123"/>
    </row>
    <row r="51" spans="1:21" s="82" customFormat="1" ht="21" customHeight="1">
      <c r="A51" s="94"/>
      <c r="B51" s="94"/>
      <c r="C51" s="104"/>
      <c r="D51" s="94"/>
      <c r="E51" s="94" t="s">
        <v>880</v>
      </c>
      <c r="F51" s="94"/>
      <c r="G51" s="99"/>
      <c r="H51" s="100"/>
      <c r="I51" s="100"/>
      <c r="J51" s="100"/>
      <c r="K51" s="100"/>
      <c r="L51" s="124"/>
      <c r="M51" s="99"/>
      <c r="N51" s="100"/>
      <c r="O51" s="100"/>
      <c r="P51" s="124"/>
      <c r="Q51" s="99"/>
      <c r="R51" s="100"/>
      <c r="S51" s="100"/>
      <c r="T51" s="100"/>
      <c r="U51" s="124"/>
    </row>
    <row r="52" spans="1:21" s="82" customFormat="1" ht="21" customHeight="1">
      <c r="A52" s="94"/>
      <c r="B52" s="94"/>
      <c r="C52" s="104"/>
      <c r="D52" s="94"/>
      <c r="E52" s="94" t="s">
        <v>416</v>
      </c>
      <c r="F52" s="94"/>
      <c r="G52" s="102" t="s">
        <v>883</v>
      </c>
      <c r="H52" s="103"/>
      <c r="I52" s="103"/>
      <c r="J52" s="103"/>
      <c r="K52" s="103"/>
      <c r="L52" s="123"/>
      <c r="M52" s="102" t="s">
        <v>411</v>
      </c>
      <c r="N52" s="103"/>
      <c r="O52" s="103"/>
      <c r="P52" s="123"/>
      <c r="Q52" s="196">
        <v>1</v>
      </c>
      <c r="R52" s="103"/>
      <c r="S52" s="103"/>
      <c r="T52" s="103"/>
      <c r="U52" s="123"/>
    </row>
    <row r="53" spans="1:21" s="82" customFormat="1" ht="24" customHeight="1">
      <c r="A53" s="94"/>
      <c r="B53" s="94"/>
      <c r="C53" s="104"/>
      <c r="D53" s="94"/>
      <c r="E53" s="94" t="s">
        <v>880</v>
      </c>
      <c r="F53" s="94"/>
      <c r="G53" s="99"/>
      <c r="H53" s="100"/>
      <c r="I53" s="100"/>
      <c r="J53" s="100"/>
      <c r="K53" s="100"/>
      <c r="L53" s="124"/>
      <c r="M53" s="99"/>
      <c r="N53" s="100"/>
      <c r="O53" s="100"/>
      <c r="P53" s="124"/>
      <c r="Q53" s="99"/>
      <c r="R53" s="100"/>
      <c r="S53" s="100"/>
      <c r="T53" s="100"/>
      <c r="U53" s="124"/>
    </row>
    <row r="54" spans="1:21" s="82" customFormat="1" ht="30" customHeight="1">
      <c r="A54" s="94"/>
      <c r="B54" s="94"/>
      <c r="C54" s="104"/>
      <c r="D54" s="94"/>
      <c r="E54" s="94" t="s">
        <v>884</v>
      </c>
      <c r="F54" s="94"/>
      <c r="G54" s="102" t="s">
        <v>885</v>
      </c>
      <c r="H54" s="103"/>
      <c r="I54" s="103"/>
      <c r="J54" s="103"/>
      <c r="K54" s="103"/>
      <c r="L54" s="123"/>
      <c r="M54" s="102" t="s">
        <v>905</v>
      </c>
      <c r="N54" s="103"/>
      <c r="O54" s="103"/>
      <c r="P54" s="123"/>
      <c r="Q54" s="196" t="s">
        <v>906</v>
      </c>
      <c r="R54" s="103"/>
      <c r="S54" s="103"/>
      <c r="T54" s="103"/>
      <c r="U54" s="123"/>
    </row>
    <row r="55" spans="1:21" s="82" customFormat="1" ht="21" customHeight="1">
      <c r="A55" s="94"/>
      <c r="B55" s="94"/>
      <c r="C55" s="94"/>
      <c r="D55" s="94"/>
      <c r="E55" s="94" t="s">
        <v>880</v>
      </c>
      <c r="F55" s="94"/>
      <c r="G55" s="99"/>
      <c r="H55" s="100"/>
      <c r="I55" s="100"/>
      <c r="J55" s="100"/>
      <c r="K55" s="100"/>
      <c r="L55" s="124"/>
      <c r="M55" s="99"/>
      <c r="N55" s="100"/>
      <c r="O55" s="100"/>
      <c r="P55" s="124"/>
      <c r="Q55" s="99"/>
      <c r="R55" s="100"/>
      <c r="S55" s="100"/>
      <c r="T55" s="100"/>
      <c r="U55" s="124"/>
    </row>
    <row r="56" spans="1:21" s="82" customFormat="1" ht="21" customHeight="1">
      <c r="A56" s="94" t="s">
        <v>427</v>
      </c>
      <c r="B56" s="94"/>
      <c r="C56" s="94"/>
      <c r="D56" s="94"/>
      <c r="E56" s="93">
        <v>98</v>
      </c>
      <c r="F56" s="93"/>
      <c r="G56" s="93"/>
      <c r="H56" s="93"/>
      <c r="I56" s="93"/>
      <c r="J56" s="93"/>
      <c r="K56" s="93"/>
      <c r="L56" s="93"/>
      <c r="M56" s="93"/>
      <c r="N56" s="93"/>
      <c r="O56" s="93"/>
      <c r="P56" s="93"/>
      <c r="Q56" s="93"/>
      <c r="R56" s="93"/>
      <c r="S56" s="93"/>
      <c r="T56" s="93"/>
      <c r="U56" s="93"/>
    </row>
    <row r="57" spans="1:21" s="82" customFormat="1" ht="21" customHeight="1">
      <c r="A57" s="94" t="s">
        <v>428</v>
      </c>
      <c r="B57" s="94"/>
      <c r="C57" s="94"/>
      <c r="D57" s="94"/>
      <c r="E57" s="93" t="s">
        <v>888</v>
      </c>
      <c r="F57" s="93"/>
      <c r="G57" s="93"/>
      <c r="H57" s="93"/>
      <c r="I57" s="93"/>
      <c r="J57" s="93"/>
      <c r="K57" s="93"/>
      <c r="L57" s="93"/>
      <c r="M57" s="93"/>
      <c r="N57" s="93"/>
      <c r="O57" s="93"/>
      <c r="P57" s="93"/>
      <c r="Q57" s="93"/>
      <c r="R57" s="93"/>
      <c r="S57" s="93"/>
      <c r="T57" s="93"/>
      <c r="U57" s="93"/>
    </row>
    <row r="58" spans="1:21" s="82" customFormat="1" ht="21" customHeight="1">
      <c r="A58" s="95" t="s">
        <v>430</v>
      </c>
      <c r="B58" s="95"/>
      <c r="C58" s="95"/>
      <c r="D58" s="95"/>
      <c r="E58" s="95"/>
      <c r="F58" s="95"/>
      <c r="G58" s="95"/>
      <c r="H58" s="95"/>
      <c r="I58" s="95"/>
      <c r="J58" s="95"/>
      <c r="K58" s="95"/>
      <c r="L58" s="95"/>
      <c r="M58" s="95"/>
      <c r="N58" s="95"/>
      <c r="O58" s="95"/>
      <c r="P58" s="95"/>
      <c r="Q58" s="95"/>
      <c r="R58" s="95"/>
      <c r="S58" s="95"/>
      <c r="T58" s="95"/>
      <c r="U58" s="95"/>
    </row>
    <row r="59" spans="1:21" s="82" customFormat="1" ht="21" customHeight="1">
      <c r="A59" s="94" t="s">
        <v>512</v>
      </c>
      <c r="B59" s="94"/>
      <c r="C59" s="94"/>
      <c r="D59" s="94" t="s">
        <v>513</v>
      </c>
      <c r="E59" s="94"/>
      <c r="F59" s="94"/>
      <c r="G59" s="94"/>
      <c r="H59" s="94"/>
      <c r="I59" s="94"/>
      <c r="J59" s="94" t="s">
        <v>433</v>
      </c>
      <c r="K59" s="94"/>
      <c r="L59" s="94"/>
      <c r="M59" s="94"/>
      <c r="N59" s="94"/>
      <c r="O59" s="94" t="s">
        <v>514</v>
      </c>
      <c r="P59" s="94"/>
      <c r="Q59" s="94"/>
      <c r="R59" s="94"/>
      <c r="S59" s="94"/>
      <c r="T59" s="94"/>
      <c r="U59" s="94"/>
    </row>
    <row r="60" spans="1:21" s="82" customFormat="1" ht="21" customHeight="1">
      <c r="A60" s="93" t="s">
        <v>889</v>
      </c>
      <c r="B60" s="93"/>
      <c r="C60" s="93"/>
      <c r="D60" s="93" t="s">
        <v>890</v>
      </c>
      <c r="E60" s="93"/>
      <c r="F60" s="93"/>
      <c r="G60" s="93"/>
      <c r="H60" s="93"/>
      <c r="I60" s="93"/>
      <c r="J60" s="93" t="s">
        <v>891</v>
      </c>
      <c r="K60" s="93"/>
      <c r="L60" s="93"/>
      <c r="M60" s="93"/>
      <c r="N60" s="93"/>
      <c r="O60" s="93"/>
      <c r="P60" s="93"/>
      <c r="Q60" s="93"/>
      <c r="R60" s="93"/>
      <c r="S60" s="93"/>
      <c r="T60" s="93"/>
      <c r="U60" s="93"/>
    </row>
    <row r="61" spans="1:21" s="82" customFormat="1" ht="21" customHeight="1">
      <c r="A61" s="93" t="s">
        <v>858</v>
      </c>
      <c r="B61" s="93"/>
      <c r="C61" s="93"/>
      <c r="D61" s="93" t="s">
        <v>892</v>
      </c>
      <c r="E61" s="93"/>
      <c r="F61" s="93"/>
      <c r="G61" s="93"/>
      <c r="H61" s="93"/>
      <c r="I61" s="93"/>
      <c r="J61" s="93" t="s">
        <v>891</v>
      </c>
      <c r="K61" s="93"/>
      <c r="L61" s="93"/>
      <c r="M61" s="93"/>
      <c r="N61" s="93"/>
      <c r="O61" s="93"/>
      <c r="P61" s="93"/>
      <c r="Q61" s="93"/>
      <c r="R61" s="93"/>
      <c r="S61" s="93"/>
      <c r="T61" s="93"/>
      <c r="U61" s="93"/>
    </row>
    <row r="62" spans="1:21" s="82" customFormat="1" ht="21" customHeight="1">
      <c r="A62" s="175" t="s">
        <v>893</v>
      </c>
      <c r="B62" s="175"/>
      <c r="C62" s="175"/>
      <c r="D62" s="175" t="s">
        <v>892</v>
      </c>
      <c r="E62" s="175"/>
      <c r="F62" s="175"/>
      <c r="G62" s="175"/>
      <c r="H62" s="175"/>
      <c r="I62" s="175"/>
      <c r="J62" s="93" t="s">
        <v>891</v>
      </c>
      <c r="K62" s="93"/>
      <c r="L62" s="93"/>
      <c r="M62" s="93"/>
      <c r="N62" s="93"/>
      <c r="O62" s="175"/>
      <c r="P62" s="175"/>
      <c r="Q62" s="175"/>
      <c r="R62" s="175"/>
      <c r="S62" s="175"/>
      <c r="T62" s="175"/>
      <c r="U62" s="175"/>
    </row>
    <row r="63" spans="1:21" s="82" customFormat="1" ht="21" customHeight="1">
      <c r="A63" s="106"/>
      <c r="B63" s="107"/>
      <c r="C63" s="107"/>
      <c r="D63" s="107"/>
      <c r="E63" s="107"/>
      <c r="F63" s="107"/>
      <c r="G63" s="107"/>
      <c r="H63" s="107"/>
      <c r="I63" s="107"/>
      <c r="J63" s="107"/>
      <c r="K63" s="107"/>
      <c r="L63" s="107"/>
      <c r="M63" s="107"/>
      <c r="N63" s="107"/>
      <c r="O63" s="107"/>
      <c r="P63" s="107"/>
      <c r="Q63" s="107"/>
      <c r="R63" s="107"/>
      <c r="S63" s="107"/>
      <c r="T63" s="107"/>
      <c r="U63" s="126"/>
    </row>
    <row r="64" spans="1:21" s="82" customFormat="1" ht="16.5" customHeight="1">
      <c r="A64" s="108"/>
      <c r="B64" s="109"/>
      <c r="C64" s="109"/>
      <c r="D64" s="109"/>
      <c r="E64" s="109"/>
      <c r="F64" s="109"/>
      <c r="G64" s="109"/>
      <c r="H64" s="109"/>
      <c r="I64" s="109"/>
      <c r="J64" s="109"/>
      <c r="K64" s="109"/>
      <c r="L64" s="109"/>
      <c r="M64" s="109"/>
      <c r="N64" s="109"/>
      <c r="O64" s="109"/>
      <c r="P64" s="109"/>
      <c r="Q64" s="109"/>
      <c r="R64" s="109"/>
      <c r="S64" s="109"/>
      <c r="T64" s="109"/>
      <c r="U64" s="127"/>
    </row>
    <row r="65" spans="1:21" s="82" customFormat="1" ht="21" customHeight="1">
      <c r="A65" s="112" t="s">
        <v>515</v>
      </c>
      <c r="B65" s="113"/>
      <c r="C65" s="113"/>
      <c r="D65" s="113"/>
      <c r="E65" s="113"/>
      <c r="F65" s="113"/>
      <c r="G65" s="113"/>
      <c r="H65" s="113"/>
      <c r="I65" s="113"/>
      <c r="J65" s="113"/>
      <c r="K65" s="113"/>
      <c r="L65" s="113"/>
      <c r="M65" s="113"/>
      <c r="N65" s="113"/>
      <c r="O65" s="113"/>
      <c r="P65" s="113"/>
      <c r="Q65" s="113"/>
      <c r="R65" s="113"/>
      <c r="S65" s="113"/>
      <c r="T65" s="113"/>
      <c r="U65" s="129"/>
    </row>
    <row r="66" spans="1:21" s="82" customFormat="1" ht="21" customHeight="1">
      <c r="A66" s="112" t="s">
        <v>516</v>
      </c>
      <c r="B66" s="113"/>
      <c r="C66" s="113"/>
      <c r="D66" s="113"/>
      <c r="E66" s="113"/>
      <c r="F66" s="113"/>
      <c r="G66" s="113"/>
      <c r="H66" s="113"/>
      <c r="I66" s="113"/>
      <c r="J66" s="113"/>
      <c r="K66" s="113"/>
      <c r="L66" s="113"/>
      <c r="M66" s="113"/>
      <c r="N66" s="113"/>
      <c r="O66" s="113"/>
      <c r="P66" s="113"/>
      <c r="Q66" s="113"/>
      <c r="R66" s="113"/>
      <c r="S66" s="113"/>
      <c r="T66" s="113"/>
      <c r="U66" s="129"/>
    </row>
    <row r="67" spans="1:21" s="82" customFormat="1" ht="60" customHeight="1">
      <c r="A67" s="114" t="s">
        <v>517</v>
      </c>
      <c r="B67" s="115"/>
      <c r="C67" s="115"/>
      <c r="D67" s="115"/>
      <c r="E67" s="115"/>
      <c r="F67" s="115"/>
      <c r="G67" s="115"/>
      <c r="H67" s="115"/>
      <c r="I67" s="115"/>
      <c r="J67" s="115"/>
      <c r="K67" s="115"/>
      <c r="L67" s="115"/>
      <c r="M67" s="115"/>
      <c r="N67" s="115"/>
      <c r="O67" s="115"/>
      <c r="P67" s="115"/>
      <c r="Q67" s="115"/>
      <c r="R67" s="115"/>
      <c r="S67" s="115"/>
      <c r="T67" s="115"/>
      <c r="U67" s="130"/>
    </row>
    <row r="68" spans="1:21" s="82" customFormat="1" ht="21" customHeight="1">
      <c r="A68" s="116" t="s">
        <v>518</v>
      </c>
      <c r="B68" s="117"/>
      <c r="C68" s="117"/>
      <c r="D68" s="117"/>
      <c r="E68" s="117"/>
      <c r="F68" s="117"/>
      <c r="G68" s="117"/>
      <c r="H68" s="117"/>
      <c r="I68" s="117"/>
      <c r="J68" s="117"/>
      <c r="K68" s="117"/>
      <c r="L68" s="117"/>
      <c r="M68" s="117"/>
      <c r="N68" s="117"/>
      <c r="O68" s="117"/>
      <c r="P68" s="117"/>
      <c r="Q68" s="117"/>
      <c r="R68" s="117"/>
      <c r="S68" s="117"/>
      <c r="T68" s="117"/>
      <c r="U68" s="131"/>
    </row>
    <row r="69" spans="1:21" s="82" customFormat="1" ht="21" customHeight="1">
      <c r="A69" s="116" t="s">
        <v>519</v>
      </c>
      <c r="B69" s="117"/>
      <c r="C69" s="117"/>
      <c r="D69" s="117"/>
      <c r="E69" s="117"/>
      <c r="F69" s="117"/>
      <c r="G69" s="117"/>
      <c r="H69" s="117"/>
      <c r="I69" s="117"/>
      <c r="J69" s="117"/>
      <c r="K69" s="117"/>
      <c r="L69" s="117"/>
      <c r="M69" s="117"/>
      <c r="N69" s="117"/>
      <c r="O69" s="117"/>
      <c r="P69" s="117"/>
      <c r="Q69" s="117"/>
      <c r="R69" s="117"/>
      <c r="S69" s="117"/>
      <c r="T69" s="117"/>
      <c r="U69" s="131"/>
    </row>
    <row r="70" spans="1:21" s="82" customFormat="1" ht="57.75" customHeight="1">
      <c r="A70" s="114" t="s">
        <v>520</v>
      </c>
      <c r="B70" s="115"/>
      <c r="C70" s="115"/>
      <c r="D70" s="115"/>
      <c r="E70" s="115"/>
      <c r="F70" s="115"/>
      <c r="G70" s="115"/>
      <c r="H70" s="115"/>
      <c r="I70" s="115"/>
      <c r="J70" s="115"/>
      <c r="K70" s="115"/>
      <c r="L70" s="115"/>
      <c r="M70" s="115"/>
      <c r="N70" s="115"/>
      <c r="O70" s="115"/>
      <c r="P70" s="115"/>
      <c r="Q70" s="115"/>
      <c r="R70" s="115"/>
      <c r="S70" s="115"/>
      <c r="T70" s="115"/>
      <c r="U70" s="130"/>
    </row>
    <row r="71" spans="1:21" s="82" customFormat="1" ht="21" customHeight="1">
      <c r="A71" s="116" t="s">
        <v>521</v>
      </c>
      <c r="B71" s="117"/>
      <c r="C71" s="117"/>
      <c r="D71" s="117"/>
      <c r="E71" s="117"/>
      <c r="F71" s="117"/>
      <c r="G71" s="117"/>
      <c r="H71" s="117"/>
      <c r="I71" s="117"/>
      <c r="J71" s="117"/>
      <c r="K71" s="117"/>
      <c r="L71" s="117"/>
      <c r="M71" s="117"/>
      <c r="N71" s="117"/>
      <c r="O71" s="117"/>
      <c r="P71" s="117"/>
      <c r="Q71" s="117"/>
      <c r="R71" s="117"/>
      <c r="S71" s="117"/>
      <c r="T71" s="117"/>
      <c r="U71" s="131"/>
    </row>
    <row r="72" spans="1:21" s="82" customFormat="1" ht="21" customHeight="1">
      <c r="A72" s="116" t="s">
        <v>522</v>
      </c>
      <c r="B72" s="117"/>
      <c r="C72" s="117"/>
      <c r="D72" s="117"/>
      <c r="E72" s="117"/>
      <c r="F72" s="117"/>
      <c r="G72" s="117"/>
      <c r="H72" s="117"/>
      <c r="I72" s="117"/>
      <c r="J72" s="117"/>
      <c r="K72" s="117"/>
      <c r="L72" s="117"/>
      <c r="M72" s="117"/>
      <c r="N72" s="117"/>
      <c r="O72" s="117"/>
      <c r="P72" s="117"/>
      <c r="Q72" s="117"/>
      <c r="R72" s="117"/>
      <c r="S72" s="117"/>
      <c r="T72" s="117"/>
      <c r="U72" s="131"/>
    </row>
    <row r="73" spans="1:21" s="82" customFormat="1" ht="54" customHeight="1">
      <c r="A73" s="114" t="s">
        <v>523</v>
      </c>
      <c r="B73" s="115"/>
      <c r="C73" s="115"/>
      <c r="D73" s="115"/>
      <c r="E73" s="115"/>
      <c r="F73" s="115"/>
      <c r="G73" s="115"/>
      <c r="H73" s="115"/>
      <c r="I73" s="115"/>
      <c r="J73" s="115"/>
      <c r="K73" s="115"/>
      <c r="L73" s="115"/>
      <c r="M73" s="115"/>
      <c r="N73" s="115"/>
      <c r="O73" s="115"/>
      <c r="P73" s="115"/>
      <c r="Q73" s="115"/>
      <c r="R73" s="115"/>
      <c r="S73" s="115"/>
      <c r="T73" s="115"/>
      <c r="U73" s="130"/>
    </row>
    <row r="74" spans="1:21" s="82" customFormat="1" ht="21" customHeight="1">
      <c r="A74" s="116" t="s">
        <v>524</v>
      </c>
      <c r="B74" s="117"/>
      <c r="C74" s="117"/>
      <c r="D74" s="117"/>
      <c r="E74" s="117"/>
      <c r="F74" s="117"/>
      <c r="G74" s="117"/>
      <c r="H74" s="117"/>
      <c r="I74" s="117"/>
      <c r="J74" s="117"/>
      <c r="K74" s="117"/>
      <c r="L74" s="117"/>
      <c r="M74" s="117"/>
      <c r="N74" s="117"/>
      <c r="O74" s="117"/>
      <c r="P74" s="117"/>
      <c r="Q74" s="117"/>
      <c r="R74" s="117"/>
      <c r="S74" s="117"/>
      <c r="T74" s="117"/>
      <c r="U74" s="131"/>
    </row>
    <row r="75" spans="1:21" s="83" customFormat="1" ht="21" customHeight="1">
      <c r="A75" s="118" t="s">
        <v>522</v>
      </c>
      <c r="B75" s="119"/>
      <c r="C75" s="119"/>
      <c r="D75" s="119"/>
      <c r="E75" s="119"/>
      <c r="F75" s="119"/>
      <c r="G75" s="119"/>
      <c r="H75" s="119"/>
      <c r="I75" s="119"/>
      <c r="J75" s="119"/>
      <c r="K75" s="119"/>
      <c r="L75" s="119"/>
      <c r="M75" s="119"/>
      <c r="N75" s="119"/>
      <c r="O75" s="119"/>
      <c r="P75" s="119"/>
      <c r="Q75" s="119"/>
      <c r="R75" s="119"/>
      <c r="S75" s="119"/>
      <c r="T75" s="119"/>
      <c r="U75" s="132"/>
    </row>
    <row r="76" spans="1:21" s="84" customFormat="1" ht="12">
      <c r="A76" s="213" t="s">
        <v>894</v>
      </c>
      <c r="B76" s="213"/>
      <c r="C76" s="213"/>
      <c r="D76" s="213"/>
      <c r="E76" s="213"/>
      <c r="F76" s="213"/>
      <c r="G76" s="213"/>
      <c r="H76" s="213"/>
      <c r="I76" s="213"/>
      <c r="J76" s="213"/>
      <c r="K76" s="213"/>
      <c r="L76" s="213"/>
      <c r="M76" s="213"/>
      <c r="N76" s="213"/>
      <c r="O76" s="213"/>
      <c r="P76" s="213"/>
      <c r="Q76" s="213"/>
      <c r="R76" s="213"/>
      <c r="S76" s="213"/>
      <c r="T76" s="213"/>
      <c r="U76" s="213"/>
    </row>
    <row r="77" spans="1:21" s="84" customFormat="1" ht="52.5" customHeight="1">
      <c r="A77" s="133" t="s">
        <v>907</v>
      </c>
      <c r="B77" s="134"/>
      <c r="C77" s="134"/>
      <c r="D77" s="134"/>
      <c r="E77" s="134"/>
      <c r="F77" s="134"/>
      <c r="G77" s="134"/>
      <c r="H77" s="134"/>
      <c r="I77" s="134"/>
      <c r="J77" s="134"/>
      <c r="K77" s="134"/>
      <c r="L77" s="134"/>
      <c r="M77" s="134"/>
      <c r="N77" s="134"/>
      <c r="O77" s="134"/>
      <c r="P77" s="134"/>
      <c r="Q77" s="134"/>
      <c r="R77" s="134"/>
      <c r="S77" s="134"/>
      <c r="T77" s="134"/>
      <c r="U77" s="139"/>
    </row>
    <row r="78" spans="1:21" s="84" customFormat="1" ht="15"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84" customFormat="1" ht="1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1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1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15"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84" customFormat="1" ht="1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84" customFormat="1" ht="1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84" customFormat="1" ht="1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84" customFormat="1" ht="1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84" customFormat="1" ht="15" customHeight="1">
      <c r="A87" s="135"/>
      <c r="B87" s="136"/>
      <c r="C87" s="136"/>
      <c r="D87" s="136"/>
      <c r="E87" s="136"/>
      <c r="F87" s="136"/>
      <c r="G87" s="136"/>
      <c r="H87" s="136"/>
      <c r="I87" s="136"/>
      <c r="J87" s="136"/>
      <c r="K87" s="136"/>
      <c r="L87" s="136"/>
      <c r="M87" s="136"/>
      <c r="N87" s="136"/>
      <c r="O87" s="136"/>
      <c r="P87" s="136"/>
      <c r="Q87" s="136"/>
      <c r="R87" s="136"/>
      <c r="S87" s="136"/>
      <c r="T87" s="136"/>
      <c r="U87" s="140"/>
    </row>
    <row r="88" spans="1:21" s="84" customFormat="1" ht="15" customHeight="1">
      <c r="A88" s="135"/>
      <c r="B88" s="136"/>
      <c r="C88" s="136"/>
      <c r="D88" s="136"/>
      <c r="E88" s="136"/>
      <c r="F88" s="136"/>
      <c r="G88" s="136"/>
      <c r="H88" s="136"/>
      <c r="I88" s="136"/>
      <c r="J88" s="136"/>
      <c r="K88" s="136"/>
      <c r="L88" s="136"/>
      <c r="M88" s="136"/>
      <c r="N88" s="136"/>
      <c r="O88" s="136"/>
      <c r="P88" s="136"/>
      <c r="Q88" s="136"/>
      <c r="R88" s="136"/>
      <c r="S88" s="136"/>
      <c r="T88" s="136"/>
      <c r="U88" s="140"/>
    </row>
    <row r="89" spans="1:21" s="84" customFormat="1" ht="15" customHeight="1">
      <c r="A89" s="135"/>
      <c r="B89" s="136"/>
      <c r="C89" s="136"/>
      <c r="D89" s="136"/>
      <c r="E89" s="136"/>
      <c r="F89" s="136"/>
      <c r="G89" s="136"/>
      <c r="H89" s="136"/>
      <c r="I89" s="136"/>
      <c r="J89" s="136"/>
      <c r="K89" s="136"/>
      <c r="L89" s="136"/>
      <c r="M89" s="136"/>
      <c r="N89" s="136"/>
      <c r="O89" s="136"/>
      <c r="P89" s="136"/>
      <c r="Q89" s="136"/>
      <c r="R89" s="136"/>
      <c r="S89" s="136"/>
      <c r="T89" s="136"/>
      <c r="U89" s="140"/>
    </row>
    <row r="90" spans="1:21" s="84" customFormat="1" ht="15" customHeight="1">
      <c r="A90" s="135"/>
      <c r="B90" s="136"/>
      <c r="C90" s="136"/>
      <c r="D90" s="136"/>
      <c r="E90" s="136"/>
      <c r="F90" s="136"/>
      <c r="G90" s="136"/>
      <c r="H90" s="136"/>
      <c r="I90" s="136"/>
      <c r="J90" s="136"/>
      <c r="K90" s="136"/>
      <c r="L90" s="136"/>
      <c r="M90" s="136"/>
      <c r="N90" s="136"/>
      <c r="O90" s="136"/>
      <c r="P90" s="136"/>
      <c r="Q90" s="136"/>
      <c r="R90" s="136"/>
      <c r="S90" s="136"/>
      <c r="T90" s="136"/>
      <c r="U90" s="140"/>
    </row>
    <row r="91" spans="1:21" s="84" customFormat="1" ht="15" customHeight="1">
      <c r="A91" s="135"/>
      <c r="B91" s="136"/>
      <c r="C91" s="136"/>
      <c r="D91" s="136"/>
      <c r="E91" s="136"/>
      <c r="F91" s="136"/>
      <c r="G91" s="136"/>
      <c r="H91" s="136"/>
      <c r="I91" s="136"/>
      <c r="J91" s="136"/>
      <c r="K91" s="136"/>
      <c r="L91" s="136"/>
      <c r="M91" s="136"/>
      <c r="N91" s="136"/>
      <c r="O91" s="136"/>
      <c r="P91" s="136"/>
      <c r="Q91" s="136"/>
      <c r="R91" s="136"/>
      <c r="S91" s="136"/>
      <c r="T91" s="136"/>
      <c r="U91" s="140"/>
    </row>
    <row r="92" spans="1:21" s="79" customFormat="1" ht="14.25">
      <c r="A92" s="135"/>
      <c r="B92" s="136"/>
      <c r="C92" s="136"/>
      <c r="D92" s="136"/>
      <c r="E92" s="136"/>
      <c r="F92" s="136"/>
      <c r="G92" s="136"/>
      <c r="H92" s="136"/>
      <c r="I92" s="136"/>
      <c r="J92" s="136"/>
      <c r="K92" s="136"/>
      <c r="L92" s="136"/>
      <c r="M92" s="136"/>
      <c r="N92" s="136"/>
      <c r="O92" s="136"/>
      <c r="P92" s="136"/>
      <c r="Q92" s="136"/>
      <c r="R92" s="136"/>
      <c r="S92" s="136"/>
      <c r="T92" s="136"/>
      <c r="U92" s="140"/>
    </row>
    <row r="93" spans="1:21" s="79" customFormat="1" ht="14.25">
      <c r="A93" s="135"/>
      <c r="B93" s="136"/>
      <c r="C93" s="136"/>
      <c r="D93" s="136"/>
      <c r="E93" s="136"/>
      <c r="F93" s="136"/>
      <c r="G93" s="136"/>
      <c r="H93" s="136"/>
      <c r="I93" s="136"/>
      <c r="J93" s="136"/>
      <c r="K93" s="136"/>
      <c r="L93" s="136"/>
      <c r="M93" s="136"/>
      <c r="N93" s="136"/>
      <c r="O93" s="136"/>
      <c r="P93" s="136"/>
      <c r="Q93" s="136"/>
      <c r="R93" s="136"/>
      <c r="S93" s="136"/>
      <c r="T93" s="136"/>
      <c r="U93" s="140"/>
    </row>
    <row r="94" spans="1:21" s="79" customFormat="1" ht="14.25">
      <c r="A94" s="135"/>
      <c r="B94" s="136"/>
      <c r="C94" s="136"/>
      <c r="D94" s="136"/>
      <c r="E94" s="136"/>
      <c r="F94" s="136"/>
      <c r="G94" s="136"/>
      <c r="H94" s="136"/>
      <c r="I94" s="136"/>
      <c r="J94" s="136"/>
      <c r="K94" s="136"/>
      <c r="L94" s="136"/>
      <c r="M94" s="136"/>
      <c r="N94" s="136"/>
      <c r="O94" s="136"/>
      <c r="P94" s="136"/>
      <c r="Q94" s="136"/>
      <c r="R94" s="136"/>
      <c r="S94" s="136"/>
      <c r="T94" s="136"/>
      <c r="U94" s="140"/>
    </row>
    <row r="95" spans="1:21" s="79" customFormat="1" ht="14.25">
      <c r="A95" s="135"/>
      <c r="B95" s="136"/>
      <c r="C95" s="136"/>
      <c r="D95" s="136"/>
      <c r="E95" s="136"/>
      <c r="F95" s="136"/>
      <c r="G95" s="136"/>
      <c r="H95" s="136"/>
      <c r="I95" s="136"/>
      <c r="J95" s="136"/>
      <c r="K95" s="136"/>
      <c r="L95" s="136"/>
      <c r="M95" s="136"/>
      <c r="N95" s="136"/>
      <c r="O95" s="136"/>
      <c r="P95" s="136"/>
      <c r="Q95" s="136"/>
      <c r="R95" s="136"/>
      <c r="S95" s="136"/>
      <c r="T95" s="136"/>
      <c r="U95" s="140"/>
    </row>
    <row r="96" spans="1:21" s="79" customFormat="1" ht="408.75" customHeight="1">
      <c r="A96" s="137"/>
      <c r="B96" s="138"/>
      <c r="C96" s="138"/>
      <c r="D96" s="138"/>
      <c r="E96" s="138"/>
      <c r="F96" s="138"/>
      <c r="G96" s="138"/>
      <c r="H96" s="138"/>
      <c r="I96" s="138"/>
      <c r="J96" s="138"/>
      <c r="K96" s="138"/>
      <c r="L96" s="138"/>
      <c r="M96" s="138"/>
      <c r="N96" s="138"/>
      <c r="O96" s="138"/>
      <c r="P96" s="138"/>
      <c r="Q96" s="138"/>
      <c r="R96" s="138"/>
      <c r="S96" s="138"/>
      <c r="T96" s="138"/>
      <c r="U96" s="141"/>
    </row>
  </sheetData>
  <sheetProtection/>
  <mergeCells count="1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G41:L41"/>
    <mergeCell ref="E48:F48"/>
    <mergeCell ref="E49:F49"/>
    <mergeCell ref="E50:F50"/>
    <mergeCell ref="E51:F51"/>
    <mergeCell ref="E52:F52"/>
    <mergeCell ref="E53:F53"/>
    <mergeCell ref="E54:F54"/>
    <mergeCell ref="E55:F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M40:P41"/>
    <mergeCell ref="Q40:U41"/>
    <mergeCell ref="E42:F43"/>
    <mergeCell ref="G42:L43"/>
    <mergeCell ref="M42:P43"/>
    <mergeCell ref="Q42:U43"/>
    <mergeCell ref="E44:F45"/>
    <mergeCell ref="G44:L45"/>
    <mergeCell ref="M44:P45"/>
    <mergeCell ref="Q44:U45"/>
    <mergeCell ref="E46:F47"/>
    <mergeCell ref="G46:L47"/>
    <mergeCell ref="M46:P47"/>
    <mergeCell ref="Q46:U47"/>
    <mergeCell ref="B48:D55"/>
    <mergeCell ref="G48:L49"/>
    <mergeCell ref="M48:P49"/>
    <mergeCell ref="Q48:U49"/>
    <mergeCell ref="G50:L51"/>
    <mergeCell ref="M50:P51"/>
    <mergeCell ref="Q50:U51"/>
    <mergeCell ref="G52:L53"/>
    <mergeCell ref="M52:P53"/>
    <mergeCell ref="Q52:U53"/>
    <mergeCell ref="G54:L55"/>
    <mergeCell ref="M54:P55"/>
    <mergeCell ref="Q54:U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5"/>
  <sheetViews>
    <sheetView showZeros="0" zoomScaleSheetLayoutView="160" workbookViewId="0" topLeftCell="A19">
      <selection activeCell="L16" sqref="L16"/>
    </sheetView>
  </sheetViews>
  <sheetFormatPr defaultColWidth="9.00390625" defaultRowHeight="14.25"/>
  <cols>
    <col min="1" max="2" width="4.625" style="417" customWidth="1"/>
    <col min="3" max="3" width="25.125" style="417" customWidth="1"/>
    <col min="4" max="10" width="13.625" style="417" customWidth="1"/>
    <col min="11" max="16384" width="9.00390625" style="417" customWidth="1"/>
  </cols>
  <sheetData>
    <row r="1" spans="1:10" s="415" customFormat="1" ht="21.75">
      <c r="A1" s="397" t="s">
        <v>61</v>
      </c>
      <c r="B1" s="397"/>
      <c r="C1" s="397"/>
      <c r="D1" s="397"/>
      <c r="E1" s="397"/>
      <c r="F1" s="397"/>
      <c r="G1" s="397"/>
      <c r="H1" s="397"/>
      <c r="I1" s="397"/>
      <c r="J1" s="397"/>
    </row>
    <row r="2" spans="1:10" ht="14.25">
      <c r="A2" s="398"/>
      <c r="B2" s="398"/>
      <c r="C2" s="398"/>
      <c r="D2" s="398"/>
      <c r="E2" s="398"/>
      <c r="F2" s="398"/>
      <c r="G2" s="398"/>
      <c r="H2" s="398"/>
      <c r="I2" s="398"/>
      <c r="J2" s="333" t="s">
        <v>62</v>
      </c>
    </row>
    <row r="3" spans="1:10" ht="14.25">
      <c r="A3" s="326" t="s">
        <v>2</v>
      </c>
      <c r="B3" s="398"/>
      <c r="C3" s="398"/>
      <c r="D3" s="398"/>
      <c r="E3" s="398"/>
      <c r="F3" s="399"/>
      <c r="G3" s="398"/>
      <c r="H3" s="398"/>
      <c r="I3" s="398"/>
      <c r="J3" s="333" t="s">
        <v>3</v>
      </c>
    </row>
    <row r="4" spans="1:11" s="416" customFormat="1" ht="22.5" customHeight="1">
      <c r="A4" s="432" t="s">
        <v>6</v>
      </c>
      <c r="B4" s="400"/>
      <c r="C4" s="400"/>
      <c r="D4" s="432" t="s">
        <v>45</v>
      </c>
      <c r="E4" s="432" t="s">
        <v>63</v>
      </c>
      <c r="F4" s="432" t="s">
        <v>64</v>
      </c>
      <c r="G4" s="432" t="s">
        <v>65</v>
      </c>
      <c r="H4" s="432" t="s">
        <v>66</v>
      </c>
      <c r="I4" s="432" t="s">
        <v>67</v>
      </c>
      <c r="J4" s="432" t="s">
        <v>68</v>
      </c>
      <c r="K4" s="424"/>
    </row>
    <row r="5" spans="1:11" s="416" customFormat="1" ht="22.5" customHeight="1">
      <c r="A5" s="401" t="s">
        <v>69</v>
      </c>
      <c r="B5" s="400"/>
      <c r="C5" s="432" t="s">
        <v>70</v>
      </c>
      <c r="D5" s="400"/>
      <c r="E5" s="400"/>
      <c r="F5" s="400"/>
      <c r="G5" s="400"/>
      <c r="H5" s="400"/>
      <c r="I5" s="400"/>
      <c r="J5" s="400"/>
      <c r="K5" s="424"/>
    </row>
    <row r="6" spans="1:11" s="416" customFormat="1" ht="22.5" customHeight="1">
      <c r="A6" s="400"/>
      <c r="B6" s="400"/>
      <c r="C6" s="400"/>
      <c r="D6" s="400"/>
      <c r="E6" s="400"/>
      <c r="F6" s="400"/>
      <c r="G6" s="400"/>
      <c r="H6" s="400"/>
      <c r="I6" s="400"/>
      <c r="J6" s="400"/>
      <c r="K6" s="424"/>
    </row>
    <row r="7" spans="1:11" ht="22.5" customHeight="1">
      <c r="A7" s="433" t="s">
        <v>71</v>
      </c>
      <c r="B7" s="404"/>
      <c r="C7" s="404"/>
      <c r="D7" s="433" t="s">
        <v>10</v>
      </c>
      <c r="E7" s="433" t="s">
        <v>11</v>
      </c>
      <c r="F7" s="433" t="s">
        <v>19</v>
      </c>
      <c r="G7" s="433" t="s">
        <v>23</v>
      </c>
      <c r="H7" s="433" t="s">
        <v>27</v>
      </c>
      <c r="I7" s="433" t="s">
        <v>31</v>
      </c>
      <c r="J7" s="402" t="s">
        <v>35</v>
      </c>
      <c r="K7" s="425"/>
    </row>
    <row r="8" spans="1:11" ht="22.5" customHeight="1">
      <c r="A8" s="433" t="s">
        <v>72</v>
      </c>
      <c r="B8" s="404"/>
      <c r="C8" s="404"/>
      <c r="D8" s="365">
        <v>11134.71</v>
      </c>
      <c r="E8" s="365">
        <v>11134.71</v>
      </c>
      <c r="F8" s="405"/>
      <c r="G8" s="405"/>
      <c r="H8" s="405"/>
      <c r="I8" s="405"/>
      <c r="J8" s="405"/>
      <c r="K8" s="425"/>
    </row>
    <row r="9" spans="1:11" ht="22.5" customHeight="1">
      <c r="A9" s="418">
        <v>201</v>
      </c>
      <c r="B9" s="419"/>
      <c r="C9" s="354" t="s">
        <v>73</v>
      </c>
      <c r="D9" s="365">
        <v>724.72</v>
      </c>
      <c r="E9" s="365">
        <v>724.72</v>
      </c>
      <c r="F9" s="405"/>
      <c r="G9" s="405"/>
      <c r="H9" s="405"/>
      <c r="I9" s="405"/>
      <c r="J9" s="405"/>
      <c r="K9" s="425"/>
    </row>
    <row r="10" spans="1:11" ht="22.5" customHeight="1">
      <c r="A10" s="418">
        <v>20103</v>
      </c>
      <c r="B10" s="419"/>
      <c r="C10" s="420" t="s">
        <v>74</v>
      </c>
      <c r="D10" s="365">
        <v>2</v>
      </c>
      <c r="E10" s="365">
        <v>2</v>
      </c>
      <c r="F10" s="405"/>
      <c r="G10" s="405"/>
      <c r="H10" s="405"/>
      <c r="I10" s="405"/>
      <c r="J10" s="405"/>
      <c r="K10" s="425"/>
    </row>
    <row r="11" spans="1:11" ht="22.5" customHeight="1">
      <c r="A11" s="418">
        <v>2010399</v>
      </c>
      <c r="B11" s="419"/>
      <c r="C11" s="354" t="s">
        <v>75</v>
      </c>
      <c r="D11" s="365">
        <v>2</v>
      </c>
      <c r="E11" s="365">
        <v>2</v>
      </c>
      <c r="F11" s="405"/>
      <c r="G11" s="405"/>
      <c r="H11" s="405"/>
      <c r="I11" s="405"/>
      <c r="J11" s="405"/>
      <c r="K11" s="425"/>
    </row>
    <row r="12" spans="1:11" ht="22.5" customHeight="1">
      <c r="A12" s="418">
        <v>20129</v>
      </c>
      <c r="B12" s="419"/>
      <c r="C12" s="354" t="s">
        <v>76</v>
      </c>
      <c r="D12" s="365">
        <v>10.05</v>
      </c>
      <c r="E12" s="365">
        <v>10.05</v>
      </c>
      <c r="F12" s="405"/>
      <c r="G12" s="405"/>
      <c r="H12" s="405"/>
      <c r="I12" s="405"/>
      <c r="J12" s="405"/>
      <c r="K12" s="425"/>
    </row>
    <row r="13" spans="1:11" ht="22.5" customHeight="1">
      <c r="A13" s="418">
        <v>2012906</v>
      </c>
      <c r="B13" s="419"/>
      <c r="C13" s="354" t="s">
        <v>77</v>
      </c>
      <c r="D13" s="365">
        <v>10.05</v>
      </c>
      <c r="E13" s="365">
        <v>10.05</v>
      </c>
      <c r="F13" s="405"/>
      <c r="G13" s="405"/>
      <c r="H13" s="405"/>
      <c r="I13" s="405"/>
      <c r="J13" s="405"/>
      <c r="K13" s="425"/>
    </row>
    <row r="14" spans="1:11" ht="22.5" customHeight="1">
      <c r="A14" s="418">
        <v>20199</v>
      </c>
      <c r="B14" s="419"/>
      <c r="C14" s="354" t="s">
        <v>78</v>
      </c>
      <c r="D14" s="365">
        <v>712.67</v>
      </c>
      <c r="E14" s="365">
        <v>712.67</v>
      </c>
      <c r="F14" s="405"/>
      <c r="G14" s="405"/>
      <c r="H14" s="405"/>
      <c r="I14" s="405"/>
      <c r="J14" s="405"/>
      <c r="K14" s="425"/>
    </row>
    <row r="15" spans="1:11" ht="22.5" customHeight="1">
      <c r="A15" s="418">
        <v>2019999</v>
      </c>
      <c r="B15" s="419"/>
      <c r="C15" s="354" t="s">
        <v>79</v>
      </c>
      <c r="D15" s="365">
        <v>712.67</v>
      </c>
      <c r="E15" s="365">
        <v>712.67</v>
      </c>
      <c r="F15" s="405"/>
      <c r="G15" s="405"/>
      <c r="H15" s="405"/>
      <c r="I15" s="405"/>
      <c r="J15" s="405"/>
      <c r="K15" s="425"/>
    </row>
    <row r="16" spans="1:11" ht="22.5" customHeight="1">
      <c r="A16" s="418">
        <v>208</v>
      </c>
      <c r="B16" s="419"/>
      <c r="C16" s="354" t="s">
        <v>80</v>
      </c>
      <c r="D16" s="365">
        <v>304.62</v>
      </c>
      <c r="E16" s="365">
        <v>304.62</v>
      </c>
      <c r="F16" s="405"/>
      <c r="G16" s="405"/>
      <c r="H16" s="405"/>
      <c r="I16" s="405"/>
      <c r="J16" s="405"/>
      <c r="K16" s="425"/>
    </row>
    <row r="17" spans="1:11" ht="22.5" customHeight="1">
      <c r="A17" s="418">
        <v>20805</v>
      </c>
      <c r="B17" s="419"/>
      <c r="C17" s="354" t="s">
        <v>81</v>
      </c>
      <c r="D17" s="365">
        <v>286.79</v>
      </c>
      <c r="E17" s="365">
        <v>286.79</v>
      </c>
      <c r="F17" s="405"/>
      <c r="G17" s="405"/>
      <c r="H17" s="405"/>
      <c r="I17" s="405"/>
      <c r="J17" s="405"/>
      <c r="K17" s="425"/>
    </row>
    <row r="18" spans="1:11" ht="22.5" customHeight="1">
      <c r="A18" s="418">
        <v>2080501</v>
      </c>
      <c r="B18" s="419"/>
      <c r="C18" s="354" t="s">
        <v>82</v>
      </c>
      <c r="D18" s="365">
        <v>1.58</v>
      </c>
      <c r="E18" s="365">
        <v>1.58</v>
      </c>
      <c r="F18" s="405"/>
      <c r="G18" s="405"/>
      <c r="H18" s="405"/>
      <c r="I18" s="405"/>
      <c r="J18" s="405"/>
      <c r="K18" s="425"/>
    </row>
    <row r="19" spans="1:11" ht="22.5" customHeight="1">
      <c r="A19" s="418">
        <v>2080505</v>
      </c>
      <c r="B19" s="419"/>
      <c r="C19" s="354" t="s">
        <v>83</v>
      </c>
      <c r="D19" s="365">
        <v>285.21</v>
      </c>
      <c r="E19" s="365">
        <v>285.21</v>
      </c>
      <c r="F19" s="405"/>
      <c r="G19" s="405"/>
      <c r="H19" s="405"/>
      <c r="I19" s="405"/>
      <c r="J19" s="405"/>
      <c r="K19" s="425"/>
    </row>
    <row r="20" spans="1:11" ht="22.5" customHeight="1">
      <c r="A20" s="418">
        <v>20899</v>
      </c>
      <c r="B20" s="419"/>
      <c r="C20" s="420" t="s">
        <v>84</v>
      </c>
      <c r="D20" s="365">
        <v>17.83</v>
      </c>
      <c r="E20" s="365">
        <v>17.83</v>
      </c>
      <c r="F20" s="405"/>
      <c r="G20" s="405"/>
      <c r="H20" s="405"/>
      <c r="I20" s="405"/>
      <c r="J20" s="405"/>
      <c r="K20" s="425"/>
    </row>
    <row r="21" spans="1:11" ht="22.5" customHeight="1">
      <c r="A21" s="418">
        <v>2089999</v>
      </c>
      <c r="B21" s="419"/>
      <c r="C21" s="420" t="s">
        <v>85</v>
      </c>
      <c r="D21" s="365">
        <v>17.83</v>
      </c>
      <c r="E21" s="365">
        <v>17.83</v>
      </c>
      <c r="F21" s="405"/>
      <c r="G21" s="405"/>
      <c r="H21" s="405"/>
      <c r="I21" s="405"/>
      <c r="J21" s="405"/>
      <c r="K21" s="425"/>
    </row>
    <row r="22" spans="1:11" ht="22.5" customHeight="1">
      <c r="A22" s="418">
        <v>210</v>
      </c>
      <c r="B22" s="419"/>
      <c r="C22" s="420" t="s">
        <v>86</v>
      </c>
      <c r="D22" s="365">
        <v>138.69</v>
      </c>
      <c r="E22" s="365">
        <v>138.69</v>
      </c>
      <c r="F22" s="405"/>
      <c r="G22" s="405"/>
      <c r="H22" s="405"/>
      <c r="I22" s="405"/>
      <c r="J22" s="405"/>
      <c r="K22" s="425"/>
    </row>
    <row r="23" spans="1:11" ht="22.5" customHeight="1">
      <c r="A23" s="418">
        <v>21004</v>
      </c>
      <c r="B23" s="419"/>
      <c r="C23" s="420" t="s">
        <v>87</v>
      </c>
      <c r="D23" s="365">
        <v>5</v>
      </c>
      <c r="E23" s="365">
        <v>5</v>
      </c>
      <c r="F23" s="405"/>
      <c r="G23" s="405"/>
      <c r="H23" s="405"/>
      <c r="I23" s="405"/>
      <c r="J23" s="405"/>
      <c r="K23" s="425"/>
    </row>
    <row r="24" spans="1:11" ht="22.5" customHeight="1">
      <c r="A24" s="418">
        <v>2100410</v>
      </c>
      <c r="B24" s="419"/>
      <c r="C24" s="420" t="s">
        <v>88</v>
      </c>
      <c r="D24" s="365">
        <v>5</v>
      </c>
      <c r="E24" s="365">
        <v>5</v>
      </c>
      <c r="F24" s="405"/>
      <c r="G24" s="405"/>
      <c r="H24" s="405"/>
      <c r="I24" s="405"/>
      <c r="J24" s="405"/>
      <c r="K24" s="425"/>
    </row>
    <row r="25" spans="1:11" ht="22.5" customHeight="1">
      <c r="A25" s="418">
        <v>21011</v>
      </c>
      <c r="B25" s="419"/>
      <c r="C25" s="420" t="s">
        <v>89</v>
      </c>
      <c r="D25" s="365">
        <v>133.69</v>
      </c>
      <c r="E25" s="365">
        <v>133.69</v>
      </c>
      <c r="F25" s="405"/>
      <c r="G25" s="405"/>
      <c r="H25" s="405"/>
      <c r="I25" s="405"/>
      <c r="J25" s="405"/>
      <c r="K25" s="425"/>
    </row>
    <row r="26" spans="1:11" ht="22.5" customHeight="1">
      <c r="A26" s="418">
        <v>2101101</v>
      </c>
      <c r="B26" s="419"/>
      <c r="C26" s="420" t="s">
        <v>90</v>
      </c>
      <c r="D26" s="365">
        <v>133.69</v>
      </c>
      <c r="E26" s="365">
        <v>133.69</v>
      </c>
      <c r="F26" s="405"/>
      <c r="G26" s="405"/>
      <c r="H26" s="405"/>
      <c r="I26" s="405"/>
      <c r="J26" s="405"/>
      <c r="K26" s="425"/>
    </row>
    <row r="27" spans="1:11" ht="22.5" customHeight="1">
      <c r="A27" s="418">
        <v>211</v>
      </c>
      <c r="B27" s="419"/>
      <c r="C27" s="420" t="s">
        <v>91</v>
      </c>
      <c r="D27" s="365">
        <v>897.53</v>
      </c>
      <c r="E27" s="365">
        <v>897.53</v>
      </c>
      <c r="F27" s="405"/>
      <c r="G27" s="405"/>
      <c r="H27" s="405"/>
      <c r="I27" s="405"/>
      <c r="J27" s="405"/>
      <c r="K27" s="425"/>
    </row>
    <row r="28" spans="1:11" ht="22.5" customHeight="1">
      <c r="A28" s="418">
        <v>21103</v>
      </c>
      <c r="B28" s="419"/>
      <c r="C28" s="420" t="s">
        <v>92</v>
      </c>
      <c r="D28" s="365">
        <v>897.53</v>
      </c>
      <c r="E28" s="365">
        <v>897.53</v>
      </c>
      <c r="F28" s="405"/>
      <c r="G28" s="405"/>
      <c r="H28" s="405"/>
      <c r="I28" s="405"/>
      <c r="J28" s="405"/>
      <c r="K28" s="425"/>
    </row>
    <row r="29" spans="1:11" ht="22.5" customHeight="1">
      <c r="A29" s="418">
        <v>2110399</v>
      </c>
      <c r="B29" s="419"/>
      <c r="C29" s="420" t="s">
        <v>93</v>
      </c>
      <c r="D29" s="365">
        <v>897.53</v>
      </c>
      <c r="E29" s="365">
        <v>897.53</v>
      </c>
      <c r="F29" s="405"/>
      <c r="G29" s="405"/>
      <c r="H29" s="405"/>
      <c r="I29" s="405"/>
      <c r="J29" s="405"/>
      <c r="K29" s="425"/>
    </row>
    <row r="30" spans="1:11" ht="22.5" customHeight="1">
      <c r="A30" s="418">
        <v>212</v>
      </c>
      <c r="B30" s="419"/>
      <c r="C30" s="420" t="s">
        <v>94</v>
      </c>
      <c r="D30" s="365">
        <v>8857.22</v>
      </c>
      <c r="E30" s="365">
        <v>8857.22</v>
      </c>
      <c r="F30" s="405"/>
      <c r="G30" s="405"/>
      <c r="H30" s="405"/>
      <c r="I30" s="405"/>
      <c r="J30" s="405"/>
      <c r="K30" s="425"/>
    </row>
    <row r="31" spans="1:11" ht="22.5" customHeight="1">
      <c r="A31" s="418">
        <v>21201</v>
      </c>
      <c r="B31" s="419"/>
      <c r="C31" s="420" t="s">
        <v>95</v>
      </c>
      <c r="D31" s="365">
        <v>3180.44</v>
      </c>
      <c r="E31" s="365">
        <v>3180.44</v>
      </c>
      <c r="F31" s="405"/>
      <c r="G31" s="405"/>
      <c r="H31" s="405"/>
      <c r="I31" s="405"/>
      <c r="J31" s="405"/>
      <c r="K31" s="425"/>
    </row>
    <row r="32" spans="1:11" ht="22.5" customHeight="1">
      <c r="A32" s="418">
        <v>2120101</v>
      </c>
      <c r="B32" s="419"/>
      <c r="C32" s="420" t="s">
        <v>96</v>
      </c>
      <c r="D32" s="365">
        <v>1071.11</v>
      </c>
      <c r="E32" s="365">
        <v>1071.11</v>
      </c>
      <c r="F32" s="405"/>
      <c r="G32" s="405"/>
      <c r="H32" s="405"/>
      <c r="I32" s="405"/>
      <c r="J32" s="405"/>
      <c r="K32" s="425"/>
    </row>
    <row r="33" spans="1:11" ht="22.5" customHeight="1">
      <c r="A33" s="418">
        <v>2120102</v>
      </c>
      <c r="B33" s="419"/>
      <c r="C33" s="420" t="s">
        <v>97</v>
      </c>
      <c r="D33" s="365">
        <v>358.34</v>
      </c>
      <c r="E33" s="365">
        <v>358.34</v>
      </c>
      <c r="F33" s="405"/>
      <c r="G33" s="405"/>
      <c r="H33" s="405"/>
      <c r="I33" s="405"/>
      <c r="J33" s="405"/>
      <c r="K33" s="425"/>
    </row>
    <row r="34" spans="1:11" ht="22.5" customHeight="1">
      <c r="A34" s="418">
        <v>2120104</v>
      </c>
      <c r="B34" s="419"/>
      <c r="C34" s="420" t="s">
        <v>98</v>
      </c>
      <c r="D34" s="365">
        <v>1153.15</v>
      </c>
      <c r="E34" s="365">
        <v>1153.15</v>
      </c>
      <c r="F34" s="405"/>
      <c r="G34" s="405"/>
      <c r="H34" s="405"/>
      <c r="I34" s="405"/>
      <c r="J34" s="405"/>
      <c r="K34" s="425"/>
    </row>
    <row r="35" spans="1:11" ht="22.5" customHeight="1">
      <c r="A35" s="418">
        <v>2120199</v>
      </c>
      <c r="B35" s="419"/>
      <c r="C35" s="420" t="s">
        <v>99</v>
      </c>
      <c r="D35" s="365">
        <v>597.85</v>
      </c>
      <c r="E35" s="365">
        <v>597.85</v>
      </c>
      <c r="F35" s="405"/>
      <c r="G35" s="405"/>
      <c r="H35" s="405"/>
      <c r="I35" s="405"/>
      <c r="J35" s="405"/>
      <c r="K35" s="425"/>
    </row>
    <row r="36" spans="1:11" ht="22.5" customHeight="1">
      <c r="A36" s="418">
        <v>21202</v>
      </c>
      <c r="B36" s="419"/>
      <c r="C36" s="420" t="s">
        <v>100</v>
      </c>
      <c r="D36" s="365">
        <v>75</v>
      </c>
      <c r="E36" s="365">
        <v>75</v>
      </c>
      <c r="F36" s="405"/>
      <c r="G36" s="405"/>
      <c r="H36" s="405"/>
      <c r="I36" s="405"/>
      <c r="J36" s="405"/>
      <c r="K36" s="425"/>
    </row>
    <row r="37" spans="1:11" ht="22.5" customHeight="1">
      <c r="A37" s="418">
        <v>2120201</v>
      </c>
      <c r="B37" s="419"/>
      <c r="C37" s="420" t="s">
        <v>101</v>
      </c>
      <c r="D37" s="365">
        <v>75</v>
      </c>
      <c r="E37" s="365">
        <v>75</v>
      </c>
      <c r="F37" s="405"/>
      <c r="G37" s="405"/>
      <c r="H37" s="405"/>
      <c r="I37" s="405"/>
      <c r="J37" s="405"/>
      <c r="K37" s="425"/>
    </row>
    <row r="38" spans="1:11" ht="22.5" customHeight="1">
      <c r="A38" s="418">
        <v>21203</v>
      </c>
      <c r="B38" s="419"/>
      <c r="C38" s="420" t="s">
        <v>102</v>
      </c>
      <c r="D38" s="365">
        <v>581.93</v>
      </c>
      <c r="E38" s="365">
        <v>581.93</v>
      </c>
      <c r="F38" s="405"/>
      <c r="G38" s="405"/>
      <c r="H38" s="405"/>
      <c r="I38" s="405"/>
      <c r="J38" s="405"/>
      <c r="K38" s="425"/>
    </row>
    <row r="39" spans="1:11" ht="22.5" customHeight="1">
      <c r="A39" s="418">
        <v>2120303</v>
      </c>
      <c r="B39" s="419"/>
      <c r="C39" s="420" t="s">
        <v>103</v>
      </c>
      <c r="D39" s="365">
        <v>580.86</v>
      </c>
      <c r="E39" s="365">
        <v>580.86</v>
      </c>
      <c r="F39" s="405"/>
      <c r="G39" s="405"/>
      <c r="H39" s="405"/>
      <c r="I39" s="405"/>
      <c r="J39" s="405"/>
      <c r="K39" s="425"/>
    </row>
    <row r="40" spans="1:11" ht="22.5" customHeight="1">
      <c r="A40" s="418">
        <v>2120399</v>
      </c>
      <c r="B40" s="419"/>
      <c r="C40" s="420" t="s">
        <v>104</v>
      </c>
      <c r="D40" s="365">
        <v>1.07</v>
      </c>
      <c r="E40" s="365">
        <v>1.07</v>
      </c>
      <c r="F40" s="405"/>
      <c r="G40" s="405"/>
      <c r="H40" s="405"/>
      <c r="I40" s="405"/>
      <c r="J40" s="405"/>
      <c r="K40" s="425"/>
    </row>
    <row r="41" spans="1:11" ht="22.5" customHeight="1">
      <c r="A41" s="418">
        <v>21205</v>
      </c>
      <c r="B41" s="419"/>
      <c r="C41" s="420" t="s">
        <v>105</v>
      </c>
      <c r="D41" s="365">
        <v>4054.85</v>
      </c>
      <c r="E41" s="365">
        <v>4054.85</v>
      </c>
      <c r="F41" s="405"/>
      <c r="G41" s="405"/>
      <c r="H41" s="405"/>
      <c r="I41" s="405"/>
      <c r="J41" s="405"/>
      <c r="K41" s="425"/>
    </row>
    <row r="42" spans="1:11" ht="22.5" customHeight="1">
      <c r="A42" s="418">
        <v>2120501</v>
      </c>
      <c r="B42" s="419"/>
      <c r="C42" s="420" t="s">
        <v>106</v>
      </c>
      <c r="D42" s="365">
        <v>4054.85</v>
      </c>
      <c r="E42" s="365">
        <v>4054.85</v>
      </c>
      <c r="F42" s="405"/>
      <c r="G42" s="405"/>
      <c r="H42" s="405"/>
      <c r="I42" s="405"/>
      <c r="J42" s="405"/>
      <c r="K42" s="425"/>
    </row>
    <row r="43" spans="1:11" ht="22.5" customHeight="1">
      <c r="A43" s="418">
        <v>21213</v>
      </c>
      <c r="B43" s="419"/>
      <c r="C43" s="420" t="s">
        <v>107</v>
      </c>
      <c r="D43" s="365">
        <v>830</v>
      </c>
      <c r="E43" s="365">
        <v>830</v>
      </c>
      <c r="F43" s="405"/>
      <c r="G43" s="405"/>
      <c r="H43" s="405"/>
      <c r="I43" s="405"/>
      <c r="J43" s="405"/>
      <c r="K43" s="425"/>
    </row>
    <row r="44" spans="1:11" ht="22.5" customHeight="1">
      <c r="A44" s="418">
        <v>2121399</v>
      </c>
      <c r="B44" s="419"/>
      <c r="C44" s="420" t="s">
        <v>108</v>
      </c>
      <c r="D44" s="365">
        <v>830</v>
      </c>
      <c r="E44" s="365">
        <v>830</v>
      </c>
      <c r="F44" s="405"/>
      <c r="G44" s="405"/>
      <c r="H44" s="405"/>
      <c r="I44" s="405"/>
      <c r="J44" s="405"/>
      <c r="K44" s="425"/>
    </row>
    <row r="45" spans="1:11" ht="22.5" customHeight="1">
      <c r="A45" s="418">
        <v>21299</v>
      </c>
      <c r="B45" s="419"/>
      <c r="C45" s="420" t="s">
        <v>109</v>
      </c>
      <c r="D45" s="365">
        <v>135</v>
      </c>
      <c r="E45" s="365">
        <v>135</v>
      </c>
      <c r="F45" s="405"/>
      <c r="G45" s="405"/>
      <c r="H45" s="405"/>
      <c r="I45" s="405"/>
      <c r="J45" s="405"/>
      <c r="K45" s="425"/>
    </row>
    <row r="46" spans="1:11" ht="22.5" customHeight="1">
      <c r="A46" s="418">
        <v>2129999</v>
      </c>
      <c r="B46" s="419"/>
      <c r="C46" s="420" t="s">
        <v>110</v>
      </c>
      <c r="D46" s="365">
        <v>135</v>
      </c>
      <c r="E46" s="365">
        <v>135</v>
      </c>
      <c r="F46" s="405"/>
      <c r="G46" s="405"/>
      <c r="H46" s="405"/>
      <c r="I46" s="405"/>
      <c r="J46" s="405"/>
      <c r="K46" s="425"/>
    </row>
    <row r="47" spans="1:11" ht="22.5" customHeight="1">
      <c r="A47" s="418">
        <v>220</v>
      </c>
      <c r="B47" s="419"/>
      <c r="C47" s="420" t="s">
        <v>111</v>
      </c>
      <c r="D47" s="365">
        <v>37.71</v>
      </c>
      <c r="E47" s="365">
        <v>37.71</v>
      </c>
      <c r="F47" s="405"/>
      <c r="G47" s="405"/>
      <c r="H47" s="405"/>
      <c r="I47" s="405"/>
      <c r="J47" s="405"/>
      <c r="K47" s="425"/>
    </row>
    <row r="48" spans="1:11" ht="22.5" customHeight="1">
      <c r="A48" s="418">
        <v>22001</v>
      </c>
      <c r="B48" s="419"/>
      <c r="C48" s="420" t="s">
        <v>112</v>
      </c>
      <c r="D48" s="365">
        <v>37.71</v>
      </c>
      <c r="E48" s="365">
        <v>37.71</v>
      </c>
      <c r="F48" s="405"/>
      <c r="G48" s="405"/>
      <c r="H48" s="405"/>
      <c r="I48" s="405"/>
      <c r="J48" s="405"/>
      <c r="K48" s="425"/>
    </row>
    <row r="49" spans="1:11" ht="22.5" customHeight="1">
      <c r="A49" s="418">
        <v>2200199</v>
      </c>
      <c r="B49" s="419"/>
      <c r="C49" s="420" t="s">
        <v>113</v>
      </c>
      <c r="D49" s="365">
        <v>37.71</v>
      </c>
      <c r="E49" s="365">
        <v>37.71</v>
      </c>
      <c r="F49" s="405"/>
      <c r="G49" s="405"/>
      <c r="H49" s="405"/>
      <c r="I49" s="405"/>
      <c r="J49" s="405"/>
      <c r="K49" s="425"/>
    </row>
    <row r="50" spans="1:11" ht="22.5" customHeight="1">
      <c r="A50" s="418">
        <v>221</v>
      </c>
      <c r="B50" s="419"/>
      <c r="C50" s="420" t="s">
        <v>114</v>
      </c>
      <c r="D50" s="365">
        <v>174.23</v>
      </c>
      <c r="E50" s="365">
        <v>174.23</v>
      </c>
      <c r="F50" s="405"/>
      <c r="G50" s="405"/>
      <c r="H50" s="405"/>
      <c r="I50" s="405"/>
      <c r="J50" s="405"/>
      <c r="K50" s="425"/>
    </row>
    <row r="51" spans="1:11" ht="22.5" customHeight="1">
      <c r="A51" s="418">
        <v>22102</v>
      </c>
      <c r="B51" s="419"/>
      <c r="C51" s="420" t="s">
        <v>115</v>
      </c>
      <c r="D51" s="365">
        <v>174.23</v>
      </c>
      <c r="E51" s="365">
        <v>174.23</v>
      </c>
      <c r="F51" s="405"/>
      <c r="G51" s="405"/>
      <c r="H51" s="405"/>
      <c r="I51" s="405"/>
      <c r="J51" s="405"/>
      <c r="K51" s="425"/>
    </row>
    <row r="52" spans="1:11" ht="22.5" customHeight="1">
      <c r="A52" s="418">
        <v>2210201</v>
      </c>
      <c r="B52" s="419"/>
      <c r="C52" s="420" t="s">
        <v>116</v>
      </c>
      <c r="D52" s="374">
        <v>174.23</v>
      </c>
      <c r="E52" s="374">
        <v>174.23</v>
      </c>
      <c r="F52" s="405"/>
      <c r="G52" s="405"/>
      <c r="H52" s="405"/>
      <c r="I52" s="405"/>
      <c r="J52" s="405"/>
      <c r="K52" s="425"/>
    </row>
    <row r="53" spans="1:10" ht="30.75" customHeight="1">
      <c r="A53" s="421" t="s">
        <v>117</v>
      </c>
      <c r="B53" s="422"/>
      <c r="C53" s="422"/>
      <c r="D53" s="422"/>
      <c r="E53" s="422"/>
      <c r="F53" s="422"/>
      <c r="G53" s="422"/>
      <c r="H53" s="422"/>
      <c r="I53" s="422"/>
      <c r="J53" s="422"/>
    </row>
    <row r="54" ht="14.25">
      <c r="A54" s="423"/>
    </row>
    <row r="55" ht="14.25">
      <c r="A55" s="423"/>
    </row>
  </sheetData>
  <sheetProtection/>
  <mergeCells count="5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J5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dimension ref="A2:X96"/>
  <sheetViews>
    <sheetView zoomScaleSheetLayoutView="100" workbookViewId="0" topLeftCell="A1">
      <selection activeCell="AB12" sqref="AB12"/>
    </sheetView>
  </sheetViews>
  <sheetFormatPr defaultColWidth="8.75390625" defaultRowHeight="14.25"/>
  <cols>
    <col min="1" max="1" width="8.75390625" style="79" customWidth="1"/>
    <col min="2" max="2" width="0.875" style="79" customWidth="1"/>
    <col min="3" max="3" width="3.375" style="79" customWidth="1"/>
    <col min="4" max="4" width="3.75390625" style="79" customWidth="1"/>
    <col min="5" max="5" width="1.625" style="79" customWidth="1"/>
    <col min="6" max="6" width="7.50390625" style="79" customWidth="1"/>
    <col min="7" max="7" width="1.75390625" style="79" customWidth="1"/>
    <col min="8" max="8" width="0.875" style="79" hidden="1" customWidth="1"/>
    <col min="9" max="9" width="5.00390625" style="79" customWidth="1"/>
    <col min="10" max="10" width="3.75390625" style="79" customWidth="1"/>
    <col min="11" max="11" width="0.2421875" style="79" customWidth="1"/>
    <col min="12" max="12" width="2.625" style="79" customWidth="1"/>
    <col min="13" max="13" width="7.25390625" style="79" customWidth="1"/>
    <col min="14" max="14" width="0.2421875" style="79" customWidth="1"/>
    <col min="15" max="15" width="2.125" style="79" customWidth="1"/>
    <col min="16" max="16" width="3.75390625" style="79" customWidth="1"/>
    <col min="17" max="17" width="1.12109375" style="79" customWidth="1"/>
    <col min="18" max="18" width="1.25" style="79" customWidth="1"/>
    <col min="19" max="19" width="4.125" style="79" customWidth="1"/>
    <col min="20" max="20" width="8.00390625" style="79" customWidth="1"/>
    <col min="21" max="21" width="13.75390625" style="79" customWidth="1"/>
    <col min="22" max="16384" width="8.75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853</v>
      </c>
      <c r="B4" s="88"/>
      <c r="C4" s="88"/>
      <c r="D4" s="88"/>
      <c r="E4" s="88"/>
      <c r="F4" s="88"/>
      <c r="G4" s="88"/>
      <c r="H4" s="88"/>
      <c r="I4" s="88"/>
      <c r="J4" s="88"/>
      <c r="K4" s="88"/>
      <c r="L4" s="88"/>
      <c r="M4" s="88"/>
      <c r="N4" s="88"/>
      <c r="O4" s="88"/>
      <c r="P4" s="88"/>
      <c r="Q4" s="88"/>
      <c r="R4" s="88"/>
      <c r="S4" s="88"/>
      <c r="T4" s="88"/>
      <c r="U4" s="88"/>
    </row>
    <row r="5" spans="1:21" s="79" customFormat="1" ht="33" customHeight="1">
      <c r="A5" s="87" t="s">
        <v>908</v>
      </c>
      <c r="B5" s="87"/>
      <c r="C5" s="87"/>
      <c r="D5" s="87"/>
      <c r="E5" s="87"/>
      <c r="F5" s="87"/>
      <c r="G5" s="87"/>
      <c r="H5" s="87"/>
      <c r="I5" s="87"/>
      <c r="J5" s="87"/>
      <c r="K5" s="87"/>
      <c r="L5" s="87"/>
      <c r="M5" s="87"/>
      <c r="N5" s="87"/>
      <c r="O5" s="87"/>
      <c r="P5" s="87"/>
      <c r="Q5" s="87"/>
      <c r="R5" s="87"/>
      <c r="S5" s="87"/>
      <c r="T5" s="87"/>
      <c r="U5" s="87"/>
    </row>
    <row r="6" spans="1:21" s="79" customFormat="1" ht="33" customHeight="1">
      <c r="A6" s="87" t="s">
        <v>855</v>
      </c>
      <c r="B6" s="87"/>
      <c r="C6" s="87"/>
      <c r="D6" s="87"/>
      <c r="E6" s="87"/>
      <c r="F6" s="87"/>
      <c r="G6" s="87"/>
      <c r="H6" s="87"/>
      <c r="I6" s="87"/>
      <c r="J6" s="87"/>
      <c r="K6" s="87"/>
      <c r="L6" s="87"/>
      <c r="M6" s="87"/>
      <c r="N6" s="87"/>
      <c r="O6" s="87"/>
      <c r="P6" s="87"/>
      <c r="Q6" s="87"/>
      <c r="R6" s="87"/>
      <c r="S6" s="87"/>
      <c r="T6" s="87"/>
      <c r="U6" s="87"/>
    </row>
    <row r="7" spans="1:21" s="79" customFormat="1" ht="33" customHeight="1">
      <c r="A7" s="87" t="s">
        <v>856</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857</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21"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1" customHeight="1">
      <c r="A16" s="93" t="s">
        <v>457</v>
      </c>
      <c r="B16" s="93"/>
      <c r="C16" s="93" t="s">
        <v>858</v>
      </c>
      <c r="D16" s="93"/>
      <c r="E16" s="93"/>
      <c r="F16" s="93"/>
      <c r="G16" s="93"/>
      <c r="H16" s="93"/>
      <c r="I16" s="93"/>
      <c r="J16" s="93"/>
      <c r="K16" s="93"/>
      <c r="L16" s="93" t="s">
        <v>459</v>
      </c>
      <c r="M16" s="93"/>
      <c r="N16" s="93">
        <v>13974055939</v>
      </c>
      <c r="O16" s="93"/>
      <c r="P16" s="93"/>
      <c r="Q16" s="93"/>
      <c r="R16" s="93"/>
      <c r="S16" s="93"/>
      <c r="T16" s="93"/>
      <c r="U16" s="93"/>
    </row>
    <row r="17" spans="1:21" s="82" customFormat="1" ht="21" customHeight="1">
      <c r="A17" s="93" t="s">
        <v>460</v>
      </c>
      <c r="B17" s="93"/>
      <c r="C17" s="93" t="s">
        <v>859</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860</v>
      </c>
      <c r="D18" s="93"/>
      <c r="E18" s="93"/>
      <c r="F18" s="93"/>
      <c r="G18" s="93"/>
      <c r="H18" s="93"/>
      <c r="I18" s="93"/>
      <c r="J18" s="93"/>
      <c r="K18" s="93"/>
      <c r="L18" s="93"/>
      <c r="M18" s="93"/>
      <c r="N18" s="93"/>
      <c r="O18" s="93"/>
      <c r="P18" s="93"/>
      <c r="Q18" s="93"/>
      <c r="R18" s="93"/>
      <c r="S18" s="93"/>
      <c r="T18" s="93"/>
      <c r="U18" s="93"/>
    </row>
    <row r="19" spans="1:21" s="82" customFormat="1" ht="21" customHeight="1">
      <c r="A19" s="94" t="s">
        <v>465</v>
      </c>
      <c r="B19" s="94"/>
      <c r="C19" s="94">
        <v>27</v>
      </c>
      <c r="D19" s="94"/>
      <c r="E19" s="94"/>
      <c r="F19" s="94" t="s">
        <v>466</v>
      </c>
      <c r="G19" s="94"/>
      <c r="H19" s="94"/>
      <c r="I19" s="94">
        <v>27</v>
      </c>
      <c r="J19" s="94"/>
      <c r="K19" s="94" t="s">
        <v>467</v>
      </c>
      <c r="L19" s="94"/>
      <c r="M19" s="94"/>
      <c r="N19" s="94"/>
      <c r="O19" s="94"/>
      <c r="P19" s="94">
        <v>27</v>
      </c>
      <c r="Q19" s="94"/>
      <c r="R19" s="94"/>
      <c r="S19" s="94"/>
      <c r="T19" s="94" t="s">
        <v>468</v>
      </c>
      <c r="U19" s="94">
        <v>0</v>
      </c>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3" t="s">
        <v>473</v>
      </c>
      <c r="B24" s="93"/>
      <c r="C24" s="93">
        <v>27</v>
      </c>
      <c r="D24" s="93"/>
      <c r="E24" s="93"/>
      <c r="F24" s="93" t="s">
        <v>473</v>
      </c>
      <c r="G24" s="93"/>
      <c r="H24" s="93"/>
      <c r="I24" s="93">
        <v>27</v>
      </c>
      <c r="J24" s="93"/>
      <c r="K24" s="93" t="s">
        <v>473</v>
      </c>
      <c r="L24" s="93"/>
      <c r="M24" s="93"/>
      <c r="N24" s="93"/>
      <c r="O24" s="93"/>
      <c r="P24" s="93">
        <v>27</v>
      </c>
      <c r="Q24" s="93"/>
      <c r="R24" s="93"/>
      <c r="S24" s="93"/>
      <c r="T24" s="93" t="s">
        <v>473</v>
      </c>
      <c r="U24" s="93">
        <v>0</v>
      </c>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3"/>
    </row>
    <row r="26" spans="1:21" s="82" customFormat="1" ht="21"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24"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21" customHeight="1">
      <c r="A28" s="94" t="s">
        <v>909</v>
      </c>
      <c r="B28" s="94"/>
      <c r="C28" s="94"/>
      <c r="D28" s="94"/>
      <c r="E28" s="94"/>
      <c r="F28" s="94">
        <v>27</v>
      </c>
      <c r="G28" s="94"/>
      <c r="H28" s="94" t="s">
        <v>910</v>
      </c>
      <c r="I28" s="94"/>
      <c r="J28" s="94"/>
      <c r="K28" s="94"/>
      <c r="L28" s="94"/>
      <c r="M28" s="94"/>
      <c r="N28" s="94"/>
      <c r="O28" s="94"/>
      <c r="P28" s="94"/>
      <c r="Q28" s="94"/>
      <c r="R28" s="94"/>
      <c r="S28" s="94"/>
      <c r="T28" s="94"/>
      <c r="U28" s="94"/>
    </row>
    <row r="29" spans="1:21" s="82" customFormat="1" ht="21" customHeight="1">
      <c r="A29" s="94"/>
      <c r="B29" s="94"/>
      <c r="C29" s="94"/>
      <c r="D29" s="94"/>
      <c r="E29" s="94"/>
      <c r="F29" s="94"/>
      <c r="G29" s="94"/>
      <c r="H29" s="94"/>
      <c r="I29" s="94"/>
      <c r="J29" s="94"/>
      <c r="K29" s="94"/>
      <c r="L29" s="94"/>
      <c r="M29" s="94"/>
      <c r="N29" s="94"/>
      <c r="O29" s="94"/>
      <c r="P29" s="94"/>
      <c r="Q29" s="94"/>
      <c r="R29" s="94"/>
      <c r="S29" s="94"/>
      <c r="T29" s="94"/>
      <c r="U29" s="94"/>
    </row>
    <row r="30" spans="1:21" s="82" customFormat="1" ht="21" customHeight="1">
      <c r="A30" s="94"/>
      <c r="B30" s="94"/>
      <c r="C30" s="94"/>
      <c r="D30" s="94"/>
      <c r="E30" s="94"/>
      <c r="F30" s="94"/>
      <c r="G30" s="94"/>
      <c r="H30" s="94"/>
      <c r="I30" s="94"/>
      <c r="J30" s="94"/>
      <c r="K30" s="94"/>
      <c r="L30" s="94"/>
      <c r="M30" s="94"/>
      <c r="N30" s="94"/>
      <c r="O30" s="94"/>
      <c r="P30" s="94"/>
      <c r="Q30" s="94"/>
      <c r="R30" s="94"/>
      <c r="S30" s="94"/>
      <c r="T30" s="94"/>
      <c r="U30" s="94"/>
    </row>
    <row r="31" spans="1:21" s="82" customFormat="1" ht="21" customHeight="1">
      <c r="A31" s="94"/>
      <c r="B31" s="94"/>
      <c r="C31" s="94"/>
      <c r="D31" s="94"/>
      <c r="E31" s="94"/>
      <c r="F31" s="94"/>
      <c r="G31" s="94"/>
      <c r="H31" s="94"/>
      <c r="I31" s="94"/>
      <c r="J31" s="94"/>
      <c r="K31" s="94"/>
      <c r="L31" s="94"/>
      <c r="M31" s="94"/>
      <c r="N31" s="94"/>
      <c r="O31" s="94"/>
      <c r="P31" s="94"/>
      <c r="Q31" s="94"/>
      <c r="R31" s="94"/>
      <c r="S31" s="94"/>
      <c r="T31" s="94"/>
      <c r="U31" s="94"/>
    </row>
    <row r="32" spans="1:21" s="82" customFormat="1" ht="21" customHeight="1">
      <c r="A32" s="94"/>
      <c r="B32" s="94"/>
      <c r="C32" s="94"/>
      <c r="D32" s="94"/>
      <c r="E32" s="94"/>
      <c r="F32" s="94"/>
      <c r="G32" s="94"/>
      <c r="H32" s="94"/>
      <c r="I32" s="94"/>
      <c r="J32" s="94"/>
      <c r="K32" s="94"/>
      <c r="L32" s="94"/>
      <c r="M32" s="94"/>
      <c r="N32" s="94"/>
      <c r="O32" s="94"/>
      <c r="P32" s="94"/>
      <c r="Q32" s="94"/>
      <c r="R32" s="94"/>
      <c r="S32" s="94"/>
      <c r="T32" s="94"/>
      <c r="U32" s="94"/>
    </row>
    <row r="33" spans="1:21" s="82" customFormat="1" ht="21" customHeight="1">
      <c r="A33" s="94"/>
      <c r="B33" s="94"/>
      <c r="C33" s="94"/>
      <c r="D33" s="94"/>
      <c r="E33" s="94"/>
      <c r="F33" s="94"/>
      <c r="G33" s="94"/>
      <c r="H33" s="94"/>
      <c r="I33" s="94"/>
      <c r="J33" s="94"/>
      <c r="K33" s="94"/>
      <c r="L33" s="94"/>
      <c r="M33" s="94"/>
      <c r="N33" s="94"/>
      <c r="O33" s="94"/>
      <c r="P33" s="94"/>
      <c r="Q33" s="94"/>
      <c r="R33" s="94"/>
      <c r="S33" s="94"/>
      <c r="T33" s="94"/>
      <c r="U33" s="94"/>
    </row>
    <row r="34" spans="1:21" s="82" customFormat="1" ht="21" customHeight="1">
      <c r="A34" s="94"/>
      <c r="B34" s="94"/>
      <c r="C34" s="94"/>
      <c r="D34" s="94"/>
      <c r="E34" s="94"/>
      <c r="F34" s="94"/>
      <c r="G34" s="94"/>
      <c r="H34" s="94"/>
      <c r="I34" s="105"/>
      <c r="J34" s="105"/>
      <c r="K34" s="105"/>
      <c r="L34" s="105"/>
      <c r="M34" s="105"/>
      <c r="N34" s="105"/>
      <c r="O34" s="105"/>
      <c r="P34" s="105"/>
      <c r="Q34" s="105"/>
      <c r="R34" s="94"/>
      <c r="S34" s="94"/>
      <c r="T34" s="94"/>
      <c r="U34" s="94"/>
    </row>
    <row r="35" spans="1:21" s="82" customFormat="1" ht="21" customHeight="1">
      <c r="A35" s="94" t="s">
        <v>340</v>
      </c>
      <c r="B35" s="94"/>
      <c r="C35" s="94"/>
      <c r="D35" s="94"/>
      <c r="E35" s="94"/>
      <c r="F35" s="95">
        <v>27</v>
      </c>
      <c r="G35" s="95"/>
      <c r="H35" s="174"/>
      <c r="I35" s="121"/>
      <c r="J35" s="121"/>
      <c r="K35" s="121"/>
      <c r="L35" s="121"/>
      <c r="M35" s="121"/>
      <c r="N35" s="121"/>
      <c r="O35" s="121"/>
      <c r="P35" s="121"/>
      <c r="Q35" s="121"/>
      <c r="R35" s="121"/>
      <c r="S35" s="121"/>
      <c r="T35" s="121"/>
      <c r="U35" s="121"/>
    </row>
    <row r="36" spans="1:21" s="82" customFormat="1" ht="21" customHeight="1">
      <c r="A36" s="95" t="s">
        <v>482</v>
      </c>
      <c r="B36" s="95"/>
      <c r="C36" s="95"/>
      <c r="D36" s="95"/>
      <c r="E36" s="95"/>
      <c r="F36" s="95"/>
      <c r="G36" s="95"/>
      <c r="H36" s="95"/>
      <c r="I36" s="122"/>
      <c r="J36" s="122"/>
      <c r="K36" s="122"/>
      <c r="L36" s="122"/>
      <c r="M36" s="122"/>
      <c r="N36" s="122"/>
      <c r="O36" s="122"/>
      <c r="P36" s="122"/>
      <c r="Q36" s="122"/>
      <c r="R36" s="95"/>
      <c r="S36" s="95"/>
      <c r="T36" s="95"/>
      <c r="U36" s="95"/>
    </row>
    <row r="37" spans="1:21" s="82" customFormat="1" ht="21" customHeight="1">
      <c r="A37" s="94" t="s">
        <v>483</v>
      </c>
      <c r="B37" s="95" t="s">
        <v>484</v>
      </c>
      <c r="C37" s="95"/>
      <c r="D37" s="95"/>
      <c r="E37" s="95"/>
      <c r="F37" s="95"/>
      <c r="G37" s="95"/>
      <c r="H37" s="95"/>
      <c r="I37" s="95"/>
      <c r="J37" s="95"/>
      <c r="K37" s="95"/>
      <c r="L37" s="95"/>
      <c r="M37" s="95"/>
      <c r="N37" s="95"/>
      <c r="O37" s="95"/>
      <c r="P37" s="95"/>
      <c r="Q37" s="95" t="s">
        <v>355</v>
      </c>
      <c r="R37" s="95"/>
      <c r="S37" s="95"/>
      <c r="T37" s="95"/>
      <c r="U37" s="95"/>
    </row>
    <row r="38" spans="1:21" s="82" customFormat="1" ht="147.75" customHeight="1">
      <c r="A38" s="94"/>
      <c r="B38" s="95" t="s">
        <v>911</v>
      </c>
      <c r="C38" s="95"/>
      <c r="D38" s="95"/>
      <c r="E38" s="95"/>
      <c r="F38" s="95"/>
      <c r="G38" s="95"/>
      <c r="H38" s="95"/>
      <c r="I38" s="95"/>
      <c r="J38" s="95"/>
      <c r="K38" s="95"/>
      <c r="L38" s="95"/>
      <c r="M38" s="95"/>
      <c r="N38" s="95"/>
      <c r="O38" s="95"/>
      <c r="P38" s="95"/>
      <c r="Q38" s="212">
        <v>1</v>
      </c>
      <c r="R38" s="95"/>
      <c r="S38" s="95"/>
      <c r="T38" s="95"/>
      <c r="U38" s="95"/>
    </row>
    <row r="39" spans="1:21" s="82" customFormat="1" ht="28.5" customHeight="1">
      <c r="A39" s="94" t="s">
        <v>487</v>
      </c>
      <c r="B39" s="94" t="s">
        <v>488</v>
      </c>
      <c r="C39" s="94"/>
      <c r="D39" s="94"/>
      <c r="E39" s="94" t="s">
        <v>489</v>
      </c>
      <c r="F39" s="94"/>
      <c r="G39" s="94" t="s">
        <v>490</v>
      </c>
      <c r="H39" s="94"/>
      <c r="I39" s="94"/>
      <c r="J39" s="94"/>
      <c r="K39" s="94"/>
      <c r="L39" s="94"/>
      <c r="M39" s="94" t="s">
        <v>491</v>
      </c>
      <c r="N39" s="94"/>
      <c r="O39" s="94"/>
      <c r="P39" s="94"/>
      <c r="Q39" s="94" t="s">
        <v>492</v>
      </c>
      <c r="R39" s="94"/>
      <c r="S39" s="94"/>
      <c r="T39" s="94"/>
      <c r="U39" s="94"/>
    </row>
    <row r="40" spans="1:21" s="82" customFormat="1" ht="21" customHeight="1">
      <c r="A40" s="94"/>
      <c r="B40" s="94" t="s">
        <v>493</v>
      </c>
      <c r="C40" s="94"/>
      <c r="D40" s="94"/>
      <c r="E40" s="94" t="s">
        <v>390</v>
      </c>
      <c r="F40" s="94"/>
      <c r="G40" s="94" t="s">
        <v>869</v>
      </c>
      <c r="H40" s="94"/>
      <c r="I40" s="94"/>
      <c r="J40" s="94"/>
      <c r="K40" s="94"/>
      <c r="L40" s="94"/>
      <c r="M40" s="102" t="s">
        <v>870</v>
      </c>
      <c r="N40" s="103"/>
      <c r="O40" s="103"/>
      <c r="P40" s="123"/>
      <c r="Q40" s="102" t="s">
        <v>871</v>
      </c>
      <c r="R40" s="103"/>
      <c r="S40" s="103"/>
      <c r="T40" s="103"/>
      <c r="U40" s="123"/>
    </row>
    <row r="41" spans="1:21" s="82" customFormat="1" ht="21" customHeight="1">
      <c r="A41" s="94"/>
      <c r="B41" s="94"/>
      <c r="C41" s="104"/>
      <c r="D41" s="94"/>
      <c r="E41" s="94"/>
      <c r="F41" s="94"/>
      <c r="G41" s="94" t="s">
        <v>872</v>
      </c>
      <c r="H41" s="94"/>
      <c r="I41" s="94"/>
      <c r="J41" s="94"/>
      <c r="K41" s="94"/>
      <c r="L41" s="94"/>
      <c r="M41" s="99"/>
      <c r="N41" s="100"/>
      <c r="O41" s="100"/>
      <c r="P41" s="124"/>
      <c r="Q41" s="99"/>
      <c r="R41" s="100"/>
      <c r="S41" s="100"/>
      <c r="T41" s="100"/>
      <c r="U41" s="124"/>
    </row>
    <row r="42" spans="1:21" s="82" customFormat="1" ht="21" customHeight="1">
      <c r="A42" s="94"/>
      <c r="B42" s="94"/>
      <c r="C42" s="104"/>
      <c r="D42" s="94"/>
      <c r="E42" s="94" t="s">
        <v>364</v>
      </c>
      <c r="F42" s="94"/>
      <c r="G42" s="102" t="s">
        <v>912</v>
      </c>
      <c r="H42" s="103"/>
      <c r="I42" s="103"/>
      <c r="J42" s="103"/>
      <c r="K42" s="103"/>
      <c r="L42" s="123"/>
      <c r="M42" s="196" t="s">
        <v>422</v>
      </c>
      <c r="N42" s="103"/>
      <c r="O42" s="103"/>
      <c r="P42" s="123"/>
      <c r="Q42" s="196">
        <v>1</v>
      </c>
      <c r="R42" s="103"/>
      <c r="S42" s="103"/>
      <c r="T42" s="103"/>
      <c r="U42" s="123"/>
    </row>
    <row r="43" spans="1:21" s="82" customFormat="1" ht="21" customHeight="1">
      <c r="A43" s="94"/>
      <c r="B43" s="94"/>
      <c r="C43" s="104"/>
      <c r="D43" s="94"/>
      <c r="E43" s="94"/>
      <c r="F43" s="94"/>
      <c r="G43" s="99"/>
      <c r="H43" s="100"/>
      <c r="I43" s="100"/>
      <c r="J43" s="100"/>
      <c r="K43" s="100"/>
      <c r="L43" s="124"/>
      <c r="M43" s="99"/>
      <c r="N43" s="100"/>
      <c r="O43" s="100"/>
      <c r="P43" s="124"/>
      <c r="Q43" s="99"/>
      <c r="R43" s="100"/>
      <c r="S43" s="100"/>
      <c r="T43" s="100"/>
      <c r="U43" s="124"/>
    </row>
    <row r="44" spans="1:21" s="82" customFormat="1" ht="21" customHeight="1">
      <c r="A44" s="94"/>
      <c r="B44" s="94"/>
      <c r="C44" s="104"/>
      <c r="D44" s="94"/>
      <c r="E44" s="94" t="s">
        <v>400</v>
      </c>
      <c r="F44" s="94"/>
      <c r="G44" s="102" t="s">
        <v>913</v>
      </c>
      <c r="H44" s="103"/>
      <c r="I44" s="103"/>
      <c r="J44" s="103"/>
      <c r="K44" s="103"/>
      <c r="L44" s="123"/>
      <c r="M44" s="196" t="s">
        <v>903</v>
      </c>
      <c r="N44" s="103"/>
      <c r="O44" s="103"/>
      <c r="P44" s="123"/>
      <c r="Q44" s="196" t="s">
        <v>876</v>
      </c>
      <c r="R44" s="103"/>
      <c r="S44" s="103"/>
      <c r="T44" s="103"/>
      <c r="U44" s="123"/>
    </row>
    <row r="45" spans="1:21" s="82" customFormat="1" ht="21" customHeight="1">
      <c r="A45" s="94"/>
      <c r="B45" s="94"/>
      <c r="C45" s="104"/>
      <c r="D45" s="94"/>
      <c r="E45" s="94"/>
      <c r="F45" s="94"/>
      <c r="G45" s="99"/>
      <c r="H45" s="100"/>
      <c r="I45" s="100"/>
      <c r="J45" s="100"/>
      <c r="K45" s="100"/>
      <c r="L45" s="124"/>
      <c r="M45" s="99"/>
      <c r="N45" s="100"/>
      <c r="O45" s="100"/>
      <c r="P45" s="124"/>
      <c r="Q45" s="99"/>
      <c r="R45" s="100"/>
      <c r="S45" s="100"/>
      <c r="T45" s="100"/>
      <c r="U45" s="124"/>
    </row>
    <row r="46" spans="1:21" s="82" customFormat="1" ht="21" customHeight="1">
      <c r="A46" s="94"/>
      <c r="B46" s="94"/>
      <c r="C46" s="104"/>
      <c r="D46" s="94"/>
      <c r="E46" s="94" t="s">
        <v>404</v>
      </c>
      <c r="F46" s="94"/>
      <c r="G46" s="102" t="s">
        <v>914</v>
      </c>
      <c r="H46" s="103"/>
      <c r="I46" s="103"/>
      <c r="J46" s="103"/>
      <c r="K46" s="103"/>
      <c r="L46" s="123"/>
      <c r="M46" s="102" t="s">
        <v>915</v>
      </c>
      <c r="N46" s="103"/>
      <c r="O46" s="103"/>
      <c r="P46" s="123"/>
      <c r="Q46" s="196">
        <v>1</v>
      </c>
      <c r="R46" s="103"/>
      <c r="S46" s="103"/>
      <c r="T46" s="103"/>
      <c r="U46" s="123"/>
    </row>
    <row r="47" spans="1:21" s="82" customFormat="1" ht="21" customHeight="1">
      <c r="A47" s="94"/>
      <c r="B47" s="94"/>
      <c r="C47" s="94"/>
      <c r="D47" s="94"/>
      <c r="E47" s="94"/>
      <c r="F47" s="94"/>
      <c r="G47" s="99"/>
      <c r="H47" s="100"/>
      <c r="I47" s="100"/>
      <c r="J47" s="100"/>
      <c r="K47" s="100"/>
      <c r="L47" s="124"/>
      <c r="M47" s="99"/>
      <c r="N47" s="100"/>
      <c r="O47" s="100"/>
      <c r="P47" s="124"/>
      <c r="Q47" s="99"/>
      <c r="R47" s="100"/>
      <c r="S47" s="100"/>
      <c r="T47" s="100"/>
      <c r="U47" s="124"/>
    </row>
    <row r="48" spans="1:21" s="82" customFormat="1" ht="21" customHeight="1">
      <c r="A48" s="94"/>
      <c r="B48" s="94" t="s">
        <v>501</v>
      </c>
      <c r="C48" s="94"/>
      <c r="D48" s="94"/>
      <c r="E48" s="94" t="s">
        <v>413</v>
      </c>
      <c r="F48" s="94"/>
      <c r="G48" s="102" t="s">
        <v>878</v>
      </c>
      <c r="H48" s="103"/>
      <c r="I48" s="103"/>
      <c r="J48" s="103"/>
      <c r="K48" s="103"/>
      <c r="L48" s="123"/>
      <c r="M48" s="102" t="s">
        <v>879</v>
      </c>
      <c r="N48" s="103"/>
      <c r="O48" s="103"/>
      <c r="P48" s="123"/>
      <c r="Q48" s="196">
        <v>1</v>
      </c>
      <c r="R48" s="103"/>
      <c r="S48" s="103"/>
      <c r="T48" s="103"/>
      <c r="U48" s="123"/>
    </row>
    <row r="49" spans="1:21" s="82" customFormat="1" ht="21" customHeight="1">
      <c r="A49" s="94"/>
      <c r="B49" s="94"/>
      <c r="C49" s="104"/>
      <c r="D49" s="94"/>
      <c r="E49" s="94" t="s">
        <v>880</v>
      </c>
      <c r="F49" s="94"/>
      <c r="G49" s="99"/>
      <c r="H49" s="100"/>
      <c r="I49" s="100"/>
      <c r="J49" s="100"/>
      <c r="K49" s="100"/>
      <c r="L49" s="124"/>
      <c r="M49" s="99"/>
      <c r="N49" s="100"/>
      <c r="O49" s="100"/>
      <c r="P49" s="124"/>
      <c r="Q49" s="99"/>
      <c r="R49" s="100"/>
      <c r="S49" s="100"/>
      <c r="T49" s="100"/>
      <c r="U49" s="124"/>
    </row>
    <row r="50" spans="1:21" s="82" customFormat="1" ht="21" customHeight="1">
      <c r="A50" s="94"/>
      <c r="B50" s="94"/>
      <c r="C50" s="104"/>
      <c r="D50" s="94"/>
      <c r="E50" s="94" t="s">
        <v>409</v>
      </c>
      <c r="F50" s="94"/>
      <c r="G50" s="102" t="s">
        <v>881</v>
      </c>
      <c r="H50" s="103"/>
      <c r="I50" s="103"/>
      <c r="J50" s="103"/>
      <c r="K50" s="103"/>
      <c r="L50" s="123"/>
      <c r="M50" s="102" t="s">
        <v>882</v>
      </c>
      <c r="N50" s="103"/>
      <c r="O50" s="103"/>
      <c r="P50" s="123"/>
      <c r="Q50" s="196">
        <v>1</v>
      </c>
      <c r="R50" s="103"/>
      <c r="S50" s="103"/>
      <c r="T50" s="103"/>
      <c r="U50" s="123"/>
    </row>
    <row r="51" spans="1:21" s="82" customFormat="1" ht="21" customHeight="1">
      <c r="A51" s="94"/>
      <c r="B51" s="94"/>
      <c r="C51" s="104"/>
      <c r="D51" s="94"/>
      <c r="E51" s="94" t="s">
        <v>880</v>
      </c>
      <c r="F51" s="94"/>
      <c r="G51" s="99"/>
      <c r="H51" s="100"/>
      <c r="I51" s="100"/>
      <c r="J51" s="100"/>
      <c r="K51" s="100"/>
      <c r="L51" s="124"/>
      <c r="M51" s="99"/>
      <c r="N51" s="100"/>
      <c r="O51" s="100"/>
      <c r="P51" s="124"/>
      <c r="Q51" s="99"/>
      <c r="R51" s="100"/>
      <c r="S51" s="100"/>
      <c r="T51" s="100"/>
      <c r="U51" s="124"/>
    </row>
    <row r="52" spans="1:21" s="82" customFormat="1" ht="21" customHeight="1">
      <c r="A52" s="94"/>
      <c r="B52" s="94"/>
      <c r="C52" s="104"/>
      <c r="D52" s="94"/>
      <c r="E52" s="94" t="s">
        <v>416</v>
      </c>
      <c r="F52" s="94"/>
      <c r="G52" s="102" t="s">
        <v>883</v>
      </c>
      <c r="H52" s="103"/>
      <c r="I52" s="103"/>
      <c r="J52" s="103"/>
      <c r="K52" s="103"/>
      <c r="L52" s="123"/>
      <c r="M52" s="102" t="s">
        <v>411</v>
      </c>
      <c r="N52" s="103"/>
      <c r="O52" s="103"/>
      <c r="P52" s="123"/>
      <c r="Q52" s="196">
        <v>1</v>
      </c>
      <c r="R52" s="103"/>
      <c r="S52" s="103"/>
      <c r="T52" s="103"/>
      <c r="U52" s="123"/>
    </row>
    <row r="53" spans="1:21" s="82" customFormat="1" ht="24" customHeight="1">
      <c r="A53" s="94"/>
      <c r="B53" s="94"/>
      <c r="C53" s="104"/>
      <c r="D53" s="94"/>
      <c r="E53" s="94" t="s">
        <v>880</v>
      </c>
      <c r="F53" s="94"/>
      <c r="G53" s="99"/>
      <c r="H53" s="100"/>
      <c r="I53" s="100"/>
      <c r="J53" s="100"/>
      <c r="K53" s="100"/>
      <c r="L53" s="124"/>
      <c r="M53" s="99"/>
      <c r="N53" s="100"/>
      <c r="O53" s="100"/>
      <c r="P53" s="124"/>
      <c r="Q53" s="99"/>
      <c r="R53" s="100"/>
      <c r="S53" s="100"/>
      <c r="T53" s="100"/>
      <c r="U53" s="124"/>
    </row>
    <row r="54" spans="1:21" s="82" customFormat="1" ht="30" customHeight="1">
      <c r="A54" s="94"/>
      <c r="B54" s="94"/>
      <c r="C54" s="104"/>
      <c r="D54" s="94"/>
      <c r="E54" s="94" t="s">
        <v>884</v>
      </c>
      <c r="F54" s="94"/>
      <c r="G54" s="102" t="s">
        <v>885</v>
      </c>
      <c r="H54" s="103"/>
      <c r="I54" s="103"/>
      <c r="J54" s="103"/>
      <c r="K54" s="103"/>
      <c r="L54" s="123"/>
      <c r="M54" s="102" t="s">
        <v>916</v>
      </c>
      <c r="N54" s="103"/>
      <c r="O54" s="103"/>
      <c r="P54" s="123"/>
      <c r="Q54" s="196" t="s">
        <v>917</v>
      </c>
      <c r="R54" s="103"/>
      <c r="S54" s="103"/>
      <c r="T54" s="103"/>
      <c r="U54" s="123"/>
    </row>
    <row r="55" spans="1:21" s="82" customFormat="1" ht="21" customHeight="1">
      <c r="A55" s="94"/>
      <c r="B55" s="94"/>
      <c r="C55" s="94"/>
      <c r="D55" s="94"/>
      <c r="E55" s="94" t="s">
        <v>880</v>
      </c>
      <c r="F55" s="94"/>
      <c r="G55" s="99"/>
      <c r="H55" s="100"/>
      <c r="I55" s="100"/>
      <c r="J55" s="100"/>
      <c r="K55" s="100"/>
      <c r="L55" s="124"/>
      <c r="M55" s="99"/>
      <c r="N55" s="100"/>
      <c r="O55" s="100"/>
      <c r="P55" s="124"/>
      <c r="Q55" s="99"/>
      <c r="R55" s="100"/>
      <c r="S55" s="100"/>
      <c r="T55" s="100"/>
      <c r="U55" s="124"/>
    </row>
    <row r="56" spans="1:21" s="82" customFormat="1" ht="21" customHeight="1">
      <c r="A56" s="94" t="s">
        <v>427</v>
      </c>
      <c r="B56" s="94"/>
      <c r="C56" s="94"/>
      <c r="D56" s="94"/>
      <c r="E56" s="93">
        <v>98</v>
      </c>
      <c r="F56" s="93"/>
      <c r="G56" s="93"/>
      <c r="H56" s="93"/>
      <c r="I56" s="93"/>
      <c r="J56" s="93"/>
      <c r="K56" s="93"/>
      <c r="L56" s="93"/>
      <c r="M56" s="93"/>
      <c r="N56" s="93"/>
      <c r="O56" s="93"/>
      <c r="P56" s="93"/>
      <c r="Q56" s="93"/>
      <c r="R56" s="93"/>
      <c r="S56" s="93"/>
      <c r="T56" s="93"/>
      <c r="U56" s="93"/>
    </row>
    <row r="57" spans="1:21" s="82" customFormat="1" ht="21" customHeight="1">
      <c r="A57" s="94" t="s">
        <v>428</v>
      </c>
      <c r="B57" s="94"/>
      <c r="C57" s="94"/>
      <c r="D57" s="94"/>
      <c r="E57" s="93" t="s">
        <v>888</v>
      </c>
      <c r="F57" s="93"/>
      <c r="G57" s="93"/>
      <c r="H57" s="93"/>
      <c r="I57" s="93"/>
      <c r="J57" s="93"/>
      <c r="K57" s="93"/>
      <c r="L57" s="93"/>
      <c r="M57" s="93"/>
      <c r="N57" s="93"/>
      <c r="O57" s="93"/>
      <c r="P57" s="93"/>
      <c r="Q57" s="93"/>
      <c r="R57" s="93"/>
      <c r="S57" s="93"/>
      <c r="T57" s="93"/>
      <c r="U57" s="93"/>
    </row>
    <row r="58" spans="1:21" s="82" customFormat="1" ht="21" customHeight="1">
      <c r="A58" s="95" t="s">
        <v>430</v>
      </c>
      <c r="B58" s="95"/>
      <c r="C58" s="95"/>
      <c r="D58" s="95"/>
      <c r="E58" s="95"/>
      <c r="F58" s="95"/>
      <c r="G58" s="95"/>
      <c r="H58" s="95"/>
      <c r="I58" s="95"/>
      <c r="J58" s="95"/>
      <c r="K58" s="95"/>
      <c r="L58" s="95"/>
      <c r="M58" s="95"/>
      <c r="N58" s="95"/>
      <c r="O58" s="95"/>
      <c r="P58" s="95"/>
      <c r="Q58" s="95"/>
      <c r="R58" s="95"/>
      <c r="S58" s="95"/>
      <c r="T58" s="95"/>
      <c r="U58" s="95"/>
    </row>
    <row r="59" spans="1:21" s="82" customFormat="1" ht="21" customHeight="1">
      <c r="A59" s="94" t="s">
        <v>512</v>
      </c>
      <c r="B59" s="94"/>
      <c r="C59" s="94"/>
      <c r="D59" s="94" t="s">
        <v>513</v>
      </c>
      <c r="E59" s="94"/>
      <c r="F59" s="94"/>
      <c r="G59" s="94"/>
      <c r="H59" s="94"/>
      <c r="I59" s="94"/>
      <c r="J59" s="94" t="s">
        <v>433</v>
      </c>
      <c r="K59" s="94"/>
      <c r="L59" s="94"/>
      <c r="M59" s="94"/>
      <c r="N59" s="94"/>
      <c r="O59" s="94" t="s">
        <v>514</v>
      </c>
      <c r="P59" s="94"/>
      <c r="Q59" s="94"/>
      <c r="R59" s="94"/>
      <c r="S59" s="94"/>
      <c r="T59" s="94"/>
      <c r="U59" s="94"/>
    </row>
    <row r="60" spans="1:21" s="82" customFormat="1" ht="21" customHeight="1">
      <c r="A60" s="93" t="s">
        <v>889</v>
      </c>
      <c r="B60" s="93"/>
      <c r="C60" s="93"/>
      <c r="D60" s="93" t="s">
        <v>890</v>
      </c>
      <c r="E60" s="93"/>
      <c r="F60" s="93"/>
      <c r="G60" s="93"/>
      <c r="H60" s="93"/>
      <c r="I60" s="93"/>
      <c r="J60" s="93" t="s">
        <v>891</v>
      </c>
      <c r="K60" s="93"/>
      <c r="L60" s="93"/>
      <c r="M60" s="93"/>
      <c r="N60" s="93"/>
      <c r="O60" s="93"/>
      <c r="P60" s="93"/>
      <c r="Q60" s="93"/>
      <c r="R60" s="93"/>
      <c r="S60" s="93"/>
      <c r="T60" s="93"/>
      <c r="U60" s="93"/>
    </row>
    <row r="61" spans="1:21" s="82" customFormat="1" ht="21" customHeight="1">
      <c r="A61" s="93" t="s">
        <v>858</v>
      </c>
      <c r="B61" s="93"/>
      <c r="C61" s="93"/>
      <c r="D61" s="93" t="s">
        <v>892</v>
      </c>
      <c r="E61" s="93"/>
      <c r="F61" s="93"/>
      <c r="G61" s="93"/>
      <c r="H61" s="93"/>
      <c r="I61" s="93"/>
      <c r="J61" s="93" t="s">
        <v>891</v>
      </c>
      <c r="K61" s="93"/>
      <c r="L61" s="93"/>
      <c r="M61" s="93"/>
      <c r="N61" s="93"/>
      <c r="O61" s="93"/>
      <c r="P61" s="93"/>
      <c r="Q61" s="93"/>
      <c r="R61" s="93"/>
      <c r="S61" s="93"/>
      <c r="T61" s="93"/>
      <c r="U61" s="93"/>
    </row>
    <row r="62" spans="1:21" s="82" customFormat="1" ht="21" customHeight="1">
      <c r="A62" s="175" t="s">
        <v>893</v>
      </c>
      <c r="B62" s="175"/>
      <c r="C62" s="175"/>
      <c r="D62" s="175" t="s">
        <v>892</v>
      </c>
      <c r="E62" s="175"/>
      <c r="F62" s="175"/>
      <c r="G62" s="175"/>
      <c r="H62" s="175"/>
      <c r="I62" s="175"/>
      <c r="J62" s="93" t="s">
        <v>891</v>
      </c>
      <c r="K62" s="93"/>
      <c r="L62" s="93"/>
      <c r="M62" s="93"/>
      <c r="N62" s="93"/>
      <c r="O62" s="175"/>
      <c r="P62" s="175"/>
      <c r="Q62" s="175"/>
      <c r="R62" s="175"/>
      <c r="S62" s="175"/>
      <c r="T62" s="175"/>
      <c r="U62" s="175"/>
    </row>
    <row r="63" spans="1:21" s="82" customFormat="1" ht="21" customHeight="1">
      <c r="A63" s="106"/>
      <c r="B63" s="107"/>
      <c r="C63" s="107"/>
      <c r="D63" s="107"/>
      <c r="E63" s="107"/>
      <c r="F63" s="107"/>
      <c r="G63" s="107"/>
      <c r="H63" s="107"/>
      <c r="I63" s="107"/>
      <c r="J63" s="107"/>
      <c r="K63" s="107"/>
      <c r="L63" s="107"/>
      <c r="M63" s="107"/>
      <c r="N63" s="107"/>
      <c r="O63" s="107"/>
      <c r="P63" s="107"/>
      <c r="Q63" s="107"/>
      <c r="R63" s="107"/>
      <c r="S63" s="107"/>
      <c r="T63" s="107"/>
      <c r="U63" s="126"/>
    </row>
    <row r="64" spans="1:21" s="82" customFormat="1" ht="16.5" customHeight="1">
      <c r="A64" s="108"/>
      <c r="B64" s="109"/>
      <c r="C64" s="109"/>
      <c r="D64" s="109"/>
      <c r="E64" s="109"/>
      <c r="F64" s="109"/>
      <c r="G64" s="109"/>
      <c r="H64" s="109"/>
      <c r="I64" s="109"/>
      <c r="J64" s="109"/>
      <c r="K64" s="109"/>
      <c r="L64" s="109"/>
      <c r="M64" s="109"/>
      <c r="N64" s="109"/>
      <c r="O64" s="109"/>
      <c r="P64" s="109"/>
      <c r="Q64" s="109"/>
      <c r="R64" s="109"/>
      <c r="S64" s="109"/>
      <c r="T64" s="109"/>
      <c r="U64" s="127"/>
    </row>
    <row r="65" spans="1:21" s="82" customFormat="1" ht="21" customHeight="1">
      <c r="A65" s="112" t="s">
        <v>515</v>
      </c>
      <c r="B65" s="113"/>
      <c r="C65" s="113"/>
      <c r="D65" s="113"/>
      <c r="E65" s="113"/>
      <c r="F65" s="113"/>
      <c r="G65" s="113"/>
      <c r="H65" s="113"/>
      <c r="I65" s="113"/>
      <c r="J65" s="113"/>
      <c r="K65" s="113"/>
      <c r="L65" s="113"/>
      <c r="M65" s="113"/>
      <c r="N65" s="113"/>
      <c r="O65" s="113"/>
      <c r="P65" s="113"/>
      <c r="Q65" s="113"/>
      <c r="R65" s="113"/>
      <c r="S65" s="113"/>
      <c r="T65" s="113"/>
      <c r="U65" s="129"/>
    </row>
    <row r="66" spans="1:21" s="82" customFormat="1" ht="21" customHeight="1">
      <c r="A66" s="112" t="s">
        <v>516</v>
      </c>
      <c r="B66" s="113"/>
      <c r="C66" s="113"/>
      <c r="D66" s="113"/>
      <c r="E66" s="113"/>
      <c r="F66" s="113"/>
      <c r="G66" s="113"/>
      <c r="H66" s="113"/>
      <c r="I66" s="113"/>
      <c r="J66" s="113"/>
      <c r="K66" s="113"/>
      <c r="L66" s="113"/>
      <c r="M66" s="113"/>
      <c r="N66" s="113"/>
      <c r="O66" s="113"/>
      <c r="P66" s="113"/>
      <c r="Q66" s="113"/>
      <c r="R66" s="113"/>
      <c r="S66" s="113"/>
      <c r="T66" s="113"/>
      <c r="U66" s="129"/>
    </row>
    <row r="67" spans="1:21" s="82" customFormat="1" ht="60" customHeight="1">
      <c r="A67" s="114" t="s">
        <v>517</v>
      </c>
      <c r="B67" s="115"/>
      <c r="C67" s="115"/>
      <c r="D67" s="115"/>
      <c r="E67" s="115"/>
      <c r="F67" s="115"/>
      <c r="G67" s="115"/>
      <c r="H67" s="115"/>
      <c r="I67" s="115"/>
      <c r="J67" s="115"/>
      <c r="K67" s="115"/>
      <c r="L67" s="115"/>
      <c r="M67" s="115"/>
      <c r="N67" s="115"/>
      <c r="O67" s="115"/>
      <c r="P67" s="115"/>
      <c r="Q67" s="115"/>
      <c r="R67" s="115"/>
      <c r="S67" s="115"/>
      <c r="T67" s="115"/>
      <c r="U67" s="130"/>
    </row>
    <row r="68" spans="1:21" s="82" customFormat="1" ht="21" customHeight="1">
      <c r="A68" s="116" t="s">
        <v>518</v>
      </c>
      <c r="B68" s="117"/>
      <c r="C68" s="117"/>
      <c r="D68" s="117"/>
      <c r="E68" s="117"/>
      <c r="F68" s="117"/>
      <c r="G68" s="117"/>
      <c r="H68" s="117"/>
      <c r="I68" s="117"/>
      <c r="J68" s="117"/>
      <c r="K68" s="117"/>
      <c r="L68" s="117"/>
      <c r="M68" s="117"/>
      <c r="N68" s="117"/>
      <c r="O68" s="117"/>
      <c r="P68" s="117"/>
      <c r="Q68" s="117"/>
      <c r="R68" s="117"/>
      <c r="S68" s="117"/>
      <c r="T68" s="117"/>
      <c r="U68" s="131"/>
    </row>
    <row r="69" spans="1:21" s="82" customFormat="1" ht="21" customHeight="1">
      <c r="A69" s="116" t="s">
        <v>519</v>
      </c>
      <c r="B69" s="117"/>
      <c r="C69" s="117"/>
      <c r="D69" s="117"/>
      <c r="E69" s="117"/>
      <c r="F69" s="117"/>
      <c r="G69" s="117"/>
      <c r="H69" s="117"/>
      <c r="I69" s="117"/>
      <c r="J69" s="117"/>
      <c r="K69" s="117"/>
      <c r="L69" s="117"/>
      <c r="M69" s="117"/>
      <c r="N69" s="117"/>
      <c r="O69" s="117"/>
      <c r="P69" s="117"/>
      <c r="Q69" s="117"/>
      <c r="R69" s="117"/>
      <c r="S69" s="117"/>
      <c r="T69" s="117"/>
      <c r="U69" s="131"/>
    </row>
    <row r="70" spans="1:21" s="82" customFormat="1" ht="57.75" customHeight="1">
      <c r="A70" s="114" t="s">
        <v>520</v>
      </c>
      <c r="B70" s="115"/>
      <c r="C70" s="115"/>
      <c r="D70" s="115"/>
      <c r="E70" s="115"/>
      <c r="F70" s="115"/>
      <c r="G70" s="115"/>
      <c r="H70" s="115"/>
      <c r="I70" s="115"/>
      <c r="J70" s="115"/>
      <c r="K70" s="115"/>
      <c r="L70" s="115"/>
      <c r="M70" s="115"/>
      <c r="N70" s="115"/>
      <c r="O70" s="115"/>
      <c r="P70" s="115"/>
      <c r="Q70" s="115"/>
      <c r="R70" s="115"/>
      <c r="S70" s="115"/>
      <c r="T70" s="115"/>
      <c r="U70" s="130"/>
    </row>
    <row r="71" spans="1:21" s="82" customFormat="1" ht="21" customHeight="1">
      <c r="A71" s="116" t="s">
        <v>521</v>
      </c>
      <c r="B71" s="117"/>
      <c r="C71" s="117"/>
      <c r="D71" s="117"/>
      <c r="E71" s="117"/>
      <c r="F71" s="117"/>
      <c r="G71" s="117"/>
      <c r="H71" s="117"/>
      <c r="I71" s="117"/>
      <c r="J71" s="117"/>
      <c r="K71" s="117"/>
      <c r="L71" s="117"/>
      <c r="M71" s="117"/>
      <c r="N71" s="117"/>
      <c r="O71" s="117"/>
      <c r="P71" s="117"/>
      <c r="Q71" s="117"/>
      <c r="R71" s="117"/>
      <c r="S71" s="117"/>
      <c r="T71" s="117"/>
      <c r="U71" s="131"/>
    </row>
    <row r="72" spans="1:21" s="82" customFormat="1" ht="21" customHeight="1">
      <c r="A72" s="116" t="s">
        <v>522</v>
      </c>
      <c r="B72" s="117"/>
      <c r="C72" s="117"/>
      <c r="D72" s="117"/>
      <c r="E72" s="117"/>
      <c r="F72" s="117"/>
      <c r="G72" s="117"/>
      <c r="H72" s="117"/>
      <c r="I72" s="117"/>
      <c r="J72" s="117"/>
      <c r="K72" s="117"/>
      <c r="L72" s="117"/>
      <c r="M72" s="117"/>
      <c r="N72" s="117"/>
      <c r="O72" s="117"/>
      <c r="P72" s="117"/>
      <c r="Q72" s="117"/>
      <c r="R72" s="117"/>
      <c r="S72" s="117"/>
      <c r="T72" s="117"/>
      <c r="U72" s="131"/>
    </row>
    <row r="73" spans="1:21" s="82" customFormat="1" ht="54" customHeight="1">
      <c r="A73" s="114" t="s">
        <v>523</v>
      </c>
      <c r="B73" s="115"/>
      <c r="C73" s="115"/>
      <c r="D73" s="115"/>
      <c r="E73" s="115"/>
      <c r="F73" s="115"/>
      <c r="G73" s="115"/>
      <c r="H73" s="115"/>
      <c r="I73" s="115"/>
      <c r="J73" s="115"/>
      <c r="K73" s="115"/>
      <c r="L73" s="115"/>
      <c r="M73" s="115"/>
      <c r="N73" s="115"/>
      <c r="O73" s="115"/>
      <c r="P73" s="115"/>
      <c r="Q73" s="115"/>
      <c r="R73" s="115"/>
      <c r="S73" s="115"/>
      <c r="T73" s="115"/>
      <c r="U73" s="130"/>
    </row>
    <row r="74" spans="1:21" s="82" customFormat="1" ht="21" customHeight="1">
      <c r="A74" s="116" t="s">
        <v>524</v>
      </c>
      <c r="B74" s="117"/>
      <c r="C74" s="117"/>
      <c r="D74" s="117"/>
      <c r="E74" s="117"/>
      <c r="F74" s="117"/>
      <c r="G74" s="117"/>
      <c r="H74" s="117"/>
      <c r="I74" s="117"/>
      <c r="J74" s="117"/>
      <c r="K74" s="117"/>
      <c r="L74" s="117"/>
      <c r="M74" s="117"/>
      <c r="N74" s="117"/>
      <c r="O74" s="117"/>
      <c r="P74" s="117"/>
      <c r="Q74" s="117"/>
      <c r="R74" s="117"/>
      <c r="S74" s="117"/>
      <c r="T74" s="117"/>
      <c r="U74" s="131"/>
    </row>
    <row r="75" spans="1:21" s="83" customFormat="1" ht="21" customHeight="1">
      <c r="A75" s="118" t="s">
        <v>522</v>
      </c>
      <c r="B75" s="119"/>
      <c r="C75" s="119"/>
      <c r="D75" s="119"/>
      <c r="E75" s="119"/>
      <c r="F75" s="119"/>
      <c r="G75" s="119"/>
      <c r="H75" s="119"/>
      <c r="I75" s="119"/>
      <c r="J75" s="119"/>
      <c r="K75" s="119"/>
      <c r="L75" s="119"/>
      <c r="M75" s="119"/>
      <c r="N75" s="119"/>
      <c r="O75" s="119"/>
      <c r="P75" s="119"/>
      <c r="Q75" s="119"/>
      <c r="R75" s="119"/>
      <c r="S75" s="119"/>
      <c r="T75" s="119"/>
      <c r="U75" s="132"/>
    </row>
    <row r="76" spans="1:21" s="84" customFormat="1" ht="12">
      <c r="A76" s="213" t="s">
        <v>918</v>
      </c>
      <c r="B76" s="213"/>
      <c r="C76" s="213"/>
      <c r="D76" s="213"/>
      <c r="E76" s="213"/>
      <c r="F76" s="213"/>
      <c r="G76" s="213"/>
      <c r="H76" s="213"/>
      <c r="I76" s="213"/>
      <c r="J76" s="213"/>
      <c r="K76" s="213"/>
      <c r="L76" s="213"/>
      <c r="M76" s="213"/>
      <c r="N76" s="213"/>
      <c r="O76" s="213"/>
      <c r="P76" s="213"/>
      <c r="Q76" s="213"/>
      <c r="R76" s="213"/>
      <c r="S76" s="213"/>
      <c r="T76" s="213"/>
      <c r="U76" s="213"/>
    </row>
    <row r="77" spans="1:21" s="84" customFormat="1" ht="52.5" customHeight="1">
      <c r="A77" s="133" t="s">
        <v>919</v>
      </c>
      <c r="B77" s="134"/>
      <c r="C77" s="134"/>
      <c r="D77" s="134"/>
      <c r="E77" s="134"/>
      <c r="F77" s="134"/>
      <c r="G77" s="134"/>
      <c r="H77" s="134"/>
      <c r="I77" s="134"/>
      <c r="J77" s="134"/>
      <c r="K77" s="134"/>
      <c r="L77" s="134"/>
      <c r="M77" s="134"/>
      <c r="N77" s="134"/>
      <c r="O77" s="134"/>
      <c r="P77" s="134"/>
      <c r="Q77" s="134"/>
      <c r="R77" s="134"/>
      <c r="S77" s="134"/>
      <c r="T77" s="134"/>
      <c r="U77" s="139"/>
    </row>
    <row r="78" spans="1:21" s="84" customFormat="1" ht="15"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84" customFormat="1" ht="1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1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1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15"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84" customFormat="1" ht="1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84" customFormat="1" ht="1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84" customFormat="1" ht="1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84" customFormat="1" ht="1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84" customFormat="1" ht="15" customHeight="1">
      <c r="A87" s="135"/>
      <c r="B87" s="136"/>
      <c r="C87" s="136"/>
      <c r="D87" s="136"/>
      <c r="E87" s="136"/>
      <c r="F87" s="136"/>
      <c r="G87" s="136"/>
      <c r="H87" s="136"/>
      <c r="I87" s="136"/>
      <c r="J87" s="136"/>
      <c r="K87" s="136"/>
      <c r="L87" s="136"/>
      <c r="M87" s="136"/>
      <c r="N87" s="136"/>
      <c r="O87" s="136"/>
      <c r="P87" s="136"/>
      <c r="Q87" s="136"/>
      <c r="R87" s="136"/>
      <c r="S87" s="136"/>
      <c r="T87" s="136"/>
      <c r="U87" s="140"/>
    </row>
    <row r="88" spans="1:21" s="84" customFormat="1" ht="15" customHeight="1">
      <c r="A88" s="135"/>
      <c r="B88" s="136"/>
      <c r="C88" s="136"/>
      <c r="D88" s="136"/>
      <c r="E88" s="136"/>
      <c r="F88" s="136"/>
      <c r="G88" s="136"/>
      <c r="H88" s="136"/>
      <c r="I88" s="136"/>
      <c r="J88" s="136"/>
      <c r="K88" s="136"/>
      <c r="L88" s="136"/>
      <c r="M88" s="136"/>
      <c r="N88" s="136"/>
      <c r="O88" s="136"/>
      <c r="P88" s="136"/>
      <c r="Q88" s="136"/>
      <c r="R88" s="136"/>
      <c r="S88" s="136"/>
      <c r="T88" s="136"/>
      <c r="U88" s="140"/>
    </row>
    <row r="89" spans="1:21" s="84" customFormat="1" ht="15" customHeight="1">
      <c r="A89" s="135"/>
      <c r="B89" s="136"/>
      <c r="C89" s="136"/>
      <c r="D89" s="136"/>
      <c r="E89" s="136"/>
      <c r="F89" s="136"/>
      <c r="G89" s="136"/>
      <c r="H89" s="136"/>
      <c r="I89" s="136"/>
      <c r="J89" s="136"/>
      <c r="K89" s="136"/>
      <c r="L89" s="136"/>
      <c r="M89" s="136"/>
      <c r="N89" s="136"/>
      <c r="O89" s="136"/>
      <c r="P89" s="136"/>
      <c r="Q89" s="136"/>
      <c r="R89" s="136"/>
      <c r="S89" s="136"/>
      <c r="T89" s="136"/>
      <c r="U89" s="140"/>
    </row>
    <row r="90" spans="1:21" s="84" customFormat="1" ht="15" customHeight="1">
      <c r="A90" s="135"/>
      <c r="B90" s="136"/>
      <c r="C90" s="136"/>
      <c r="D90" s="136"/>
      <c r="E90" s="136"/>
      <c r="F90" s="136"/>
      <c r="G90" s="136"/>
      <c r="H90" s="136"/>
      <c r="I90" s="136"/>
      <c r="J90" s="136"/>
      <c r="K90" s="136"/>
      <c r="L90" s="136"/>
      <c r="M90" s="136"/>
      <c r="N90" s="136"/>
      <c r="O90" s="136"/>
      <c r="P90" s="136"/>
      <c r="Q90" s="136"/>
      <c r="R90" s="136"/>
      <c r="S90" s="136"/>
      <c r="T90" s="136"/>
      <c r="U90" s="140"/>
    </row>
    <row r="91" spans="1:21" s="84" customFormat="1" ht="15" customHeight="1">
      <c r="A91" s="135"/>
      <c r="B91" s="136"/>
      <c r="C91" s="136"/>
      <c r="D91" s="136"/>
      <c r="E91" s="136"/>
      <c r="F91" s="136"/>
      <c r="G91" s="136"/>
      <c r="H91" s="136"/>
      <c r="I91" s="136"/>
      <c r="J91" s="136"/>
      <c r="K91" s="136"/>
      <c r="L91" s="136"/>
      <c r="M91" s="136"/>
      <c r="N91" s="136"/>
      <c r="O91" s="136"/>
      <c r="P91" s="136"/>
      <c r="Q91" s="136"/>
      <c r="R91" s="136"/>
      <c r="S91" s="136"/>
      <c r="T91" s="136"/>
      <c r="U91" s="140"/>
    </row>
    <row r="92" spans="1:21" s="79" customFormat="1" ht="14.25">
      <c r="A92" s="135"/>
      <c r="B92" s="136"/>
      <c r="C92" s="136"/>
      <c r="D92" s="136"/>
      <c r="E92" s="136"/>
      <c r="F92" s="136"/>
      <c r="G92" s="136"/>
      <c r="H92" s="136"/>
      <c r="I92" s="136"/>
      <c r="J92" s="136"/>
      <c r="K92" s="136"/>
      <c r="L92" s="136"/>
      <c r="M92" s="136"/>
      <c r="N92" s="136"/>
      <c r="O92" s="136"/>
      <c r="P92" s="136"/>
      <c r="Q92" s="136"/>
      <c r="R92" s="136"/>
      <c r="S92" s="136"/>
      <c r="T92" s="136"/>
      <c r="U92" s="140"/>
    </row>
    <row r="93" spans="1:21" s="79" customFormat="1" ht="14.25">
      <c r="A93" s="135"/>
      <c r="B93" s="136"/>
      <c r="C93" s="136"/>
      <c r="D93" s="136"/>
      <c r="E93" s="136"/>
      <c r="F93" s="136"/>
      <c r="G93" s="136"/>
      <c r="H93" s="136"/>
      <c r="I93" s="136"/>
      <c r="J93" s="136"/>
      <c r="K93" s="136"/>
      <c r="L93" s="136"/>
      <c r="M93" s="136"/>
      <c r="N93" s="136"/>
      <c r="O93" s="136"/>
      <c r="P93" s="136"/>
      <c r="Q93" s="136"/>
      <c r="R93" s="136"/>
      <c r="S93" s="136"/>
      <c r="T93" s="136"/>
      <c r="U93" s="140"/>
    </row>
    <row r="94" spans="1:21" s="79" customFormat="1" ht="14.25">
      <c r="A94" s="135"/>
      <c r="B94" s="136"/>
      <c r="C94" s="136"/>
      <c r="D94" s="136"/>
      <c r="E94" s="136"/>
      <c r="F94" s="136"/>
      <c r="G94" s="136"/>
      <c r="H94" s="136"/>
      <c r="I94" s="136"/>
      <c r="J94" s="136"/>
      <c r="K94" s="136"/>
      <c r="L94" s="136"/>
      <c r="M94" s="136"/>
      <c r="N94" s="136"/>
      <c r="O94" s="136"/>
      <c r="P94" s="136"/>
      <c r="Q94" s="136"/>
      <c r="R94" s="136"/>
      <c r="S94" s="136"/>
      <c r="T94" s="136"/>
      <c r="U94" s="140"/>
    </row>
    <row r="95" spans="1:21" s="79" customFormat="1" ht="14.25">
      <c r="A95" s="135"/>
      <c r="B95" s="136"/>
      <c r="C95" s="136"/>
      <c r="D95" s="136"/>
      <c r="E95" s="136"/>
      <c r="F95" s="136"/>
      <c r="G95" s="136"/>
      <c r="H95" s="136"/>
      <c r="I95" s="136"/>
      <c r="J95" s="136"/>
      <c r="K95" s="136"/>
      <c r="L95" s="136"/>
      <c r="M95" s="136"/>
      <c r="N95" s="136"/>
      <c r="O95" s="136"/>
      <c r="P95" s="136"/>
      <c r="Q95" s="136"/>
      <c r="R95" s="136"/>
      <c r="S95" s="136"/>
      <c r="T95" s="136"/>
      <c r="U95" s="140"/>
    </row>
    <row r="96" spans="1:21" s="79" customFormat="1" ht="396" customHeight="1">
      <c r="A96" s="137"/>
      <c r="B96" s="138"/>
      <c r="C96" s="138"/>
      <c r="D96" s="138"/>
      <c r="E96" s="138"/>
      <c r="F96" s="138"/>
      <c r="G96" s="138"/>
      <c r="H96" s="138"/>
      <c r="I96" s="138"/>
      <c r="J96" s="138"/>
      <c r="K96" s="138"/>
      <c r="L96" s="138"/>
      <c r="M96" s="138"/>
      <c r="N96" s="138"/>
      <c r="O96" s="138"/>
      <c r="P96" s="138"/>
      <c r="Q96" s="138"/>
      <c r="R96" s="138"/>
      <c r="S96" s="138"/>
      <c r="T96" s="138"/>
      <c r="U96" s="141"/>
    </row>
  </sheetData>
  <sheetProtection/>
  <mergeCells count="1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G41:L41"/>
    <mergeCell ref="E48:F48"/>
    <mergeCell ref="E49:F49"/>
    <mergeCell ref="E50:F50"/>
    <mergeCell ref="E51:F51"/>
    <mergeCell ref="E52:F52"/>
    <mergeCell ref="E53:F53"/>
    <mergeCell ref="E54:F54"/>
    <mergeCell ref="E55:F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M40:P41"/>
    <mergeCell ref="Q40:U41"/>
    <mergeCell ref="E42:F43"/>
    <mergeCell ref="G42:L43"/>
    <mergeCell ref="M42:P43"/>
    <mergeCell ref="Q42:U43"/>
    <mergeCell ref="E44:F45"/>
    <mergeCell ref="G44:L45"/>
    <mergeCell ref="M44:P45"/>
    <mergeCell ref="Q44:U45"/>
    <mergeCell ref="E46:F47"/>
    <mergeCell ref="G46:L47"/>
    <mergeCell ref="M46:P47"/>
    <mergeCell ref="Q46:U47"/>
    <mergeCell ref="B48:D55"/>
    <mergeCell ref="G48:L49"/>
    <mergeCell ref="M48:P49"/>
    <mergeCell ref="Q48:U49"/>
    <mergeCell ref="G50:L51"/>
    <mergeCell ref="M50:P51"/>
    <mergeCell ref="Q50:U51"/>
    <mergeCell ref="G52:L53"/>
    <mergeCell ref="M52:P53"/>
    <mergeCell ref="Q52:U53"/>
    <mergeCell ref="G54:L55"/>
    <mergeCell ref="M54:P55"/>
    <mergeCell ref="Q54:U55"/>
    <mergeCell ref="A63:U64"/>
    <mergeCell ref="A77:U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Z107"/>
  <sheetViews>
    <sheetView zoomScaleSheetLayoutView="100" workbookViewId="0" topLeftCell="A1">
      <selection activeCell="AA12" sqref="AA12"/>
    </sheetView>
  </sheetViews>
  <sheetFormatPr defaultColWidth="8.50390625" defaultRowHeight="14.25"/>
  <cols>
    <col min="1" max="1" width="8.50390625" style="79" customWidth="1"/>
    <col min="2" max="2" width="0.875" style="79" customWidth="1"/>
    <col min="3" max="3" width="3.25390625" style="79" customWidth="1"/>
    <col min="4" max="4" width="3.625" style="79" customWidth="1"/>
    <col min="5" max="5" width="3.00390625" style="79" customWidth="1"/>
    <col min="6" max="6" width="11.75390625" style="79" customWidth="1"/>
    <col min="7" max="7" width="0.875" style="79" hidden="1" customWidth="1"/>
    <col min="8" max="8" width="0.37109375" style="79" hidden="1" customWidth="1"/>
    <col min="9" max="9" width="4.875" style="79" customWidth="1"/>
    <col min="10" max="10" width="3.75390625" style="79" customWidth="1"/>
    <col min="11" max="11" width="0.2421875" style="79" customWidth="1"/>
    <col min="12" max="12" width="3.625" style="79" customWidth="1"/>
    <col min="13" max="13" width="7.125" style="79" customWidth="1"/>
    <col min="14" max="14" width="0.2421875" style="79" customWidth="1"/>
    <col min="15" max="15" width="2.00390625" style="79" customWidth="1"/>
    <col min="16" max="16" width="2.375" style="79" customWidth="1"/>
    <col min="17" max="18" width="1.12109375" style="79" customWidth="1"/>
    <col min="19" max="19" width="4.00390625" style="79" customWidth="1"/>
    <col min="20" max="20" width="7.75390625" style="79" customWidth="1"/>
    <col min="21" max="21" width="11.25390625" style="79" customWidth="1"/>
    <col min="22" max="16384" width="8.50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619</v>
      </c>
      <c r="B4" s="88"/>
      <c r="C4" s="88"/>
      <c r="D4" s="88"/>
      <c r="E4" s="88"/>
      <c r="F4" s="88"/>
      <c r="G4" s="88"/>
      <c r="H4" s="88"/>
      <c r="I4" s="88"/>
      <c r="J4" s="88"/>
      <c r="K4" s="88"/>
      <c r="L4" s="88"/>
      <c r="M4" s="88"/>
      <c r="N4" s="88"/>
      <c r="O4" s="88"/>
      <c r="P4" s="88"/>
      <c r="Q4" s="88"/>
      <c r="R4" s="88"/>
      <c r="S4" s="88"/>
      <c r="T4" s="88"/>
      <c r="U4" s="88"/>
    </row>
    <row r="5" spans="1:21" s="79" customFormat="1" ht="33" customHeight="1">
      <c r="A5" s="87" t="s">
        <v>920</v>
      </c>
      <c r="B5" s="87"/>
      <c r="C5" s="87"/>
      <c r="D5" s="87"/>
      <c r="E5" s="87"/>
      <c r="F5" s="87"/>
      <c r="G5" s="87"/>
      <c r="H5" s="87"/>
      <c r="I5" s="87"/>
      <c r="J5" s="87"/>
      <c r="K5" s="87"/>
      <c r="L5" s="87"/>
      <c r="M5" s="87"/>
      <c r="N5" s="87"/>
      <c r="O5" s="87"/>
      <c r="P5" s="87"/>
      <c r="Q5" s="87"/>
      <c r="R5" s="87"/>
      <c r="S5" s="87"/>
      <c r="T5" s="87"/>
      <c r="U5" s="87"/>
    </row>
    <row r="6" spans="1:21" s="79" customFormat="1" ht="33" customHeight="1">
      <c r="A6" s="87" t="s">
        <v>921</v>
      </c>
      <c r="B6" s="87"/>
      <c r="C6" s="87"/>
      <c r="D6" s="87"/>
      <c r="E6" s="87"/>
      <c r="F6" s="87"/>
      <c r="G6" s="87"/>
      <c r="H6" s="87"/>
      <c r="I6" s="87"/>
      <c r="J6" s="87"/>
      <c r="K6" s="87"/>
      <c r="L6" s="87"/>
      <c r="M6" s="87"/>
      <c r="N6" s="87"/>
      <c r="O6" s="87"/>
      <c r="P6" s="87"/>
      <c r="Q6" s="87"/>
      <c r="R6" s="87"/>
      <c r="S6" s="87"/>
      <c r="T6" s="87"/>
      <c r="U6" s="87"/>
    </row>
    <row r="7" spans="1:21" s="79" customFormat="1" ht="33" customHeight="1">
      <c r="A7" s="87" t="s">
        <v>922</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923</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4" s="191" customFormat="1" ht="20.25">
      <c r="A14" s="91"/>
      <c r="B14" s="91"/>
      <c r="C14" s="91"/>
      <c r="D14" s="91"/>
      <c r="E14" s="91"/>
      <c r="F14" s="91"/>
      <c r="G14" s="91"/>
      <c r="H14" s="91"/>
      <c r="I14" s="91"/>
      <c r="J14" s="91"/>
      <c r="K14" s="91"/>
      <c r="L14" s="91"/>
      <c r="M14" s="91"/>
      <c r="N14" s="91"/>
      <c r="O14" s="91"/>
      <c r="P14" s="91"/>
      <c r="Q14" s="91"/>
      <c r="R14" s="91"/>
      <c r="S14" s="91"/>
      <c r="T14" s="91"/>
      <c r="U14" s="91"/>
      <c r="X14" s="79"/>
    </row>
    <row r="15" spans="1:24" s="81" customFormat="1" ht="30"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4" customHeight="1">
      <c r="A16" s="93" t="s">
        <v>457</v>
      </c>
      <c r="B16" s="93"/>
      <c r="C16" s="93" t="s">
        <v>924</v>
      </c>
      <c r="D16" s="93"/>
      <c r="E16" s="93"/>
      <c r="F16" s="93"/>
      <c r="G16" s="93"/>
      <c r="H16" s="93"/>
      <c r="I16" s="93"/>
      <c r="J16" s="93"/>
      <c r="K16" s="93"/>
      <c r="L16" s="93" t="s">
        <v>459</v>
      </c>
      <c r="M16" s="93"/>
      <c r="N16" s="93">
        <v>13575047836</v>
      </c>
      <c r="O16" s="93"/>
      <c r="P16" s="93"/>
      <c r="Q16" s="93"/>
      <c r="R16" s="93"/>
      <c r="S16" s="93"/>
      <c r="T16" s="93"/>
      <c r="U16" s="93"/>
    </row>
    <row r="17" spans="1:21" s="82" customFormat="1" ht="18" customHeight="1">
      <c r="A17" s="93" t="s">
        <v>460</v>
      </c>
      <c r="B17" s="93"/>
      <c r="C17" s="93" t="s">
        <v>925</v>
      </c>
      <c r="D17" s="93"/>
      <c r="E17" s="93"/>
      <c r="F17" s="93"/>
      <c r="G17" s="93"/>
      <c r="H17" s="93"/>
      <c r="I17" s="93"/>
      <c r="J17" s="93"/>
      <c r="K17" s="93"/>
      <c r="L17" s="93" t="s">
        <v>462</v>
      </c>
      <c r="M17" s="93"/>
      <c r="N17" s="93">
        <v>414400</v>
      </c>
      <c r="O17" s="93"/>
      <c r="P17" s="93"/>
      <c r="Q17" s="93"/>
      <c r="R17" s="93"/>
      <c r="S17" s="93"/>
      <c r="T17" s="93"/>
      <c r="U17" s="93"/>
    </row>
    <row r="18" spans="1:21" s="82" customFormat="1" ht="24.75" customHeight="1">
      <c r="A18" s="93" t="s">
        <v>463</v>
      </c>
      <c r="B18" s="93"/>
      <c r="C18" s="93" t="s">
        <v>926</v>
      </c>
      <c r="D18" s="93"/>
      <c r="E18" s="93"/>
      <c r="F18" s="93"/>
      <c r="G18" s="93"/>
      <c r="H18" s="93"/>
      <c r="I18" s="93"/>
      <c r="J18" s="93"/>
      <c r="K18" s="93"/>
      <c r="L18" s="93"/>
      <c r="M18" s="93"/>
      <c r="N18" s="93"/>
      <c r="O18" s="93"/>
      <c r="P18" s="93"/>
      <c r="Q18" s="93"/>
      <c r="R18" s="93"/>
      <c r="S18" s="93"/>
      <c r="T18" s="93"/>
      <c r="U18" s="93"/>
    </row>
    <row r="19" spans="1:21" s="82" customFormat="1" ht="21" customHeight="1">
      <c r="A19" s="94" t="s">
        <v>927</v>
      </c>
      <c r="B19" s="94"/>
      <c r="C19" s="94">
        <v>800</v>
      </c>
      <c r="D19" s="94"/>
      <c r="E19" s="94"/>
      <c r="F19" s="94" t="s">
        <v>928</v>
      </c>
      <c r="G19" s="94"/>
      <c r="H19" s="94"/>
      <c r="I19" s="94">
        <v>800</v>
      </c>
      <c r="J19" s="94"/>
      <c r="K19" s="94" t="s">
        <v>467</v>
      </c>
      <c r="L19" s="94"/>
      <c r="M19" s="94"/>
      <c r="N19" s="94"/>
      <c r="O19" s="94"/>
      <c r="P19" s="94">
        <v>1006.44</v>
      </c>
      <c r="Q19" s="94"/>
      <c r="R19" s="94"/>
      <c r="S19" s="94"/>
      <c r="T19" s="94" t="s">
        <v>468</v>
      </c>
      <c r="U19" s="94">
        <v>-206.44</v>
      </c>
    </row>
    <row r="20" spans="1:21" s="82" customFormat="1" ht="15"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27"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6"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c r="Z22" s="82" t="s">
        <v>929</v>
      </c>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36.75" customHeight="1">
      <c r="A24" s="94" t="s">
        <v>473</v>
      </c>
      <c r="B24" s="94"/>
      <c r="C24" s="94">
        <v>800</v>
      </c>
      <c r="D24" s="94"/>
      <c r="E24" s="94"/>
      <c r="F24" s="94" t="s">
        <v>473</v>
      </c>
      <c r="G24" s="94"/>
      <c r="H24" s="94"/>
      <c r="I24" s="94">
        <v>800</v>
      </c>
      <c r="J24" s="94"/>
      <c r="K24" s="94" t="s">
        <v>473</v>
      </c>
      <c r="L24" s="94"/>
      <c r="M24" s="94"/>
      <c r="N24" s="94"/>
      <c r="O24" s="94"/>
      <c r="P24" s="94">
        <v>1006.44</v>
      </c>
      <c r="Q24" s="94"/>
      <c r="R24" s="94"/>
      <c r="S24" s="94"/>
      <c r="T24" s="94" t="s">
        <v>473</v>
      </c>
      <c r="U24" s="94">
        <v>-206.44</v>
      </c>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3"/>
    </row>
    <row r="26" spans="1:21" s="82" customFormat="1" ht="24.75" customHeight="1">
      <c r="A26" s="192" t="s">
        <v>475</v>
      </c>
      <c r="B26" s="192"/>
      <c r="C26" s="192"/>
      <c r="D26" s="192"/>
      <c r="E26" s="192"/>
      <c r="F26" s="192"/>
      <c r="G26" s="192"/>
      <c r="H26" s="192"/>
      <c r="I26" s="192"/>
      <c r="J26" s="192"/>
      <c r="K26" s="192"/>
      <c r="L26" s="192"/>
      <c r="M26" s="192"/>
      <c r="N26" s="192"/>
      <c r="O26" s="192"/>
      <c r="P26" s="192"/>
      <c r="Q26" s="192"/>
      <c r="R26" s="192"/>
      <c r="S26" s="192"/>
      <c r="T26" s="192"/>
      <c r="U26" s="192"/>
    </row>
    <row r="27" spans="1:21" s="82" customFormat="1" ht="21.75"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4" s="82" customFormat="1" ht="24" customHeight="1">
      <c r="A28" s="94" t="s">
        <v>930</v>
      </c>
      <c r="B28" s="94"/>
      <c r="C28" s="94"/>
      <c r="D28" s="94"/>
      <c r="E28" s="94"/>
      <c r="F28" s="94">
        <v>632115.8</v>
      </c>
      <c r="G28" s="94"/>
      <c r="H28" s="94" t="s">
        <v>931</v>
      </c>
      <c r="I28" s="94"/>
      <c r="J28" s="94"/>
      <c r="K28" s="94"/>
      <c r="L28" s="94"/>
      <c r="M28" s="94"/>
      <c r="N28" s="94"/>
      <c r="O28" s="94"/>
      <c r="P28" s="94"/>
      <c r="Q28" s="94"/>
      <c r="R28" s="94"/>
      <c r="S28" s="94"/>
      <c r="T28" s="94"/>
      <c r="U28" s="94"/>
      <c r="V28" s="199"/>
      <c r="W28" s="200"/>
      <c r="X28" s="201"/>
    </row>
    <row r="29" spans="1:24" s="82" customFormat="1" ht="24" customHeight="1">
      <c r="A29" s="94" t="s">
        <v>930</v>
      </c>
      <c r="B29" s="94"/>
      <c r="C29" s="94"/>
      <c r="D29" s="94"/>
      <c r="E29" s="94"/>
      <c r="F29" s="94">
        <v>342146.94</v>
      </c>
      <c r="G29" s="94"/>
      <c r="H29" s="94" t="s">
        <v>932</v>
      </c>
      <c r="I29" s="94"/>
      <c r="J29" s="94"/>
      <c r="K29" s="94"/>
      <c r="L29" s="94"/>
      <c r="M29" s="94"/>
      <c r="N29" s="94"/>
      <c r="O29" s="94"/>
      <c r="P29" s="94"/>
      <c r="Q29" s="94"/>
      <c r="R29" s="94"/>
      <c r="S29" s="94"/>
      <c r="T29" s="94"/>
      <c r="U29" s="94"/>
      <c r="V29" s="199"/>
      <c r="W29" s="202"/>
      <c r="X29" s="203"/>
    </row>
    <row r="30" spans="1:24" s="82" customFormat="1" ht="24" customHeight="1">
      <c r="A30" s="94" t="s">
        <v>933</v>
      </c>
      <c r="B30" s="94"/>
      <c r="C30" s="94"/>
      <c r="D30" s="94"/>
      <c r="E30" s="94"/>
      <c r="F30" s="94">
        <v>804590.58</v>
      </c>
      <c r="G30" s="94"/>
      <c r="H30" s="94" t="s">
        <v>934</v>
      </c>
      <c r="I30" s="94"/>
      <c r="J30" s="94"/>
      <c r="K30" s="94"/>
      <c r="L30" s="94"/>
      <c r="M30" s="94"/>
      <c r="N30" s="94"/>
      <c r="O30" s="94"/>
      <c r="P30" s="94"/>
      <c r="Q30" s="94"/>
      <c r="R30" s="94"/>
      <c r="S30" s="94"/>
      <c r="T30" s="94"/>
      <c r="U30" s="94"/>
      <c r="W30" s="204"/>
      <c r="X30" s="205"/>
    </row>
    <row r="31" spans="1:21" s="82" customFormat="1" ht="24" customHeight="1">
      <c r="A31" s="94" t="s">
        <v>933</v>
      </c>
      <c r="B31" s="94"/>
      <c r="C31" s="94"/>
      <c r="D31" s="94"/>
      <c r="E31" s="94"/>
      <c r="F31" s="94">
        <v>148497.36</v>
      </c>
      <c r="G31" s="94"/>
      <c r="H31" s="94" t="s">
        <v>935</v>
      </c>
      <c r="I31" s="94"/>
      <c r="J31" s="94"/>
      <c r="K31" s="94"/>
      <c r="L31" s="94"/>
      <c r="M31" s="94"/>
      <c r="N31" s="94"/>
      <c r="O31" s="94"/>
      <c r="P31" s="94"/>
      <c r="Q31" s="94"/>
      <c r="R31" s="94"/>
      <c r="S31" s="94"/>
      <c r="T31" s="94"/>
      <c r="U31" s="94"/>
    </row>
    <row r="32" spans="1:21" s="82" customFormat="1" ht="24" customHeight="1">
      <c r="A32" s="94" t="s">
        <v>936</v>
      </c>
      <c r="B32" s="94"/>
      <c r="C32" s="94"/>
      <c r="D32" s="94"/>
      <c r="E32" s="94"/>
      <c r="F32" s="94">
        <v>319660.88</v>
      </c>
      <c r="G32" s="94"/>
      <c r="H32" s="94" t="s">
        <v>937</v>
      </c>
      <c r="I32" s="94"/>
      <c r="J32" s="94"/>
      <c r="K32" s="94"/>
      <c r="L32" s="94"/>
      <c r="M32" s="94"/>
      <c r="N32" s="94"/>
      <c r="O32" s="94"/>
      <c r="P32" s="94"/>
      <c r="Q32" s="94"/>
      <c r="R32" s="94"/>
      <c r="S32" s="94"/>
      <c r="T32" s="94"/>
      <c r="U32" s="94"/>
    </row>
    <row r="33" spans="1:21" s="82" customFormat="1" ht="24" customHeight="1">
      <c r="A33" s="94" t="s">
        <v>938</v>
      </c>
      <c r="B33" s="94"/>
      <c r="C33" s="94"/>
      <c r="D33" s="94"/>
      <c r="E33" s="94"/>
      <c r="F33" s="94">
        <v>1219358.8</v>
      </c>
      <c r="G33" s="94"/>
      <c r="H33" s="94" t="s">
        <v>939</v>
      </c>
      <c r="I33" s="94"/>
      <c r="J33" s="94"/>
      <c r="K33" s="94"/>
      <c r="L33" s="94"/>
      <c r="M33" s="94"/>
      <c r="N33" s="94"/>
      <c r="O33" s="94"/>
      <c r="P33" s="94"/>
      <c r="Q33" s="94"/>
      <c r="R33" s="94"/>
      <c r="S33" s="94"/>
      <c r="T33" s="94"/>
      <c r="U33" s="94"/>
    </row>
    <row r="34" spans="1:21" s="82" customFormat="1" ht="24" customHeight="1">
      <c r="A34" s="94" t="s">
        <v>940</v>
      </c>
      <c r="B34" s="94"/>
      <c r="C34" s="94"/>
      <c r="D34" s="94"/>
      <c r="E34" s="94"/>
      <c r="F34" s="94">
        <v>244801.92</v>
      </c>
      <c r="G34" s="94"/>
      <c r="H34" s="94" t="s">
        <v>941</v>
      </c>
      <c r="I34" s="94"/>
      <c r="J34" s="94"/>
      <c r="K34" s="94"/>
      <c r="L34" s="94"/>
      <c r="M34" s="94"/>
      <c r="N34" s="94"/>
      <c r="O34" s="94"/>
      <c r="P34" s="94"/>
      <c r="Q34" s="94"/>
      <c r="R34" s="94"/>
      <c r="S34" s="94"/>
      <c r="T34" s="94"/>
      <c r="U34" s="94"/>
    </row>
    <row r="35" spans="1:21" s="82" customFormat="1" ht="24" customHeight="1">
      <c r="A35" s="94" t="s">
        <v>942</v>
      </c>
      <c r="B35" s="94"/>
      <c r="C35" s="94"/>
      <c r="D35" s="94"/>
      <c r="E35" s="94"/>
      <c r="F35" s="94">
        <v>579671.1</v>
      </c>
      <c r="G35" s="94"/>
      <c r="H35" s="94" t="s">
        <v>943</v>
      </c>
      <c r="I35" s="94"/>
      <c r="J35" s="94"/>
      <c r="K35" s="94"/>
      <c r="L35" s="94"/>
      <c r="M35" s="94"/>
      <c r="N35" s="94"/>
      <c r="O35" s="94"/>
      <c r="P35" s="94"/>
      <c r="Q35" s="94"/>
      <c r="R35" s="94"/>
      <c r="S35" s="94"/>
      <c r="T35" s="94"/>
      <c r="U35" s="94"/>
    </row>
    <row r="36" spans="1:21" s="82" customFormat="1" ht="24" customHeight="1">
      <c r="A36" s="94" t="s">
        <v>942</v>
      </c>
      <c r="B36" s="94"/>
      <c r="C36" s="94"/>
      <c r="D36" s="94"/>
      <c r="E36" s="94"/>
      <c r="F36" s="94">
        <v>153771.2</v>
      </c>
      <c r="G36" s="94"/>
      <c r="H36" s="94" t="s">
        <v>944</v>
      </c>
      <c r="I36" s="94"/>
      <c r="J36" s="94"/>
      <c r="K36" s="94"/>
      <c r="L36" s="94"/>
      <c r="M36" s="94"/>
      <c r="N36" s="94"/>
      <c r="O36" s="94"/>
      <c r="P36" s="94"/>
      <c r="Q36" s="94"/>
      <c r="R36" s="94"/>
      <c r="S36" s="94"/>
      <c r="T36" s="94"/>
      <c r="U36" s="94"/>
    </row>
    <row r="37" spans="1:21" s="82" customFormat="1" ht="24" customHeight="1">
      <c r="A37" s="94" t="s">
        <v>945</v>
      </c>
      <c r="B37" s="94"/>
      <c r="C37" s="94"/>
      <c r="D37" s="94"/>
      <c r="E37" s="94"/>
      <c r="F37" s="94">
        <v>181567.76</v>
      </c>
      <c r="G37" s="94"/>
      <c r="H37" s="94" t="s">
        <v>946</v>
      </c>
      <c r="I37" s="94"/>
      <c r="J37" s="94"/>
      <c r="K37" s="94"/>
      <c r="L37" s="94"/>
      <c r="M37" s="94"/>
      <c r="N37" s="94"/>
      <c r="O37" s="94"/>
      <c r="P37" s="94"/>
      <c r="Q37" s="94"/>
      <c r="R37" s="94"/>
      <c r="S37" s="94"/>
      <c r="T37" s="94"/>
      <c r="U37" s="94"/>
    </row>
    <row r="38" spans="1:21" s="82" customFormat="1" ht="24" customHeight="1">
      <c r="A38" s="94" t="s">
        <v>947</v>
      </c>
      <c r="B38" s="94"/>
      <c r="C38" s="94"/>
      <c r="D38" s="94"/>
      <c r="E38" s="94"/>
      <c r="F38" s="94">
        <v>218258.48</v>
      </c>
      <c r="G38" s="94"/>
      <c r="H38" s="94" t="s">
        <v>726</v>
      </c>
      <c r="I38" s="94"/>
      <c r="J38" s="94"/>
      <c r="K38" s="94"/>
      <c r="L38" s="94"/>
      <c r="M38" s="94"/>
      <c r="N38" s="94"/>
      <c r="O38" s="94"/>
      <c r="P38" s="94"/>
      <c r="Q38" s="94"/>
      <c r="R38" s="94"/>
      <c r="S38" s="94"/>
      <c r="T38" s="94"/>
      <c r="U38" s="94"/>
    </row>
    <row r="39" spans="1:21" s="82" customFormat="1" ht="24" customHeight="1">
      <c r="A39" s="94" t="s">
        <v>948</v>
      </c>
      <c r="B39" s="94"/>
      <c r="C39" s="94"/>
      <c r="D39" s="94"/>
      <c r="E39" s="94"/>
      <c r="F39" s="94">
        <v>782480.48</v>
      </c>
      <c r="G39" s="94"/>
      <c r="H39" s="94" t="s">
        <v>949</v>
      </c>
      <c r="I39" s="94"/>
      <c r="J39" s="94"/>
      <c r="K39" s="94"/>
      <c r="L39" s="94"/>
      <c r="M39" s="94"/>
      <c r="N39" s="94"/>
      <c r="O39" s="94"/>
      <c r="P39" s="94"/>
      <c r="Q39" s="94"/>
      <c r="R39" s="94"/>
      <c r="S39" s="94"/>
      <c r="T39" s="94"/>
      <c r="U39" s="94"/>
    </row>
    <row r="40" spans="1:21" s="82" customFormat="1" ht="24" customHeight="1">
      <c r="A40" s="94" t="s">
        <v>950</v>
      </c>
      <c r="B40" s="94"/>
      <c r="C40" s="94"/>
      <c r="D40" s="94"/>
      <c r="E40" s="94"/>
      <c r="F40" s="94">
        <v>807580.76</v>
      </c>
      <c r="G40" s="94"/>
      <c r="H40" s="94" t="s">
        <v>935</v>
      </c>
      <c r="I40" s="94"/>
      <c r="J40" s="94"/>
      <c r="K40" s="94"/>
      <c r="L40" s="94"/>
      <c r="M40" s="94"/>
      <c r="N40" s="94"/>
      <c r="O40" s="94"/>
      <c r="P40" s="94"/>
      <c r="Q40" s="94"/>
      <c r="R40" s="94"/>
      <c r="S40" s="94"/>
      <c r="T40" s="94"/>
      <c r="U40" s="94"/>
    </row>
    <row r="41" spans="1:21" s="82" customFormat="1" ht="24" customHeight="1">
      <c r="A41" s="94" t="s">
        <v>951</v>
      </c>
      <c r="B41" s="94"/>
      <c r="C41" s="94"/>
      <c r="D41" s="94"/>
      <c r="E41" s="94"/>
      <c r="F41" s="94">
        <v>821577.1</v>
      </c>
      <c r="G41" s="94"/>
      <c r="H41" s="94" t="s">
        <v>937</v>
      </c>
      <c r="I41" s="94"/>
      <c r="J41" s="94"/>
      <c r="K41" s="94"/>
      <c r="L41" s="94"/>
      <c r="M41" s="94"/>
      <c r="N41" s="94"/>
      <c r="O41" s="94"/>
      <c r="P41" s="94"/>
      <c r="Q41" s="94"/>
      <c r="R41" s="94"/>
      <c r="S41" s="94"/>
      <c r="T41" s="94"/>
      <c r="U41" s="94"/>
    </row>
    <row r="42" spans="1:21" s="82" customFormat="1" ht="24" customHeight="1">
      <c r="A42" s="94" t="s">
        <v>952</v>
      </c>
      <c r="B42" s="94"/>
      <c r="C42" s="94"/>
      <c r="D42" s="94"/>
      <c r="E42" s="94"/>
      <c r="F42" s="94">
        <v>704920.06</v>
      </c>
      <c r="G42" s="94"/>
      <c r="H42" s="94" t="s">
        <v>953</v>
      </c>
      <c r="I42" s="94"/>
      <c r="J42" s="94"/>
      <c r="K42" s="94"/>
      <c r="L42" s="94"/>
      <c r="M42" s="94"/>
      <c r="N42" s="94"/>
      <c r="O42" s="94"/>
      <c r="P42" s="94"/>
      <c r="Q42" s="94"/>
      <c r="R42" s="94"/>
      <c r="S42" s="94"/>
      <c r="T42" s="94"/>
      <c r="U42" s="94"/>
    </row>
    <row r="43" spans="1:21" s="82" customFormat="1" ht="24" customHeight="1">
      <c r="A43" s="94" t="s">
        <v>954</v>
      </c>
      <c r="B43" s="94"/>
      <c r="C43" s="94"/>
      <c r="D43" s="94"/>
      <c r="E43" s="94"/>
      <c r="F43" s="94">
        <v>657046.16</v>
      </c>
      <c r="G43" s="94"/>
      <c r="H43" s="94" t="s">
        <v>683</v>
      </c>
      <c r="I43" s="94"/>
      <c r="J43" s="94"/>
      <c r="K43" s="94"/>
      <c r="L43" s="94"/>
      <c r="M43" s="94"/>
      <c r="N43" s="94"/>
      <c r="O43" s="94"/>
      <c r="P43" s="94"/>
      <c r="Q43" s="94"/>
      <c r="R43" s="94"/>
      <c r="S43" s="94"/>
      <c r="T43" s="94"/>
      <c r="U43" s="94"/>
    </row>
    <row r="44" spans="1:21" s="82" customFormat="1" ht="27.75" customHeight="1">
      <c r="A44" s="94" t="s">
        <v>947</v>
      </c>
      <c r="B44" s="94"/>
      <c r="C44" s="94"/>
      <c r="D44" s="94"/>
      <c r="E44" s="94"/>
      <c r="F44" s="94">
        <v>1446370.74</v>
      </c>
      <c r="G44" s="94"/>
      <c r="H44" s="94" t="s">
        <v>955</v>
      </c>
      <c r="I44" s="94"/>
      <c r="J44" s="94"/>
      <c r="K44" s="94"/>
      <c r="L44" s="94"/>
      <c r="M44" s="94"/>
      <c r="N44" s="94"/>
      <c r="O44" s="94"/>
      <c r="P44" s="94"/>
      <c r="Q44" s="94"/>
      <c r="R44" s="94"/>
      <c r="S44" s="94"/>
      <c r="T44" s="94"/>
      <c r="U44" s="94"/>
    </row>
    <row r="45" spans="1:21" s="82" customFormat="1" ht="24.75" customHeight="1">
      <c r="A45" s="94" t="s">
        <v>340</v>
      </c>
      <c r="B45" s="94"/>
      <c r="C45" s="94"/>
      <c r="D45" s="94"/>
      <c r="E45" s="94"/>
      <c r="F45" s="193">
        <f>SUM(F28:F44)</f>
        <v>10064416.12</v>
      </c>
      <c r="G45" s="193"/>
      <c r="H45" s="98"/>
      <c r="I45" s="121"/>
      <c r="J45" s="121"/>
      <c r="K45" s="121"/>
      <c r="L45" s="121"/>
      <c r="M45" s="121"/>
      <c r="N45" s="121"/>
      <c r="O45" s="121"/>
      <c r="P45" s="121"/>
      <c r="Q45" s="121"/>
      <c r="R45" s="121"/>
      <c r="S45" s="121"/>
      <c r="T45" s="121"/>
      <c r="U45" s="121"/>
    </row>
    <row r="46" spans="1:21" s="82" customFormat="1" ht="21" customHeight="1">
      <c r="A46" s="95" t="s">
        <v>482</v>
      </c>
      <c r="B46" s="95"/>
      <c r="C46" s="95"/>
      <c r="D46" s="95"/>
      <c r="E46" s="95"/>
      <c r="F46" s="95"/>
      <c r="G46" s="95"/>
      <c r="H46" s="95"/>
      <c r="I46" s="122"/>
      <c r="J46" s="122"/>
      <c r="K46" s="122"/>
      <c r="L46" s="122"/>
      <c r="M46" s="122"/>
      <c r="N46" s="122"/>
      <c r="O46" s="122"/>
      <c r="P46" s="122"/>
      <c r="Q46" s="122"/>
      <c r="R46" s="95"/>
      <c r="S46" s="95"/>
      <c r="T46" s="95"/>
      <c r="U46" s="95"/>
    </row>
    <row r="47" spans="1:21" s="82" customFormat="1" ht="21" customHeight="1">
      <c r="A47" s="94" t="s">
        <v>483</v>
      </c>
      <c r="B47" s="95" t="s">
        <v>484</v>
      </c>
      <c r="C47" s="95"/>
      <c r="D47" s="95"/>
      <c r="E47" s="95"/>
      <c r="F47" s="95"/>
      <c r="G47" s="95"/>
      <c r="H47" s="95"/>
      <c r="I47" s="95"/>
      <c r="J47" s="95"/>
      <c r="K47" s="95"/>
      <c r="L47" s="95"/>
      <c r="M47" s="95"/>
      <c r="N47" s="95"/>
      <c r="O47" s="95"/>
      <c r="P47" s="95"/>
      <c r="Q47" s="95" t="s">
        <v>355</v>
      </c>
      <c r="R47" s="95"/>
      <c r="S47" s="95"/>
      <c r="T47" s="95"/>
      <c r="U47" s="95"/>
    </row>
    <row r="48" spans="1:21" s="82" customFormat="1" ht="84" customHeight="1">
      <c r="A48" s="94"/>
      <c r="B48" s="95" t="s">
        <v>956</v>
      </c>
      <c r="C48" s="95"/>
      <c r="D48" s="95"/>
      <c r="E48" s="95"/>
      <c r="F48" s="95"/>
      <c r="G48" s="95"/>
      <c r="H48" s="95"/>
      <c r="I48" s="95"/>
      <c r="J48" s="95"/>
      <c r="K48" s="95"/>
      <c r="L48" s="95"/>
      <c r="M48" s="95"/>
      <c r="N48" s="95"/>
      <c r="O48" s="95"/>
      <c r="P48" s="95"/>
      <c r="Q48" s="95" t="s">
        <v>957</v>
      </c>
      <c r="R48" s="95"/>
      <c r="S48" s="95"/>
      <c r="T48" s="95"/>
      <c r="U48" s="95"/>
    </row>
    <row r="49" spans="1:21" s="82" customFormat="1" ht="28.5" customHeight="1">
      <c r="A49" s="94" t="s">
        <v>487</v>
      </c>
      <c r="B49" s="94" t="s">
        <v>488</v>
      </c>
      <c r="C49" s="94"/>
      <c r="D49" s="94"/>
      <c r="E49" s="94" t="s">
        <v>489</v>
      </c>
      <c r="F49" s="94"/>
      <c r="G49" s="94" t="s">
        <v>490</v>
      </c>
      <c r="H49" s="94"/>
      <c r="I49" s="94"/>
      <c r="J49" s="94"/>
      <c r="K49" s="94"/>
      <c r="L49" s="94"/>
      <c r="M49" s="94" t="s">
        <v>491</v>
      </c>
      <c r="N49" s="94"/>
      <c r="O49" s="94"/>
      <c r="P49" s="94"/>
      <c r="Q49" s="94" t="s">
        <v>492</v>
      </c>
      <c r="R49" s="94"/>
      <c r="S49" s="94"/>
      <c r="T49" s="94"/>
      <c r="U49" s="94"/>
    </row>
    <row r="50" spans="1:21" s="82" customFormat="1" ht="28.5" customHeight="1">
      <c r="A50" s="94"/>
      <c r="B50" s="94" t="s">
        <v>493</v>
      </c>
      <c r="C50" s="94"/>
      <c r="D50" s="94"/>
      <c r="E50" s="94" t="s">
        <v>390</v>
      </c>
      <c r="F50" s="94"/>
      <c r="G50" s="94" t="s">
        <v>958</v>
      </c>
      <c r="H50" s="94"/>
      <c r="I50" s="94"/>
      <c r="J50" s="94"/>
      <c r="K50" s="94"/>
      <c r="L50" s="94"/>
      <c r="M50" s="94" t="s">
        <v>959</v>
      </c>
      <c r="N50" s="94"/>
      <c r="O50" s="94"/>
      <c r="P50" s="94"/>
      <c r="Q50" s="94" t="s">
        <v>960</v>
      </c>
      <c r="R50" s="94"/>
      <c r="S50" s="94"/>
      <c r="T50" s="94"/>
      <c r="U50" s="94"/>
    </row>
    <row r="51" spans="1:21" s="82" customFormat="1" ht="36.75" customHeight="1">
      <c r="A51" s="94"/>
      <c r="B51" s="94"/>
      <c r="C51" s="104"/>
      <c r="D51" s="94"/>
      <c r="E51" s="94"/>
      <c r="F51" s="94"/>
      <c r="G51" s="94" t="s">
        <v>961</v>
      </c>
      <c r="H51" s="94"/>
      <c r="I51" s="94"/>
      <c r="J51" s="94"/>
      <c r="K51" s="94"/>
      <c r="L51" s="94"/>
      <c r="M51" s="194" t="s">
        <v>384</v>
      </c>
      <c r="N51" s="94"/>
      <c r="O51" s="94"/>
      <c r="P51" s="94"/>
      <c r="Q51" s="194">
        <v>1</v>
      </c>
      <c r="R51" s="94"/>
      <c r="S51" s="94"/>
      <c r="T51" s="94"/>
      <c r="U51" s="94"/>
    </row>
    <row r="52" spans="1:21" s="82" customFormat="1" ht="34.5" customHeight="1">
      <c r="A52" s="94"/>
      <c r="B52" s="94"/>
      <c r="C52" s="104"/>
      <c r="D52" s="94"/>
      <c r="E52" s="94" t="s">
        <v>364</v>
      </c>
      <c r="F52" s="94"/>
      <c r="G52" s="94" t="s">
        <v>962</v>
      </c>
      <c r="H52" s="94"/>
      <c r="I52" s="94"/>
      <c r="J52" s="94"/>
      <c r="K52" s="94"/>
      <c r="L52" s="94"/>
      <c r="M52" s="194" t="s">
        <v>384</v>
      </c>
      <c r="N52" s="94"/>
      <c r="O52" s="94"/>
      <c r="P52" s="94"/>
      <c r="Q52" s="194">
        <v>1</v>
      </c>
      <c r="R52" s="94"/>
      <c r="S52" s="94"/>
      <c r="T52" s="94"/>
      <c r="U52" s="94"/>
    </row>
    <row r="53" spans="1:21" s="82" customFormat="1" ht="27" customHeight="1">
      <c r="A53" s="94"/>
      <c r="B53" s="94"/>
      <c r="C53" s="104"/>
      <c r="D53" s="94"/>
      <c r="E53" s="94"/>
      <c r="F53" s="94"/>
      <c r="G53" s="94" t="s">
        <v>963</v>
      </c>
      <c r="H53" s="94"/>
      <c r="I53" s="94"/>
      <c r="J53" s="94"/>
      <c r="K53" s="94"/>
      <c r="L53" s="94"/>
      <c r="M53" s="194" t="s">
        <v>384</v>
      </c>
      <c r="N53" s="94"/>
      <c r="O53" s="94"/>
      <c r="P53" s="94"/>
      <c r="Q53" s="194">
        <v>1</v>
      </c>
      <c r="R53" s="94"/>
      <c r="S53" s="94"/>
      <c r="T53" s="94"/>
      <c r="U53" s="94"/>
    </row>
    <row r="54" spans="1:21" s="82" customFormat="1" ht="34.5" customHeight="1">
      <c r="A54" s="94"/>
      <c r="B54" s="94"/>
      <c r="C54" s="104"/>
      <c r="D54" s="94"/>
      <c r="E54" s="94" t="s">
        <v>400</v>
      </c>
      <c r="F54" s="94"/>
      <c r="G54" s="94" t="s">
        <v>964</v>
      </c>
      <c r="H54" s="94"/>
      <c r="I54" s="94"/>
      <c r="J54" s="94"/>
      <c r="K54" s="94"/>
      <c r="L54" s="94"/>
      <c r="M54" s="194" t="s">
        <v>384</v>
      </c>
      <c r="N54" s="94"/>
      <c r="O54" s="94"/>
      <c r="P54" s="94"/>
      <c r="Q54" s="194">
        <v>1</v>
      </c>
      <c r="R54" s="94"/>
      <c r="S54" s="94"/>
      <c r="T54" s="94"/>
      <c r="U54" s="94"/>
    </row>
    <row r="55" spans="1:21" s="82" customFormat="1" ht="30" customHeight="1">
      <c r="A55" s="94"/>
      <c r="B55" s="94"/>
      <c r="C55" s="104"/>
      <c r="D55" s="94"/>
      <c r="E55" s="94"/>
      <c r="F55" s="94"/>
      <c r="G55" s="94" t="s">
        <v>965</v>
      </c>
      <c r="H55" s="94"/>
      <c r="I55" s="94"/>
      <c r="J55" s="94"/>
      <c r="K55" s="94"/>
      <c r="L55" s="94"/>
      <c r="M55" s="195" t="s">
        <v>966</v>
      </c>
      <c r="N55" s="94"/>
      <c r="O55" s="94"/>
      <c r="P55" s="94"/>
      <c r="Q55" s="194">
        <v>1</v>
      </c>
      <c r="R55" s="94"/>
      <c r="S55" s="94"/>
      <c r="T55" s="94"/>
      <c r="U55" s="94"/>
    </row>
    <row r="56" spans="1:21" s="82" customFormat="1" ht="33" customHeight="1">
      <c r="A56" s="94"/>
      <c r="B56" s="94"/>
      <c r="C56" s="104"/>
      <c r="D56" s="94"/>
      <c r="E56" s="94" t="s">
        <v>404</v>
      </c>
      <c r="F56" s="94"/>
      <c r="G56" s="102" t="s">
        <v>967</v>
      </c>
      <c r="H56" s="103"/>
      <c r="I56" s="103"/>
      <c r="J56" s="103"/>
      <c r="K56" s="103"/>
      <c r="L56" s="123"/>
      <c r="M56" s="102" t="s">
        <v>968</v>
      </c>
      <c r="N56" s="103"/>
      <c r="O56" s="103"/>
      <c r="P56" s="123"/>
      <c r="Q56" s="102" t="s">
        <v>969</v>
      </c>
      <c r="R56" s="103"/>
      <c r="S56" s="103"/>
      <c r="T56" s="103"/>
      <c r="U56" s="123"/>
    </row>
    <row r="57" spans="1:21" s="82" customFormat="1" ht="21" customHeight="1">
      <c r="A57" s="94"/>
      <c r="B57" s="94"/>
      <c r="C57" s="94"/>
      <c r="D57" s="94"/>
      <c r="E57" s="94"/>
      <c r="F57" s="94"/>
      <c r="G57" s="99"/>
      <c r="H57" s="100"/>
      <c r="I57" s="100"/>
      <c r="J57" s="100"/>
      <c r="K57" s="100"/>
      <c r="L57" s="124"/>
      <c r="M57" s="99"/>
      <c r="N57" s="100"/>
      <c r="O57" s="100"/>
      <c r="P57" s="124"/>
      <c r="Q57" s="99"/>
      <c r="R57" s="100"/>
      <c r="S57" s="100"/>
      <c r="T57" s="100"/>
      <c r="U57" s="124"/>
    </row>
    <row r="58" spans="1:21" s="82" customFormat="1" ht="30" customHeight="1">
      <c r="A58" s="94"/>
      <c r="B58" s="94" t="s">
        <v>501</v>
      </c>
      <c r="C58" s="94"/>
      <c r="D58" s="94"/>
      <c r="E58" s="146" t="s">
        <v>502</v>
      </c>
      <c r="F58" s="150"/>
      <c r="G58" s="146" t="s">
        <v>970</v>
      </c>
      <c r="H58" s="147"/>
      <c r="I58" s="147"/>
      <c r="J58" s="147"/>
      <c r="K58" s="147"/>
      <c r="L58" s="150"/>
      <c r="M58" s="146" t="s">
        <v>415</v>
      </c>
      <c r="N58" s="147"/>
      <c r="O58" s="147"/>
      <c r="P58" s="150"/>
      <c r="Q58" s="146" t="s">
        <v>415</v>
      </c>
      <c r="R58" s="147"/>
      <c r="S58" s="147"/>
      <c r="T58" s="147"/>
      <c r="U58" s="150"/>
    </row>
    <row r="59" spans="1:21" s="82" customFormat="1" ht="21" customHeight="1">
      <c r="A59" s="94"/>
      <c r="B59" s="94"/>
      <c r="C59" s="104"/>
      <c r="D59" s="94"/>
      <c r="E59" s="148"/>
      <c r="F59" s="151"/>
      <c r="G59" s="148"/>
      <c r="H59" s="149"/>
      <c r="I59" s="149"/>
      <c r="J59" s="149"/>
      <c r="K59" s="149"/>
      <c r="L59" s="151"/>
      <c r="M59" s="148"/>
      <c r="N59" s="149"/>
      <c r="O59" s="149"/>
      <c r="P59" s="151"/>
      <c r="Q59" s="148"/>
      <c r="R59" s="149"/>
      <c r="S59" s="149"/>
      <c r="T59" s="149"/>
      <c r="U59" s="151"/>
    </row>
    <row r="60" spans="1:21" s="82" customFormat="1" ht="18.75" customHeight="1">
      <c r="A60" s="94"/>
      <c r="B60" s="94"/>
      <c r="C60" s="104"/>
      <c r="D60" s="94"/>
      <c r="E60" s="146" t="s">
        <v>971</v>
      </c>
      <c r="F60" s="150"/>
      <c r="G60" s="102" t="s">
        <v>972</v>
      </c>
      <c r="H60" s="103"/>
      <c r="I60" s="103"/>
      <c r="J60" s="103"/>
      <c r="K60" s="103"/>
      <c r="L60" s="123"/>
      <c r="M60" s="102" t="s">
        <v>973</v>
      </c>
      <c r="N60" s="103"/>
      <c r="O60" s="103"/>
      <c r="P60" s="123"/>
      <c r="Q60" s="102" t="s">
        <v>974</v>
      </c>
      <c r="R60" s="103"/>
      <c r="S60" s="103"/>
      <c r="T60" s="103"/>
      <c r="U60" s="123"/>
    </row>
    <row r="61" spans="1:21" s="82" customFormat="1" ht="18" customHeight="1">
      <c r="A61" s="94"/>
      <c r="B61" s="94"/>
      <c r="C61" s="104"/>
      <c r="D61" s="94"/>
      <c r="E61" s="148"/>
      <c r="F61" s="151"/>
      <c r="G61" s="99"/>
      <c r="H61" s="100"/>
      <c r="I61" s="100"/>
      <c r="J61" s="100"/>
      <c r="K61" s="100"/>
      <c r="L61" s="124"/>
      <c r="M61" s="99"/>
      <c r="N61" s="100"/>
      <c r="O61" s="100"/>
      <c r="P61" s="124"/>
      <c r="Q61" s="99"/>
      <c r="R61" s="100"/>
      <c r="S61" s="100"/>
      <c r="T61" s="100"/>
      <c r="U61" s="124"/>
    </row>
    <row r="62" spans="1:21" s="82" customFormat="1" ht="39.75" customHeight="1">
      <c r="A62" s="94"/>
      <c r="B62" s="94"/>
      <c r="C62" s="104"/>
      <c r="D62" s="94"/>
      <c r="E62" s="146" t="s">
        <v>975</v>
      </c>
      <c r="F62" s="150"/>
      <c r="G62" s="146" t="s">
        <v>976</v>
      </c>
      <c r="H62" s="147"/>
      <c r="I62" s="147"/>
      <c r="J62" s="147"/>
      <c r="K62" s="147"/>
      <c r="L62" s="150"/>
      <c r="M62" s="146" t="s">
        <v>977</v>
      </c>
      <c r="N62" s="147"/>
      <c r="O62" s="147"/>
      <c r="P62" s="150"/>
      <c r="Q62" s="146" t="s">
        <v>978</v>
      </c>
      <c r="R62" s="147"/>
      <c r="S62" s="147"/>
      <c r="T62" s="147"/>
      <c r="U62" s="150"/>
    </row>
    <row r="63" spans="1:21" s="82" customFormat="1" ht="24" customHeight="1">
      <c r="A63" s="94"/>
      <c r="B63" s="94"/>
      <c r="C63" s="104"/>
      <c r="D63" s="94"/>
      <c r="E63" s="148"/>
      <c r="F63" s="151"/>
      <c r="G63" s="148"/>
      <c r="H63" s="149"/>
      <c r="I63" s="149"/>
      <c r="J63" s="149"/>
      <c r="K63" s="149"/>
      <c r="L63" s="151"/>
      <c r="M63" s="148"/>
      <c r="N63" s="149"/>
      <c r="O63" s="149"/>
      <c r="P63" s="151"/>
      <c r="Q63" s="148"/>
      <c r="R63" s="149"/>
      <c r="S63" s="149"/>
      <c r="T63" s="149"/>
      <c r="U63" s="151"/>
    </row>
    <row r="64" spans="1:21" s="82" customFormat="1" ht="30" customHeight="1">
      <c r="A64" s="94"/>
      <c r="B64" s="94"/>
      <c r="C64" s="104"/>
      <c r="D64" s="94"/>
      <c r="E64" s="146" t="s">
        <v>979</v>
      </c>
      <c r="F64" s="150"/>
      <c r="G64" s="102" t="s">
        <v>980</v>
      </c>
      <c r="H64" s="103"/>
      <c r="I64" s="103"/>
      <c r="J64" s="103"/>
      <c r="K64" s="103"/>
      <c r="L64" s="123"/>
      <c r="M64" s="196" t="s">
        <v>384</v>
      </c>
      <c r="N64" s="197"/>
      <c r="O64" s="197"/>
      <c r="P64" s="198"/>
      <c r="Q64" s="102" t="s">
        <v>981</v>
      </c>
      <c r="R64" s="103"/>
      <c r="S64" s="103"/>
      <c r="T64" s="103"/>
      <c r="U64" s="123"/>
    </row>
    <row r="65" spans="1:21" s="82" customFormat="1" ht="21" customHeight="1">
      <c r="A65" s="94"/>
      <c r="B65" s="94"/>
      <c r="C65" s="94"/>
      <c r="D65" s="94"/>
      <c r="E65" s="148"/>
      <c r="F65" s="151"/>
      <c r="G65" s="99"/>
      <c r="H65" s="100"/>
      <c r="I65" s="100"/>
      <c r="J65" s="100"/>
      <c r="K65" s="100"/>
      <c r="L65" s="124"/>
      <c r="M65" s="208"/>
      <c r="N65" s="209"/>
      <c r="O65" s="209"/>
      <c r="P65" s="210"/>
      <c r="Q65" s="99"/>
      <c r="R65" s="100"/>
      <c r="S65" s="100"/>
      <c r="T65" s="100"/>
      <c r="U65" s="124"/>
    </row>
    <row r="66" spans="1:21" s="82" customFormat="1" ht="21" customHeight="1">
      <c r="A66" s="94" t="s">
        <v>427</v>
      </c>
      <c r="B66" s="94"/>
      <c r="C66" s="94"/>
      <c r="D66" s="94"/>
      <c r="E66" s="93">
        <v>95</v>
      </c>
      <c r="F66" s="93"/>
      <c r="G66" s="93"/>
      <c r="H66" s="93"/>
      <c r="I66" s="93"/>
      <c r="J66" s="93"/>
      <c r="K66" s="93"/>
      <c r="L66" s="93"/>
      <c r="M66" s="93"/>
      <c r="N66" s="93"/>
      <c r="O66" s="93"/>
      <c r="P66" s="93"/>
      <c r="Q66" s="93"/>
      <c r="R66" s="93"/>
      <c r="S66" s="93"/>
      <c r="T66" s="93"/>
      <c r="U66" s="93"/>
    </row>
    <row r="67" spans="1:21" s="82" customFormat="1" ht="21" customHeight="1">
      <c r="A67" s="94" t="s">
        <v>428</v>
      </c>
      <c r="B67" s="94"/>
      <c r="C67" s="94"/>
      <c r="D67" s="94"/>
      <c r="E67" s="93" t="s">
        <v>743</v>
      </c>
      <c r="F67" s="93"/>
      <c r="G67" s="93"/>
      <c r="H67" s="93"/>
      <c r="I67" s="93"/>
      <c r="J67" s="93"/>
      <c r="K67" s="93"/>
      <c r="L67" s="93"/>
      <c r="M67" s="93"/>
      <c r="N67" s="93"/>
      <c r="O67" s="93"/>
      <c r="P67" s="93"/>
      <c r="Q67" s="93"/>
      <c r="R67" s="93"/>
      <c r="S67" s="93"/>
      <c r="T67" s="93"/>
      <c r="U67" s="93"/>
    </row>
    <row r="68" spans="1:21" s="82" customFormat="1" ht="21" customHeight="1">
      <c r="A68" s="95" t="s">
        <v>430</v>
      </c>
      <c r="B68" s="95"/>
      <c r="C68" s="95"/>
      <c r="D68" s="95"/>
      <c r="E68" s="95"/>
      <c r="F68" s="95"/>
      <c r="G68" s="95"/>
      <c r="H68" s="95"/>
      <c r="I68" s="95"/>
      <c r="J68" s="95"/>
      <c r="K68" s="95"/>
      <c r="L68" s="95"/>
      <c r="M68" s="95"/>
      <c r="N68" s="95"/>
      <c r="O68" s="95"/>
      <c r="P68" s="95"/>
      <c r="Q68" s="95"/>
      <c r="R68" s="95"/>
      <c r="S68" s="95"/>
      <c r="T68" s="95"/>
      <c r="U68" s="95"/>
    </row>
    <row r="69" spans="1:21" s="82" customFormat="1" ht="21" customHeight="1">
      <c r="A69" s="94" t="s">
        <v>512</v>
      </c>
      <c r="B69" s="94"/>
      <c r="C69" s="94"/>
      <c r="D69" s="94" t="s">
        <v>513</v>
      </c>
      <c r="E69" s="94"/>
      <c r="F69" s="94"/>
      <c r="G69" s="94"/>
      <c r="H69" s="94"/>
      <c r="I69" s="94"/>
      <c r="J69" s="94" t="s">
        <v>433</v>
      </c>
      <c r="K69" s="94"/>
      <c r="L69" s="94"/>
      <c r="M69" s="94"/>
      <c r="N69" s="94"/>
      <c r="O69" s="94" t="s">
        <v>514</v>
      </c>
      <c r="P69" s="94"/>
      <c r="Q69" s="94"/>
      <c r="R69" s="94"/>
      <c r="S69" s="94"/>
      <c r="T69" s="94"/>
      <c r="U69" s="94"/>
    </row>
    <row r="70" spans="1:21" s="82" customFormat="1" ht="21" customHeight="1">
      <c r="A70" s="94" t="s">
        <v>982</v>
      </c>
      <c r="B70" s="94"/>
      <c r="C70" s="94"/>
      <c r="D70" s="94" t="s">
        <v>845</v>
      </c>
      <c r="E70" s="94"/>
      <c r="F70" s="94"/>
      <c r="G70" s="94"/>
      <c r="H70" s="94"/>
      <c r="I70" s="94"/>
      <c r="J70" s="94" t="s">
        <v>983</v>
      </c>
      <c r="K70" s="94"/>
      <c r="L70" s="94"/>
      <c r="M70" s="94"/>
      <c r="N70" s="94"/>
      <c r="O70" s="94"/>
      <c r="P70" s="94"/>
      <c r="Q70" s="94"/>
      <c r="R70" s="94"/>
      <c r="S70" s="94"/>
      <c r="T70" s="94"/>
      <c r="U70" s="94"/>
    </row>
    <row r="71" spans="1:21" s="82" customFormat="1" ht="21" customHeight="1">
      <c r="A71" s="94" t="s">
        <v>924</v>
      </c>
      <c r="B71" s="94"/>
      <c r="C71" s="94"/>
      <c r="D71" s="94" t="s">
        <v>984</v>
      </c>
      <c r="E71" s="94"/>
      <c r="F71" s="94"/>
      <c r="G71" s="94"/>
      <c r="H71" s="94"/>
      <c r="I71" s="94"/>
      <c r="J71" s="94" t="s">
        <v>985</v>
      </c>
      <c r="K71" s="94"/>
      <c r="L71" s="94"/>
      <c r="M71" s="94"/>
      <c r="N71" s="94"/>
      <c r="O71" s="94"/>
      <c r="P71" s="94"/>
      <c r="Q71" s="94"/>
      <c r="R71" s="94"/>
      <c r="S71" s="94"/>
      <c r="T71" s="94"/>
      <c r="U71" s="94"/>
    </row>
    <row r="72" spans="1:21" s="82" customFormat="1" ht="21" customHeight="1">
      <c r="A72" s="94" t="s">
        <v>986</v>
      </c>
      <c r="B72" s="94"/>
      <c r="C72" s="94"/>
      <c r="D72" s="94" t="s">
        <v>987</v>
      </c>
      <c r="E72" s="94"/>
      <c r="F72" s="94"/>
      <c r="G72" s="94"/>
      <c r="H72" s="94"/>
      <c r="I72" s="94"/>
      <c r="J72" s="94" t="s">
        <v>985</v>
      </c>
      <c r="K72" s="94"/>
      <c r="L72" s="94"/>
      <c r="M72" s="94"/>
      <c r="N72" s="94"/>
      <c r="O72" s="94"/>
      <c r="P72" s="94"/>
      <c r="Q72" s="94"/>
      <c r="R72" s="94"/>
      <c r="S72" s="94"/>
      <c r="T72" s="94"/>
      <c r="U72" s="94"/>
    </row>
    <row r="73" spans="1:21" s="82" customFormat="1" ht="33.75" customHeight="1">
      <c r="A73" s="206"/>
      <c r="B73" s="207"/>
      <c r="C73" s="207"/>
      <c r="D73" s="207"/>
      <c r="E73" s="207"/>
      <c r="F73" s="207"/>
      <c r="G73" s="207"/>
      <c r="H73" s="207"/>
      <c r="I73" s="207"/>
      <c r="J73" s="207"/>
      <c r="K73" s="207"/>
      <c r="L73" s="207"/>
      <c r="M73" s="207"/>
      <c r="N73" s="207"/>
      <c r="O73" s="207"/>
      <c r="P73" s="207"/>
      <c r="Q73" s="207"/>
      <c r="R73" s="207"/>
      <c r="S73" s="207"/>
      <c r="T73" s="207"/>
      <c r="U73" s="211"/>
    </row>
    <row r="74" spans="1:21" s="82" customFormat="1" ht="9" customHeight="1">
      <c r="A74" s="108"/>
      <c r="B74" s="109"/>
      <c r="C74" s="109"/>
      <c r="D74" s="109"/>
      <c r="E74" s="109"/>
      <c r="F74" s="109"/>
      <c r="G74" s="109"/>
      <c r="H74" s="109"/>
      <c r="I74" s="109"/>
      <c r="J74" s="109"/>
      <c r="K74" s="109"/>
      <c r="L74" s="109"/>
      <c r="M74" s="109"/>
      <c r="N74" s="109"/>
      <c r="O74" s="109"/>
      <c r="P74" s="109"/>
      <c r="Q74" s="109"/>
      <c r="R74" s="109"/>
      <c r="S74" s="109"/>
      <c r="T74" s="109"/>
      <c r="U74" s="127"/>
    </row>
    <row r="75" spans="1:21" s="82" customFormat="1" ht="39.75" customHeight="1">
      <c r="A75" s="112" t="s">
        <v>515</v>
      </c>
      <c r="B75" s="113"/>
      <c r="C75" s="113"/>
      <c r="D75" s="113"/>
      <c r="E75" s="113"/>
      <c r="F75" s="113"/>
      <c r="G75" s="113"/>
      <c r="H75" s="113"/>
      <c r="I75" s="113"/>
      <c r="J75" s="113"/>
      <c r="K75" s="113"/>
      <c r="L75" s="113"/>
      <c r="M75" s="113"/>
      <c r="N75" s="113"/>
      <c r="O75" s="113"/>
      <c r="P75" s="113"/>
      <c r="Q75" s="113"/>
      <c r="R75" s="113"/>
      <c r="S75" s="113"/>
      <c r="T75" s="113"/>
      <c r="U75" s="129"/>
    </row>
    <row r="76" spans="1:21" s="82" customFormat="1" ht="48.75" customHeight="1">
      <c r="A76" s="112" t="s">
        <v>516</v>
      </c>
      <c r="B76" s="113"/>
      <c r="C76" s="113"/>
      <c r="D76" s="113"/>
      <c r="E76" s="113"/>
      <c r="F76" s="113"/>
      <c r="G76" s="113"/>
      <c r="H76" s="113"/>
      <c r="I76" s="113"/>
      <c r="J76" s="113"/>
      <c r="K76" s="113"/>
      <c r="L76" s="113"/>
      <c r="M76" s="113"/>
      <c r="N76" s="113"/>
      <c r="O76" s="113"/>
      <c r="P76" s="113"/>
      <c r="Q76" s="113"/>
      <c r="R76" s="113"/>
      <c r="S76" s="113"/>
      <c r="T76" s="113"/>
      <c r="U76" s="129"/>
    </row>
    <row r="77" spans="1:21" s="82" customFormat="1" ht="90.75" customHeight="1">
      <c r="A77" s="114" t="s">
        <v>517</v>
      </c>
      <c r="B77" s="115"/>
      <c r="C77" s="115"/>
      <c r="D77" s="115"/>
      <c r="E77" s="115"/>
      <c r="F77" s="115"/>
      <c r="G77" s="115"/>
      <c r="H77" s="115"/>
      <c r="I77" s="115"/>
      <c r="J77" s="115"/>
      <c r="K77" s="115"/>
      <c r="L77" s="115"/>
      <c r="M77" s="115"/>
      <c r="N77" s="115"/>
      <c r="O77" s="115"/>
      <c r="P77" s="115"/>
      <c r="Q77" s="115"/>
      <c r="R77" s="115"/>
      <c r="S77" s="115"/>
      <c r="T77" s="115"/>
      <c r="U77" s="130"/>
    </row>
    <row r="78" spans="1:21" s="82" customFormat="1" ht="51.75" customHeight="1">
      <c r="A78" s="116" t="s">
        <v>518</v>
      </c>
      <c r="B78" s="117"/>
      <c r="C78" s="117"/>
      <c r="D78" s="117"/>
      <c r="E78" s="117"/>
      <c r="F78" s="117"/>
      <c r="G78" s="117"/>
      <c r="H78" s="117"/>
      <c r="I78" s="117"/>
      <c r="J78" s="117"/>
      <c r="K78" s="117"/>
      <c r="L78" s="117"/>
      <c r="M78" s="117"/>
      <c r="N78" s="117"/>
      <c r="O78" s="117"/>
      <c r="P78" s="117"/>
      <c r="Q78" s="117"/>
      <c r="R78" s="117"/>
      <c r="S78" s="117"/>
      <c r="T78" s="117"/>
      <c r="U78" s="131"/>
    </row>
    <row r="79" spans="1:21" s="82" customFormat="1" ht="43.5" customHeight="1">
      <c r="A79" s="116" t="s">
        <v>519</v>
      </c>
      <c r="B79" s="117"/>
      <c r="C79" s="117"/>
      <c r="D79" s="117"/>
      <c r="E79" s="117"/>
      <c r="F79" s="117"/>
      <c r="G79" s="117"/>
      <c r="H79" s="117"/>
      <c r="I79" s="117"/>
      <c r="J79" s="117"/>
      <c r="K79" s="117"/>
      <c r="L79" s="117"/>
      <c r="M79" s="117"/>
      <c r="N79" s="117"/>
      <c r="O79" s="117"/>
      <c r="P79" s="117"/>
      <c r="Q79" s="117"/>
      <c r="R79" s="117"/>
      <c r="S79" s="117"/>
      <c r="T79" s="117"/>
      <c r="U79" s="131"/>
    </row>
    <row r="80" spans="1:21" s="82" customFormat="1" ht="78" customHeight="1">
      <c r="A80" s="114" t="s">
        <v>520</v>
      </c>
      <c r="B80" s="115"/>
      <c r="C80" s="115"/>
      <c r="D80" s="115"/>
      <c r="E80" s="115"/>
      <c r="F80" s="115"/>
      <c r="G80" s="115"/>
      <c r="H80" s="115"/>
      <c r="I80" s="115"/>
      <c r="J80" s="115"/>
      <c r="K80" s="115"/>
      <c r="L80" s="115"/>
      <c r="M80" s="115"/>
      <c r="N80" s="115"/>
      <c r="O80" s="115"/>
      <c r="P80" s="115"/>
      <c r="Q80" s="115"/>
      <c r="R80" s="115"/>
      <c r="S80" s="115"/>
      <c r="T80" s="115"/>
      <c r="U80" s="130"/>
    </row>
    <row r="81" spans="1:21" s="82" customFormat="1" ht="52.5" customHeight="1">
      <c r="A81" s="116" t="s">
        <v>521</v>
      </c>
      <c r="B81" s="117"/>
      <c r="C81" s="117"/>
      <c r="D81" s="117"/>
      <c r="E81" s="117"/>
      <c r="F81" s="117"/>
      <c r="G81" s="117"/>
      <c r="H81" s="117"/>
      <c r="I81" s="117"/>
      <c r="J81" s="117"/>
      <c r="K81" s="117"/>
      <c r="L81" s="117"/>
      <c r="M81" s="117"/>
      <c r="N81" s="117"/>
      <c r="O81" s="117"/>
      <c r="P81" s="117"/>
      <c r="Q81" s="117"/>
      <c r="R81" s="117"/>
      <c r="S81" s="117"/>
      <c r="T81" s="117"/>
      <c r="U81" s="131"/>
    </row>
    <row r="82" spans="1:21" s="82" customFormat="1" ht="40.5" customHeight="1">
      <c r="A82" s="116" t="s">
        <v>522</v>
      </c>
      <c r="B82" s="117"/>
      <c r="C82" s="117"/>
      <c r="D82" s="117"/>
      <c r="E82" s="117"/>
      <c r="F82" s="117"/>
      <c r="G82" s="117"/>
      <c r="H82" s="117"/>
      <c r="I82" s="117"/>
      <c r="J82" s="117"/>
      <c r="K82" s="117"/>
      <c r="L82" s="117"/>
      <c r="M82" s="117"/>
      <c r="N82" s="117"/>
      <c r="O82" s="117"/>
      <c r="P82" s="117"/>
      <c r="Q82" s="117"/>
      <c r="R82" s="117"/>
      <c r="S82" s="117"/>
      <c r="T82" s="117"/>
      <c r="U82" s="131"/>
    </row>
    <row r="83" spans="1:21" s="82" customFormat="1" ht="87.75" customHeight="1">
      <c r="A83" s="114" t="s">
        <v>523</v>
      </c>
      <c r="B83" s="115"/>
      <c r="C83" s="115"/>
      <c r="D83" s="115"/>
      <c r="E83" s="115"/>
      <c r="F83" s="115"/>
      <c r="G83" s="115"/>
      <c r="H83" s="115"/>
      <c r="I83" s="115"/>
      <c r="J83" s="115"/>
      <c r="K83" s="115"/>
      <c r="L83" s="115"/>
      <c r="M83" s="115"/>
      <c r="N83" s="115"/>
      <c r="O83" s="115"/>
      <c r="P83" s="115"/>
      <c r="Q83" s="115"/>
      <c r="R83" s="115"/>
      <c r="S83" s="115"/>
      <c r="T83" s="115"/>
      <c r="U83" s="130"/>
    </row>
    <row r="84" spans="1:21" s="82" customFormat="1" ht="54" customHeight="1">
      <c r="A84" s="116" t="s">
        <v>524</v>
      </c>
      <c r="B84" s="117"/>
      <c r="C84" s="117"/>
      <c r="D84" s="117"/>
      <c r="E84" s="117"/>
      <c r="F84" s="117"/>
      <c r="G84" s="117"/>
      <c r="H84" s="117"/>
      <c r="I84" s="117"/>
      <c r="J84" s="117"/>
      <c r="K84" s="117"/>
      <c r="L84" s="117"/>
      <c r="M84" s="117"/>
      <c r="N84" s="117"/>
      <c r="O84" s="117"/>
      <c r="P84" s="117"/>
      <c r="Q84" s="117"/>
      <c r="R84" s="117"/>
      <c r="S84" s="117"/>
      <c r="T84" s="117"/>
      <c r="U84" s="131"/>
    </row>
    <row r="85" spans="1:21" s="83" customFormat="1" ht="52.5" customHeight="1">
      <c r="A85" s="118" t="s">
        <v>522</v>
      </c>
      <c r="B85" s="119"/>
      <c r="C85" s="119"/>
      <c r="D85" s="119"/>
      <c r="E85" s="119"/>
      <c r="F85" s="119"/>
      <c r="G85" s="119"/>
      <c r="H85" s="119"/>
      <c r="I85" s="119"/>
      <c r="J85" s="119"/>
      <c r="K85" s="119"/>
      <c r="L85" s="119"/>
      <c r="M85" s="119"/>
      <c r="N85" s="119"/>
      <c r="O85" s="119"/>
      <c r="P85" s="119"/>
      <c r="Q85" s="119"/>
      <c r="R85" s="119"/>
      <c r="S85" s="119"/>
      <c r="T85" s="119"/>
      <c r="U85" s="132"/>
    </row>
    <row r="86" spans="1:21" s="84" customFormat="1" ht="61.5" customHeight="1">
      <c r="A86" s="120" t="s">
        <v>988</v>
      </c>
      <c r="B86" s="120"/>
      <c r="C86" s="120"/>
      <c r="D86" s="120"/>
      <c r="E86" s="120"/>
      <c r="F86" s="120"/>
      <c r="G86" s="120"/>
      <c r="H86" s="120"/>
      <c r="I86" s="120"/>
      <c r="J86" s="120"/>
      <c r="K86" s="120"/>
      <c r="L86" s="120"/>
      <c r="M86" s="120"/>
      <c r="N86" s="120"/>
      <c r="O86" s="120"/>
      <c r="P86" s="120"/>
      <c r="Q86" s="120"/>
      <c r="R86" s="120"/>
      <c r="S86" s="120"/>
      <c r="T86" s="120"/>
      <c r="U86" s="120"/>
    </row>
    <row r="87" spans="1:21" s="84" customFormat="1" ht="39" customHeight="1">
      <c r="A87" s="120"/>
      <c r="B87" s="120"/>
      <c r="C87" s="120"/>
      <c r="D87" s="120"/>
      <c r="E87" s="120"/>
      <c r="F87" s="120"/>
      <c r="G87" s="120"/>
      <c r="H87" s="120"/>
      <c r="I87" s="120"/>
      <c r="J87" s="120"/>
      <c r="K87" s="120"/>
      <c r="L87" s="120"/>
      <c r="M87" s="120"/>
      <c r="N87" s="120"/>
      <c r="O87" s="120"/>
      <c r="P87" s="120"/>
      <c r="Q87" s="120"/>
      <c r="R87" s="120"/>
      <c r="S87" s="120"/>
      <c r="T87" s="120"/>
      <c r="U87" s="120"/>
    </row>
    <row r="88" spans="1:21" s="84" customFormat="1" ht="52.5" customHeight="1">
      <c r="A88" s="133" t="s">
        <v>989</v>
      </c>
      <c r="B88" s="134"/>
      <c r="C88" s="134"/>
      <c r="D88" s="134"/>
      <c r="E88" s="134"/>
      <c r="F88" s="134"/>
      <c r="G88" s="134"/>
      <c r="H88" s="134"/>
      <c r="I88" s="134"/>
      <c r="J88" s="134"/>
      <c r="K88" s="134"/>
      <c r="L88" s="134"/>
      <c r="M88" s="134"/>
      <c r="N88" s="134"/>
      <c r="O88" s="134"/>
      <c r="P88" s="134"/>
      <c r="Q88" s="134"/>
      <c r="R88" s="134"/>
      <c r="S88" s="134"/>
      <c r="T88" s="134"/>
      <c r="U88" s="139"/>
    </row>
    <row r="89" spans="1:21" s="84" customFormat="1" ht="15" customHeight="1">
      <c r="A89" s="135"/>
      <c r="B89" s="136"/>
      <c r="C89" s="136"/>
      <c r="D89" s="136"/>
      <c r="E89" s="136"/>
      <c r="F89" s="136"/>
      <c r="G89" s="136"/>
      <c r="H89" s="136"/>
      <c r="I89" s="136"/>
      <c r="J89" s="136"/>
      <c r="K89" s="136"/>
      <c r="L89" s="136"/>
      <c r="M89" s="136"/>
      <c r="N89" s="136"/>
      <c r="O89" s="136"/>
      <c r="P89" s="136"/>
      <c r="Q89" s="136"/>
      <c r="R89" s="136"/>
      <c r="S89" s="136"/>
      <c r="T89" s="136"/>
      <c r="U89" s="140"/>
    </row>
    <row r="90" spans="1:21" s="84" customFormat="1" ht="15" customHeight="1">
      <c r="A90" s="135"/>
      <c r="B90" s="136"/>
      <c r="C90" s="136"/>
      <c r="D90" s="136"/>
      <c r="E90" s="136"/>
      <c r="F90" s="136"/>
      <c r="G90" s="136"/>
      <c r="H90" s="136"/>
      <c r="I90" s="136"/>
      <c r="J90" s="136"/>
      <c r="K90" s="136"/>
      <c r="L90" s="136"/>
      <c r="M90" s="136"/>
      <c r="N90" s="136"/>
      <c r="O90" s="136"/>
      <c r="P90" s="136"/>
      <c r="Q90" s="136"/>
      <c r="R90" s="136"/>
      <c r="S90" s="136"/>
      <c r="T90" s="136"/>
      <c r="U90" s="140"/>
    </row>
    <row r="91" spans="1:21" s="84" customFormat="1" ht="15" customHeight="1">
      <c r="A91" s="135"/>
      <c r="B91" s="136"/>
      <c r="C91" s="136"/>
      <c r="D91" s="136"/>
      <c r="E91" s="136"/>
      <c r="F91" s="136"/>
      <c r="G91" s="136"/>
      <c r="H91" s="136"/>
      <c r="I91" s="136"/>
      <c r="J91" s="136"/>
      <c r="K91" s="136"/>
      <c r="L91" s="136"/>
      <c r="M91" s="136"/>
      <c r="N91" s="136"/>
      <c r="O91" s="136"/>
      <c r="P91" s="136"/>
      <c r="Q91" s="136"/>
      <c r="R91" s="136"/>
      <c r="S91" s="136"/>
      <c r="T91" s="136"/>
      <c r="U91" s="140"/>
    </row>
    <row r="92" spans="1:21" s="84" customFormat="1" ht="15" customHeight="1">
      <c r="A92" s="135"/>
      <c r="B92" s="136"/>
      <c r="C92" s="136"/>
      <c r="D92" s="136"/>
      <c r="E92" s="136"/>
      <c r="F92" s="136"/>
      <c r="G92" s="136"/>
      <c r="H92" s="136"/>
      <c r="I92" s="136"/>
      <c r="J92" s="136"/>
      <c r="K92" s="136"/>
      <c r="L92" s="136"/>
      <c r="M92" s="136"/>
      <c r="N92" s="136"/>
      <c r="O92" s="136"/>
      <c r="P92" s="136"/>
      <c r="Q92" s="136"/>
      <c r="R92" s="136"/>
      <c r="S92" s="136"/>
      <c r="T92" s="136"/>
      <c r="U92" s="140"/>
    </row>
    <row r="93" spans="1:21" s="84" customFormat="1" ht="15" customHeight="1">
      <c r="A93" s="135"/>
      <c r="B93" s="136"/>
      <c r="C93" s="136"/>
      <c r="D93" s="136"/>
      <c r="E93" s="136"/>
      <c r="F93" s="136"/>
      <c r="G93" s="136"/>
      <c r="H93" s="136"/>
      <c r="I93" s="136"/>
      <c r="J93" s="136"/>
      <c r="K93" s="136"/>
      <c r="L93" s="136"/>
      <c r="M93" s="136"/>
      <c r="N93" s="136"/>
      <c r="O93" s="136"/>
      <c r="P93" s="136"/>
      <c r="Q93" s="136"/>
      <c r="R93" s="136"/>
      <c r="S93" s="136"/>
      <c r="T93" s="136"/>
      <c r="U93" s="140"/>
    </row>
    <row r="94" spans="1:21" s="84" customFormat="1" ht="15" customHeight="1">
      <c r="A94" s="135"/>
      <c r="B94" s="136"/>
      <c r="C94" s="136"/>
      <c r="D94" s="136"/>
      <c r="E94" s="136"/>
      <c r="F94" s="136"/>
      <c r="G94" s="136"/>
      <c r="H94" s="136"/>
      <c r="I94" s="136"/>
      <c r="J94" s="136"/>
      <c r="K94" s="136"/>
      <c r="L94" s="136"/>
      <c r="M94" s="136"/>
      <c r="N94" s="136"/>
      <c r="O94" s="136"/>
      <c r="P94" s="136"/>
      <c r="Q94" s="136"/>
      <c r="R94" s="136"/>
      <c r="S94" s="136"/>
      <c r="T94" s="136"/>
      <c r="U94" s="140"/>
    </row>
    <row r="95" spans="1:21" s="84" customFormat="1" ht="15" customHeight="1">
      <c r="A95" s="135"/>
      <c r="B95" s="136"/>
      <c r="C95" s="136"/>
      <c r="D95" s="136"/>
      <c r="E95" s="136"/>
      <c r="F95" s="136"/>
      <c r="G95" s="136"/>
      <c r="H95" s="136"/>
      <c r="I95" s="136"/>
      <c r="J95" s="136"/>
      <c r="K95" s="136"/>
      <c r="L95" s="136"/>
      <c r="M95" s="136"/>
      <c r="N95" s="136"/>
      <c r="O95" s="136"/>
      <c r="P95" s="136"/>
      <c r="Q95" s="136"/>
      <c r="R95" s="136"/>
      <c r="S95" s="136"/>
      <c r="T95" s="136"/>
      <c r="U95" s="140"/>
    </row>
    <row r="96" spans="1:21" s="84" customFormat="1" ht="15" customHeight="1">
      <c r="A96" s="135"/>
      <c r="B96" s="136"/>
      <c r="C96" s="136"/>
      <c r="D96" s="136"/>
      <c r="E96" s="136"/>
      <c r="F96" s="136"/>
      <c r="G96" s="136"/>
      <c r="H96" s="136"/>
      <c r="I96" s="136"/>
      <c r="J96" s="136"/>
      <c r="K96" s="136"/>
      <c r="L96" s="136"/>
      <c r="M96" s="136"/>
      <c r="N96" s="136"/>
      <c r="O96" s="136"/>
      <c r="P96" s="136"/>
      <c r="Q96" s="136"/>
      <c r="R96" s="136"/>
      <c r="S96" s="136"/>
      <c r="T96" s="136"/>
      <c r="U96" s="140"/>
    </row>
    <row r="97" spans="1:21" s="84" customFormat="1" ht="15" customHeight="1">
      <c r="A97" s="135"/>
      <c r="B97" s="136"/>
      <c r="C97" s="136"/>
      <c r="D97" s="136"/>
      <c r="E97" s="136"/>
      <c r="F97" s="136"/>
      <c r="G97" s="136"/>
      <c r="H97" s="136"/>
      <c r="I97" s="136"/>
      <c r="J97" s="136"/>
      <c r="K97" s="136"/>
      <c r="L97" s="136"/>
      <c r="M97" s="136"/>
      <c r="N97" s="136"/>
      <c r="O97" s="136"/>
      <c r="P97" s="136"/>
      <c r="Q97" s="136"/>
      <c r="R97" s="136"/>
      <c r="S97" s="136"/>
      <c r="T97" s="136"/>
      <c r="U97" s="140"/>
    </row>
    <row r="98" spans="1:21" s="84" customFormat="1" ht="15" customHeight="1">
      <c r="A98" s="135"/>
      <c r="B98" s="136"/>
      <c r="C98" s="136"/>
      <c r="D98" s="136"/>
      <c r="E98" s="136"/>
      <c r="F98" s="136"/>
      <c r="G98" s="136"/>
      <c r="H98" s="136"/>
      <c r="I98" s="136"/>
      <c r="J98" s="136"/>
      <c r="K98" s="136"/>
      <c r="L98" s="136"/>
      <c r="M98" s="136"/>
      <c r="N98" s="136"/>
      <c r="O98" s="136"/>
      <c r="P98" s="136"/>
      <c r="Q98" s="136"/>
      <c r="R98" s="136"/>
      <c r="S98" s="136"/>
      <c r="T98" s="136"/>
      <c r="U98" s="140"/>
    </row>
    <row r="99" spans="1:21" s="84" customFormat="1" ht="15" customHeight="1">
      <c r="A99" s="135"/>
      <c r="B99" s="136"/>
      <c r="C99" s="136"/>
      <c r="D99" s="136"/>
      <c r="E99" s="136"/>
      <c r="F99" s="136"/>
      <c r="G99" s="136"/>
      <c r="H99" s="136"/>
      <c r="I99" s="136"/>
      <c r="J99" s="136"/>
      <c r="K99" s="136"/>
      <c r="L99" s="136"/>
      <c r="M99" s="136"/>
      <c r="N99" s="136"/>
      <c r="O99" s="136"/>
      <c r="P99" s="136"/>
      <c r="Q99" s="136"/>
      <c r="R99" s="136"/>
      <c r="S99" s="136"/>
      <c r="T99" s="136"/>
      <c r="U99" s="140"/>
    </row>
    <row r="100" spans="1:21" s="84" customFormat="1" ht="15" customHeight="1">
      <c r="A100" s="135"/>
      <c r="B100" s="136"/>
      <c r="C100" s="136"/>
      <c r="D100" s="136"/>
      <c r="E100" s="136"/>
      <c r="F100" s="136"/>
      <c r="G100" s="136"/>
      <c r="H100" s="136"/>
      <c r="I100" s="136"/>
      <c r="J100" s="136"/>
      <c r="K100" s="136"/>
      <c r="L100" s="136"/>
      <c r="M100" s="136"/>
      <c r="N100" s="136"/>
      <c r="O100" s="136"/>
      <c r="P100" s="136"/>
      <c r="Q100" s="136"/>
      <c r="R100" s="136"/>
      <c r="S100" s="136"/>
      <c r="T100" s="136"/>
      <c r="U100" s="140"/>
    </row>
    <row r="101" spans="1:21" s="84" customFormat="1" ht="15" customHeight="1">
      <c r="A101" s="135"/>
      <c r="B101" s="136"/>
      <c r="C101" s="136"/>
      <c r="D101" s="136"/>
      <c r="E101" s="136"/>
      <c r="F101" s="136"/>
      <c r="G101" s="136"/>
      <c r="H101" s="136"/>
      <c r="I101" s="136"/>
      <c r="J101" s="136"/>
      <c r="K101" s="136"/>
      <c r="L101" s="136"/>
      <c r="M101" s="136"/>
      <c r="N101" s="136"/>
      <c r="O101" s="136"/>
      <c r="P101" s="136"/>
      <c r="Q101" s="136"/>
      <c r="R101" s="136"/>
      <c r="S101" s="136"/>
      <c r="T101" s="136"/>
      <c r="U101" s="140"/>
    </row>
    <row r="102" spans="1:21" s="84" customFormat="1" ht="15" customHeight="1">
      <c r="A102" s="135"/>
      <c r="B102" s="136"/>
      <c r="C102" s="136"/>
      <c r="D102" s="136"/>
      <c r="E102" s="136"/>
      <c r="F102" s="136"/>
      <c r="G102" s="136"/>
      <c r="H102" s="136"/>
      <c r="I102" s="136"/>
      <c r="J102" s="136"/>
      <c r="K102" s="136"/>
      <c r="L102" s="136"/>
      <c r="M102" s="136"/>
      <c r="N102" s="136"/>
      <c r="O102" s="136"/>
      <c r="P102" s="136"/>
      <c r="Q102" s="136"/>
      <c r="R102" s="136"/>
      <c r="S102" s="136"/>
      <c r="T102" s="136"/>
      <c r="U102" s="140"/>
    </row>
    <row r="103" spans="1:21" s="79" customFormat="1" ht="14.25">
      <c r="A103" s="135"/>
      <c r="B103" s="136"/>
      <c r="C103" s="136"/>
      <c r="D103" s="136"/>
      <c r="E103" s="136"/>
      <c r="F103" s="136"/>
      <c r="G103" s="136"/>
      <c r="H103" s="136"/>
      <c r="I103" s="136"/>
      <c r="J103" s="136"/>
      <c r="K103" s="136"/>
      <c r="L103" s="136"/>
      <c r="M103" s="136"/>
      <c r="N103" s="136"/>
      <c r="O103" s="136"/>
      <c r="P103" s="136"/>
      <c r="Q103" s="136"/>
      <c r="R103" s="136"/>
      <c r="S103" s="136"/>
      <c r="T103" s="136"/>
      <c r="U103" s="140"/>
    </row>
    <row r="104" spans="1:21" s="79" customFormat="1" ht="14.25">
      <c r="A104" s="135"/>
      <c r="B104" s="136"/>
      <c r="C104" s="136"/>
      <c r="D104" s="136"/>
      <c r="E104" s="136"/>
      <c r="F104" s="136"/>
      <c r="G104" s="136"/>
      <c r="H104" s="136"/>
      <c r="I104" s="136"/>
      <c r="J104" s="136"/>
      <c r="K104" s="136"/>
      <c r="L104" s="136"/>
      <c r="M104" s="136"/>
      <c r="N104" s="136"/>
      <c r="O104" s="136"/>
      <c r="P104" s="136"/>
      <c r="Q104" s="136"/>
      <c r="R104" s="136"/>
      <c r="S104" s="136"/>
      <c r="T104" s="136"/>
      <c r="U104" s="140"/>
    </row>
    <row r="105" spans="1:21" s="79" customFormat="1" ht="14.25">
      <c r="A105" s="135"/>
      <c r="B105" s="136"/>
      <c r="C105" s="136"/>
      <c r="D105" s="136"/>
      <c r="E105" s="136"/>
      <c r="F105" s="136"/>
      <c r="G105" s="136"/>
      <c r="H105" s="136"/>
      <c r="I105" s="136"/>
      <c r="J105" s="136"/>
      <c r="K105" s="136"/>
      <c r="L105" s="136"/>
      <c r="M105" s="136"/>
      <c r="N105" s="136"/>
      <c r="O105" s="136"/>
      <c r="P105" s="136"/>
      <c r="Q105" s="136"/>
      <c r="R105" s="136"/>
      <c r="S105" s="136"/>
      <c r="T105" s="136"/>
      <c r="U105" s="140"/>
    </row>
    <row r="106" spans="1:21" s="79" customFormat="1" ht="14.25">
      <c r="A106" s="135"/>
      <c r="B106" s="136"/>
      <c r="C106" s="136"/>
      <c r="D106" s="136"/>
      <c r="E106" s="136"/>
      <c r="F106" s="136"/>
      <c r="G106" s="136"/>
      <c r="H106" s="136"/>
      <c r="I106" s="136"/>
      <c r="J106" s="136"/>
      <c r="K106" s="136"/>
      <c r="L106" s="136"/>
      <c r="M106" s="136"/>
      <c r="N106" s="136"/>
      <c r="O106" s="136"/>
      <c r="P106" s="136"/>
      <c r="Q106" s="136"/>
      <c r="R106" s="136"/>
      <c r="S106" s="136"/>
      <c r="T106" s="136"/>
      <c r="U106" s="140"/>
    </row>
    <row r="107" spans="1:21" s="79" customFormat="1" ht="279" customHeight="1">
      <c r="A107" s="137"/>
      <c r="B107" s="138"/>
      <c r="C107" s="138"/>
      <c r="D107" s="138"/>
      <c r="E107" s="138"/>
      <c r="F107" s="138"/>
      <c r="G107" s="138"/>
      <c r="H107" s="138"/>
      <c r="I107" s="138"/>
      <c r="J107" s="138"/>
      <c r="K107" s="138"/>
      <c r="L107" s="138"/>
      <c r="M107" s="138"/>
      <c r="N107" s="138"/>
      <c r="O107" s="138"/>
      <c r="P107" s="138"/>
      <c r="Q107" s="138"/>
      <c r="R107" s="138"/>
      <c r="S107" s="138"/>
      <c r="T107" s="138"/>
      <c r="U107" s="141"/>
    </row>
  </sheetData>
  <sheetProtection/>
  <mergeCells count="22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I45:Q45"/>
    <mergeCell ref="R45:U45"/>
    <mergeCell ref="A46:U46"/>
    <mergeCell ref="B47:P47"/>
    <mergeCell ref="Q47:U47"/>
    <mergeCell ref="B48:P48"/>
    <mergeCell ref="Q48:U48"/>
    <mergeCell ref="B49:D49"/>
    <mergeCell ref="E49:F49"/>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G54:L54"/>
    <mergeCell ref="M54:P54"/>
    <mergeCell ref="Q54:U54"/>
    <mergeCell ref="G55:L55"/>
    <mergeCell ref="M55:P55"/>
    <mergeCell ref="Q55:U55"/>
    <mergeCell ref="A66:D66"/>
    <mergeCell ref="E66:U66"/>
    <mergeCell ref="A67:D67"/>
    <mergeCell ref="E67:U67"/>
    <mergeCell ref="A68:U68"/>
    <mergeCell ref="A69:C69"/>
    <mergeCell ref="D69:I69"/>
    <mergeCell ref="J69:N69"/>
    <mergeCell ref="O69:U69"/>
    <mergeCell ref="A70:C70"/>
    <mergeCell ref="D70:I70"/>
    <mergeCell ref="J70:N70"/>
    <mergeCell ref="O70:U70"/>
    <mergeCell ref="A71:C71"/>
    <mergeCell ref="D71:I71"/>
    <mergeCell ref="J71:N71"/>
    <mergeCell ref="O71:U71"/>
    <mergeCell ref="A72:C72"/>
    <mergeCell ref="D72:I72"/>
    <mergeCell ref="J72:N72"/>
    <mergeCell ref="O72:U72"/>
    <mergeCell ref="A74:U74"/>
    <mergeCell ref="A75:U75"/>
    <mergeCell ref="A76:U76"/>
    <mergeCell ref="A77:U77"/>
    <mergeCell ref="A78:U78"/>
    <mergeCell ref="A79:U79"/>
    <mergeCell ref="A80:U80"/>
    <mergeCell ref="A81:U81"/>
    <mergeCell ref="A82:U82"/>
    <mergeCell ref="A83:U83"/>
    <mergeCell ref="A84:U84"/>
    <mergeCell ref="A85:U85"/>
    <mergeCell ref="A86:U86"/>
    <mergeCell ref="A47:A48"/>
    <mergeCell ref="A49:A65"/>
    <mergeCell ref="T19:T20"/>
    <mergeCell ref="U19:U20"/>
    <mergeCell ref="A19:B20"/>
    <mergeCell ref="I19:J20"/>
    <mergeCell ref="C19:E20"/>
    <mergeCell ref="F19:H20"/>
    <mergeCell ref="P19:S20"/>
    <mergeCell ref="B50:D57"/>
    <mergeCell ref="E50:F51"/>
    <mergeCell ref="E52:F53"/>
    <mergeCell ref="E54:F55"/>
    <mergeCell ref="E56:F57"/>
    <mergeCell ref="G56:L57"/>
    <mergeCell ref="M56:P57"/>
    <mergeCell ref="Q56:U57"/>
    <mergeCell ref="B58:D65"/>
    <mergeCell ref="E58:F59"/>
    <mergeCell ref="G58:L59"/>
    <mergeCell ref="M58:P59"/>
    <mergeCell ref="Q58:U59"/>
    <mergeCell ref="E60:F61"/>
    <mergeCell ref="G60:L61"/>
    <mergeCell ref="M60:P61"/>
    <mergeCell ref="Q60:U61"/>
    <mergeCell ref="E62:F63"/>
    <mergeCell ref="G62:L63"/>
    <mergeCell ref="M62:P63"/>
    <mergeCell ref="Q62:U63"/>
    <mergeCell ref="E64:F65"/>
    <mergeCell ref="G64:L65"/>
    <mergeCell ref="M64:P65"/>
    <mergeCell ref="Q64:U65"/>
    <mergeCell ref="A88:U10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X99"/>
  <sheetViews>
    <sheetView zoomScaleSheetLayoutView="100" workbookViewId="0" topLeftCell="A1">
      <selection activeCell="AD11" sqref="AD11"/>
    </sheetView>
  </sheetViews>
  <sheetFormatPr defaultColWidth="8.50390625" defaultRowHeight="14.25"/>
  <cols>
    <col min="1" max="1" width="8.50390625" style="79" customWidth="1"/>
    <col min="2" max="2" width="0.875" style="79" customWidth="1"/>
    <col min="3" max="3" width="3.25390625" style="79" customWidth="1"/>
    <col min="4" max="4" width="3.625" style="79" customWidth="1"/>
    <col min="5" max="5" width="3.00390625" style="79" customWidth="1"/>
    <col min="6" max="6" width="5.25390625" style="79" customWidth="1"/>
    <col min="7" max="7" width="5.50390625" style="79" customWidth="1"/>
    <col min="8" max="8" width="0.37109375" style="79" hidden="1" customWidth="1"/>
    <col min="9" max="9" width="4.875" style="79" customWidth="1"/>
    <col min="10" max="10" width="3.625" style="79" customWidth="1"/>
    <col min="11" max="11" width="0.2421875" style="79" customWidth="1"/>
    <col min="12" max="12" width="2.50390625" style="79" customWidth="1"/>
    <col min="13" max="13" width="7.125" style="79" customWidth="1"/>
    <col min="14" max="14" width="0.2421875" style="79" customWidth="1"/>
    <col min="15" max="15" width="2.00390625" style="79" customWidth="1"/>
    <col min="16" max="16" width="3.625" style="79" customWidth="1"/>
    <col min="17" max="18" width="1.12109375" style="79" customWidth="1"/>
    <col min="19" max="19" width="4.00390625" style="79" customWidth="1"/>
    <col min="20" max="20" width="7.75390625" style="79" customWidth="1"/>
    <col min="21" max="21" width="13.375" style="79" customWidth="1"/>
    <col min="22" max="16384" width="8.50390625" style="79" customWidth="1"/>
  </cols>
  <sheetData>
    <row r="1" s="79" customFormat="1" ht="63" customHeight="1"/>
    <row r="2" spans="1:21" s="79" customFormat="1" ht="60" customHeight="1">
      <c r="A2" s="85" t="s">
        <v>990</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619</v>
      </c>
      <c r="B4" s="88"/>
      <c r="C4" s="88"/>
      <c r="D4" s="88"/>
      <c r="E4" s="88"/>
      <c r="F4" s="88"/>
      <c r="G4" s="88"/>
      <c r="H4" s="88"/>
      <c r="I4" s="88"/>
      <c r="J4" s="88"/>
      <c r="K4" s="88"/>
      <c r="L4" s="88"/>
      <c r="M4" s="88"/>
      <c r="N4" s="88"/>
      <c r="O4" s="88"/>
      <c r="P4" s="88"/>
      <c r="Q4" s="88"/>
      <c r="R4" s="88"/>
      <c r="S4" s="88"/>
      <c r="T4" s="88"/>
      <c r="U4" s="88"/>
    </row>
    <row r="5" spans="1:21" s="79" customFormat="1" ht="33" customHeight="1">
      <c r="A5" s="87" t="s">
        <v>991</v>
      </c>
      <c r="B5" s="87"/>
      <c r="C5" s="87"/>
      <c r="D5" s="87"/>
      <c r="E5" s="87"/>
      <c r="F5" s="87"/>
      <c r="G5" s="87"/>
      <c r="H5" s="87"/>
      <c r="I5" s="87"/>
      <c r="J5" s="87"/>
      <c r="K5" s="87"/>
      <c r="L5" s="87"/>
      <c r="M5" s="87"/>
      <c r="N5" s="87"/>
      <c r="O5" s="87"/>
      <c r="P5" s="87"/>
      <c r="Q5" s="87"/>
      <c r="R5" s="87"/>
      <c r="S5" s="87"/>
      <c r="T5" s="87"/>
      <c r="U5" s="87"/>
    </row>
    <row r="6" spans="1:21" s="79" customFormat="1" ht="33" customHeight="1">
      <c r="A6" s="87" t="s">
        <v>921</v>
      </c>
      <c r="B6" s="87"/>
      <c r="C6" s="87"/>
      <c r="D6" s="87"/>
      <c r="E6" s="87"/>
      <c r="F6" s="87"/>
      <c r="G6" s="87"/>
      <c r="H6" s="87"/>
      <c r="I6" s="87"/>
      <c r="J6" s="87"/>
      <c r="K6" s="87"/>
      <c r="L6" s="87"/>
      <c r="M6" s="87"/>
      <c r="N6" s="87"/>
      <c r="O6" s="87"/>
      <c r="P6" s="87"/>
      <c r="Q6" s="87"/>
      <c r="R6" s="87"/>
      <c r="S6" s="87"/>
      <c r="T6" s="87"/>
      <c r="U6" s="87"/>
    </row>
    <row r="7" spans="1:21" s="79" customFormat="1" ht="33" customHeight="1">
      <c r="A7" s="87" t="s">
        <v>922</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992</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33.75"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7.75" customHeight="1">
      <c r="A16" s="93" t="s">
        <v>457</v>
      </c>
      <c r="B16" s="93"/>
      <c r="C16" s="93" t="s">
        <v>924</v>
      </c>
      <c r="D16" s="93"/>
      <c r="E16" s="93"/>
      <c r="F16" s="93"/>
      <c r="G16" s="93"/>
      <c r="H16" s="93"/>
      <c r="I16" s="93"/>
      <c r="J16" s="93"/>
      <c r="K16" s="93"/>
      <c r="L16" s="93" t="s">
        <v>459</v>
      </c>
      <c r="M16" s="93"/>
      <c r="N16" s="93">
        <v>13575047836</v>
      </c>
      <c r="O16" s="93"/>
      <c r="P16" s="93"/>
      <c r="Q16" s="93"/>
      <c r="R16" s="93"/>
      <c r="S16" s="93"/>
      <c r="T16" s="93"/>
      <c r="U16" s="93"/>
    </row>
    <row r="17" spans="1:21" s="82" customFormat="1" ht="21" customHeight="1">
      <c r="A17" s="93" t="s">
        <v>460</v>
      </c>
      <c r="B17" s="93"/>
      <c r="C17" s="93" t="s">
        <v>925</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993</v>
      </c>
      <c r="D18" s="93"/>
      <c r="E18" s="93"/>
      <c r="F18" s="93"/>
      <c r="G18" s="93"/>
      <c r="H18" s="93"/>
      <c r="I18" s="93"/>
      <c r="J18" s="93"/>
      <c r="K18" s="93"/>
      <c r="L18" s="93"/>
      <c r="M18" s="93"/>
      <c r="N18" s="93"/>
      <c r="O18" s="93"/>
      <c r="P18" s="93"/>
      <c r="Q18" s="93"/>
      <c r="R18" s="93"/>
      <c r="S18" s="93"/>
      <c r="T18" s="93"/>
      <c r="U18" s="93"/>
    </row>
    <row r="19" spans="1:21" s="82" customFormat="1" ht="21" customHeight="1">
      <c r="A19" s="94" t="s">
        <v>927</v>
      </c>
      <c r="B19" s="94"/>
      <c r="C19" s="94">
        <v>400</v>
      </c>
      <c r="D19" s="94"/>
      <c r="E19" s="94"/>
      <c r="F19" s="94" t="s">
        <v>928</v>
      </c>
      <c r="G19" s="94"/>
      <c r="H19" s="94"/>
      <c r="I19" s="94">
        <v>386.87</v>
      </c>
      <c r="J19" s="94"/>
      <c r="K19" s="94" t="s">
        <v>467</v>
      </c>
      <c r="L19" s="94"/>
      <c r="M19" s="94"/>
      <c r="N19" s="94"/>
      <c r="O19" s="94"/>
      <c r="P19" s="94">
        <v>386.87</v>
      </c>
      <c r="Q19" s="94"/>
      <c r="R19" s="94"/>
      <c r="S19" s="94"/>
      <c r="T19" s="94" t="s">
        <v>468</v>
      </c>
      <c r="U19" s="94"/>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4" t="s">
        <v>473</v>
      </c>
      <c r="B24" s="94"/>
      <c r="C24" s="94">
        <v>400</v>
      </c>
      <c r="D24" s="94"/>
      <c r="E24" s="94"/>
      <c r="F24" s="94" t="s">
        <v>473</v>
      </c>
      <c r="G24" s="94"/>
      <c r="H24" s="94"/>
      <c r="I24" s="94">
        <v>386.87</v>
      </c>
      <c r="J24" s="94"/>
      <c r="K24" s="94" t="s">
        <v>473</v>
      </c>
      <c r="L24" s="94"/>
      <c r="M24" s="94"/>
      <c r="N24" s="94"/>
      <c r="O24" s="94"/>
      <c r="P24" s="94">
        <v>386.87</v>
      </c>
      <c r="Q24" s="94"/>
      <c r="R24" s="94"/>
      <c r="S24" s="94"/>
      <c r="T24" s="94" t="s">
        <v>473</v>
      </c>
      <c r="U24" s="94"/>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3"/>
    </row>
    <row r="26" spans="1:21" s="82" customFormat="1" ht="24.75"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33" customHeight="1">
      <c r="A27" s="94" t="s">
        <v>476</v>
      </c>
      <c r="B27" s="94"/>
      <c r="C27" s="94"/>
      <c r="D27" s="94"/>
      <c r="E27" s="94"/>
      <c r="F27" s="94" t="s">
        <v>477</v>
      </c>
      <c r="G27" s="94"/>
      <c r="H27" s="94" t="s">
        <v>478</v>
      </c>
      <c r="I27" s="178" t="s">
        <v>478</v>
      </c>
      <c r="J27" s="179"/>
      <c r="K27" s="179"/>
      <c r="L27" s="179"/>
      <c r="M27" s="179"/>
      <c r="N27" s="179"/>
      <c r="O27" s="179"/>
      <c r="P27" s="179"/>
      <c r="Q27" s="180"/>
      <c r="R27" s="94" t="s">
        <v>479</v>
      </c>
      <c r="S27" s="94"/>
      <c r="T27" s="94"/>
      <c r="U27" s="94"/>
    </row>
    <row r="28" spans="1:21" s="82" customFormat="1" ht="25.5" customHeight="1">
      <c r="A28" s="94" t="s">
        <v>994</v>
      </c>
      <c r="B28" s="94"/>
      <c r="C28" s="94"/>
      <c r="D28" s="94"/>
      <c r="E28" s="94"/>
      <c r="F28" s="94">
        <v>140797</v>
      </c>
      <c r="G28" s="94"/>
      <c r="H28" s="94" t="s">
        <v>931</v>
      </c>
      <c r="I28" s="178" t="s">
        <v>931</v>
      </c>
      <c r="J28" s="179"/>
      <c r="K28" s="179"/>
      <c r="L28" s="179"/>
      <c r="M28" s="179"/>
      <c r="N28" s="179"/>
      <c r="O28" s="179"/>
      <c r="P28" s="179"/>
      <c r="Q28" s="180"/>
      <c r="R28" s="94"/>
      <c r="S28" s="94"/>
      <c r="T28" s="94"/>
      <c r="U28" s="94"/>
    </row>
    <row r="29" spans="1:21" s="82" customFormat="1" ht="25.5" customHeight="1">
      <c r="A29" s="94" t="s">
        <v>994</v>
      </c>
      <c r="B29" s="94"/>
      <c r="C29" s="94"/>
      <c r="D29" s="94"/>
      <c r="E29" s="94"/>
      <c r="F29" s="94">
        <v>364203</v>
      </c>
      <c r="G29" s="94"/>
      <c r="H29" s="94" t="s">
        <v>995</v>
      </c>
      <c r="I29" s="178" t="s">
        <v>995</v>
      </c>
      <c r="J29" s="179"/>
      <c r="K29" s="179"/>
      <c r="L29" s="179"/>
      <c r="M29" s="179"/>
      <c r="N29" s="179"/>
      <c r="O29" s="179"/>
      <c r="P29" s="179"/>
      <c r="Q29" s="180"/>
      <c r="R29" s="145"/>
      <c r="S29" s="145"/>
      <c r="T29" s="145"/>
      <c r="U29" s="145"/>
    </row>
    <row r="30" spans="1:21" s="82" customFormat="1" ht="25.5" customHeight="1">
      <c r="A30" s="94" t="s">
        <v>996</v>
      </c>
      <c r="B30" s="94"/>
      <c r="C30" s="94"/>
      <c r="D30" s="94"/>
      <c r="E30" s="94"/>
      <c r="F30" s="94">
        <v>466324.2</v>
      </c>
      <c r="G30" s="94"/>
      <c r="H30" s="94" t="s">
        <v>997</v>
      </c>
      <c r="I30" s="178" t="s">
        <v>997</v>
      </c>
      <c r="J30" s="179"/>
      <c r="K30" s="179"/>
      <c r="L30" s="179"/>
      <c r="M30" s="179"/>
      <c r="N30" s="179"/>
      <c r="O30" s="179"/>
      <c r="P30" s="179"/>
      <c r="Q30" s="180"/>
      <c r="R30" s="94"/>
      <c r="S30" s="94"/>
      <c r="T30" s="94"/>
      <c r="U30" s="94"/>
    </row>
    <row r="31" spans="1:21" s="82" customFormat="1" ht="25.5" customHeight="1">
      <c r="A31" s="94" t="s">
        <v>998</v>
      </c>
      <c r="B31" s="94"/>
      <c r="C31" s="94"/>
      <c r="D31" s="94"/>
      <c r="E31" s="94"/>
      <c r="F31" s="94">
        <v>519053.4</v>
      </c>
      <c r="G31" s="94"/>
      <c r="H31" s="94" t="s">
        <v>999</v>
      </c>
      <c r="I31" s="178" t="s">
        <v>999</v>
      </c>
      <c r="J31" s="179"/>
      <c r="K31" s="179"/>
      <c r="L31" s="179"/>
      <c r="M31" s="179"/>
      <c r="N31" s="179"/>
      <c r="O31" s="179"/>
      <c r="P31" s="179"/>
      <c r="Q31" s="180"/>
      <c r="R31" s="94"/>
      <c r="S31" s="94"/>
      <c r="T31" s="94"/>
      <c r="U31" s="94"/>
    </row>
    <row r="32" spans="1:21" s="82" customFormat="1" ht="25.5" customHeight="1">
      <c r="A32" s="94" t="s">
        <v>1000</v>
      </c>
      <c r="B32" s="94"/>
      <c r="C32" s="94"/>
      <c r="D32" s="94"/>
      <c r="E32" s="94"/>
      <c r="F32" s="94">
        <v>549473.4</v>
      </c>
      <c r="G32" s="94"/>
      <c r="H32" s="94" t="s">
        <v>1001</v>
      </c>
      <c r="I32" s="178" t="s">
        <v>1001</v>
      </c>
      <c r="J32" s="179"/>
      <c r="K32" s="179"/>
      <c r="L32" s="179"/>
      <c r="M32" s="179"/>
      <c r="N32" s="179"/>
      <c r="O32" s="179"/>
      <c r="P32" s="179"/>
      <c r="Q32" s="180"/>
      <c r="R32" s="94"/>
      <c r="S32" s="94"/>
      <c r="T32" s="94"/>
      <c r="U32" s="94"/>
    </row>
    <row r="33" spans="1:21" s="82" customFormat="1" ht="25.5" customHeight="1">
      <c r="A33" s="94" t="s">
        <v>1002</v>
      </c>
      <c r="B33" s="94"/>
      <c r="C33" s="94"/>
      <c r="D33" s="94"/>
      <c r="E33" s="94"/>
      <c r="F33" s="94">
        <v>558848.1</v>
      </c>
      <c r="G33" s="94"/>
      <c r="H33" s="94" t="s">
        <v>652</v>
      </c>
      <c r="I33" s="178" t="s">
        <v>652</v>
      </c>
      <c r="J33" s="179"/>
      <c r="K33" s="179"/>
      <c r="L33" s="179"/>
      <c r="M33" s="179"/>
      <c r="N33" s="179"/>
      <c r="O33" s="179"/>
      <c r="P33" s="179"/>
      <c r="Q33" s="180"/>
      <c r="R33" s="94"/>
      <c r="S33" s="94"/>
      <c r="T33" s="94"/>
      <c r="U33" s="94"/>
    </row>
    <row r="34" spans="1:21" s="82" customFormat="1" ht="25.5" customHeight="1">
      <c r="A34" s="94" t="s">
        <v>1003</v>
      </c>
      <c r="B34" s="94"/>
      <c r="C34" s="94"/>
      <c r="D34" s="94"/>
      <c r="E34" s="94"/>
      <c r="F34" s="94">
        <v>355470</v>
      </c>
      <c r="G34" s="94"/>
      <c r="H34" s="94" t="s">
        <v>1004</v>
      </c>
      <c r="I34" s="178" t="s">
        <v>1004</v>
      </c>
      <c r="J34" s="179"/>
      <c r="K34" s="179"/>
      <c r="L34" s="179"/>
      <c r="M34" s="179"/>
      <c r="N34" s="179"/>
      <c r="O34" s="179"/>
      <c r="P34" s="179"/>
      <c r="Q34" s="180"/>
      <c r="R34" s="94"/>
      <c r="S34" s="94"/>
      <c r="T34" s="94"/>
      <c r="U34" s="94"/>
    </row>
    <row r="35" spans="1:21" s="82" customFormat="1" ht="25.5" customHeight="1">
      <c r="A35" s="94" t="s">
        <v>1005</v>
      </c>
      <c r="B35" s="94"/>
      <c r="C35" s="94"/>
      <c r="D35" s="94"/>
      <c r="E35" s="94"/>
      <c r="F35" s="94">
        <v>369553.5</v>
      </c>
      <c r="G35" s="94"/>
      <c r="H35" s="94" t="s">
        <v>1006</v>
      </c>
      <c r="I35" s="178" t="s">
        <v>1006</v>
      </c>
      <c r="J35" s="179"/>
      <c r="K35" s="179"/>
      <c r="L35" s="179"/>
      <c r="M35" s="179"/>
      <c r="N35" s="179"/>
      <c r="O35" s="179"/>
      <c r="P35" s="179"/>
      <c r="Q35" s="180"/>
      <c r="R35" s="94"/>
      <c r="S35" s="94"/>
      <c r="T35" s="94"/>
      <c r="U35" s="94"/>
    </row>
    <row r="36" spans="1:21" s="82" customFormat="1" ht="25.5" customHeight="1">
      <c r="A36" s="94" t="s">
        <v>1007</v>
      </c>
      <c r="B36" s="94"/>
      <c r="C36" s="94"/>
      <c r="D36" s="94"/>
      <c r="E36" s="94"/>
      <c r="F36" s="94">
        <v>544960.8</v>
      </c>
      <c r="G36" s="94"/>
      <c r="H36" s="94" t="s">
        <v>1008</v>
      </c>
      <c r="I36" s="178" t="s">
        <v>1008</v>
      </c>
      <c r="J36" s="179"/>
      <c r="K36" s="179"/>
      <c r="L36" s="179"/>
      <c r="M36" s="179"/>
      <c r="N36" s="179"/>
      <c r="O36" s="179"/>
      <c r="P36" s="179"/>
      <c r="Q36" s="180"/>
      <c r="R36" s="94"/>
      <c r="S36" s="94"/>
      <c r="T36" s="94"/>
      <c r="U36" s="94"/>
    </row>
    <row r="37" spans="1:21" s="82" customFormat="1" ht="24.75" customHeight="1">
      <c r="A37" s="94" t="s">
        <v>340</v>
      </c>
      <c r="B37" s="94"/>
      <c r="C37" s="94"/>
      <c r="D37" s="94"/>
      <c r="E37" s="94"/>
      <c r="F37" s="95">
        <f>SUM(F28:F36)</f>
        <v>3868683.4</v>
      </c>
      <c r="G37" s="95"/>
      <c r="H37" s="95"/>
      <c r="I37" s="178"/>
      <c r="J37" s="179"/>
      <c r="K37" s="179"/>
      <c r="L37" s="179"/>
      <c r="M37" s="179"/>
      <c r="N37" s="179"/>
      <c r="O37" s="179"/>
      <c r="P37" s="179"/>
      <c r="Q37" s="180"/>
      <c r="R37" s="121"/>
      <c r="S37" s="121"/>
      <c r="T37" s="121"/>
      <c r="U37" s="121"/>
    </row>
    <row r="38" spans="1:21" s="82" customFormat="1" ht="42.75" customHeight="1">
      <c r="A38" s="99"/>
      <c r="B38" s="100"/>
      <c r="C38" s="100"/>
      <c r="D38" s="100"/>
      <c r="E38" s="100"/>
      <c r="F38" s="100"/>
      <c r="G38" s="100"/>
      <c r="H38" s="100"/>
      <c r="I38" s="100"/>
      <c r="J38" s="100"/>
      <c r="K38" s="100"/>
      <c r="L38" s="100"/>
      <c r="M38" s="100"/>
      <c r="N38" s="100"/>
      <c r="O38" s="100"/>
      <c r="P38" s="100"/>
      <c r="Q38" s="100"/>
      <c r="R38" s="100"/>
      <c r="S38" s="100"/>
      <c r="T38" s="100"/>
      <c r="U38" s="124"/>
    </row>
    <row r="39" spans="1:21" s="82" customFormat="1" ht="21" customHeight="1">
      <c r="A39" s="95" t="s">
        <v>482</v>
      </c>
      <c r="B39" s="95"/>
      <c r="C39" s="95"/>
      <c r="D39" s="95"/>
      <c r="E39" s="95"/>
      <c r="F39" s="95"/>
      <c r="G39" s="95"/>
      <c r="H39" s="95"/>
      <c r="I39" s="95"/>
      <c r="J39" s="95"/>
      <c r="K39" s="95"/>
      <c r="L39" s="95"/>
      <c r="M39" s="95"/>
      <c r="N39" s="95"/>
      <c r="O39" s="95"/>
      <c r="P39" s="95"/>
      <c r="Q39" s="95"/>
      <c r="R39" s="95"/>
      <c r="S39" s="95"/>
      <c r="T39" s="95"/>
      <c r="U39" s="95"/>
    </row>
    <row r="40" spans="1:21" s="82" customFormat="1" ht="21" customHeight="1">
      <c r="A40" s="94" t="s">
        <v>483</v>
      </c>
      <c r="B40" s="95" t="s">
        <v>484</v>
      </c>
      <c r="C40" s="95"/>
      <c r="D40" s="95"/>
      <c r="E40" s="95"/>
      <c r="F40" s="95"/>
      <c r="G40" s="95"/>
      <c r="H40" s="95"/>
      <c r="I40" s="95"/>
      <c r="J40" s="95"/>
      <c r="K40" s="95"/>
      <c r="L40" s="95"/>
      <c r="M40" s="95"/>
      <c r="N40" s="95"/>
      <c r="O40" s="95"/>
      <c r="P40" s="95"/>
      <c r="Q40" s="95" t="s">
        <v>355</v>
      </c>
      <c r="R40" s="95"/>
      <c r="S40" s="95"/>
      <c r="T40" s="95"/>
      <c r="U40" s="95"/>
    </row>
    <row r="41" spans="1:21" s="82" customFormat="1" ht="43.5" customHeight="1">
      <c r="A41" s="94"/>
      <c r="B41" s="95" t="s">
        <v>1009</v>
      </c>
      <c r="C41" s="95"/>
      <c r="D41" s="95"/>
      <c r="E41" s="95"/>
      <c r="F41" s="95"/>
      <c r="G41" s="95"/>
      <c r="H41" s="95"/>
      <c r="I41" s="95"/>
      <c r="J41" s="95"/>
      <c r="K41" s="95"/>
      <c r="L41" s="95"/>
      <c r="M41" s="95"/>
      <c r="N41" s="95"/>
      <c r="O41" s="95"/>
      <c r="P41" s="95"/>
      <c r="Q41" s="95" t="s">
        <v>1010</v>
      </c>
      <c r="R41" s="95"/>
      <c r="S41" s="95"/>
      <c r="T41" s="95"/>
      <c r="U41" s="95"/>
    </row>
    <row r="42" spans="1:21" s="82" customFormat="1" ht="28.5" customHeight="1">
      <c r="A42" s="94" t="s">
        <v>487</v>
      </c>
      <c r="B42" s="94" t="s">
        <v>488</v>
      </c>
      <c r="C42" s="94"/>
      <c r="D42" s="94"/>
      <c r="E42" s="94" t="s">
        <v>489</v>
      </c>
      <c r="F42" s="94"/>
      <c r="G42" s="94" t="s">
        <v>490</v>
      </c>
      <c r="H42" s="94"/>
      <c r="I42" s="94"/>
      <c r="J42" s="94"/>
      <c r="K42" s="94"/>
      <c r="L42" s="94"/>
      <c r="M42" s="94" t="s">
        <v>491</v>
      </c>
      <c r="N42" s="94"/>
      <c r="O42" s="94"/>
      <c r="P42" s="94"/>
      <c r="Q42" s="94" t="s">
        <v>492</v>
      </c>
      <c r="R42" s="94"/>
      <c r="S42" s="94"/>
      <c r="T42" s="94"/>
      <c r="U42" s="94"/>
    </row>
    <row r="43" spans="1:21" s="82" customFormat="1" ht="28.5" customHeight="1">
      <c r="A43" s="94"/>
      <c r="B43" s="94" t="s">
        <v>493</v>
      </c>
      <c r="C43" s="94"/>
      <c r="D43" s="94"/>
      <c r="E43" s="94" t="s">
        <v>390</v>
      </c>
      <c r="F43" s="94"/>
      <c r="G43" s="145" t="s">
        <v>1011</v>
      </c>
      <c r="H43" s="145"/>
      <c r="I43" s="145"/>
      <c r="J43" s="145"/>
      <c r="K43" s="145"/>
      <c r="L43" s="145"/>
      <c r="M43" s="145" t="s">
        <v>1012</v>
      </c>
      <c r="N43" s="145"/>
      <c r="O43" s="145"/>
      <c r="P43" s="145"/>
      <c r="Q43" s="145" t="s">
        <v>1013</v>
      </c>
      <c r="R43" s="145"/>
      <c r="S43" s="145"/>
      <c r="T43" s="145"/>
      <c r="U43" s="145"/>
    </row>
    <row r="44" spans="1:21" s="82" customFormat="1" ht="21" customHeight="1">
      <c r="A44" s="94"/>
      <c r="B44" s="94"/>
      <c r="C44" s="104"/>
      <c r="D44" s="94"/>
      <c r="E44" s="94"/>
      <c r="F44" s="94"/>
      <c r="G44" s="145"/>
      <c r="H44" s="145"/>
      <c r="I44" s="145"/>
      <c r="J44" s="145"/>
      <c r="K44" s="145"/>
      <c r="L44" s="145"/>
      <c r="M44" s="145"/>
      <c r="N44" s="145"/>
      <c r="O44" s="145"/>
      <c r="P44" s="145"/>
      <c r="Q44" s="145"/>
      <c r="R44" s="145"/>
      <c r="S44" s="145"/>
      <c r="T44" s="145"/>
      <c r="U44" s="145"/>
    </row>
    <row r="45" spans="1:21" s="82" customFormat="1" ht="34.5" customHeight="1">
      <c r="A45" s="94"/>
      <c r="B45" s="94"/>
      <c r="C45" s="104"/>
      <c r="D45" s="94"/>
      <c r="E45" s="94" t="s">
        <v>364</v>
      </c>
      <c r="F45" s="94"/>
      <c r="G45" s="145" t="s">
        <v>1014</v>
      </c>
      <c r="H45" s="145"/>
      <c r="I45" s="145"/>
      <c r="J45" s="145"/>
      <c r="K45" s="145"/>
      <c r="L45" s="145"/>
      <c r="M45" s="145" t="s">
        <v>1015</v>
      </c>
      <c r="N45" s="145"/>
      <c r="O45" s="145"/>
      <c r="P45" s="145"/>
      <c r="Q45" s="145" t="s">
        <v>1016</v>
      </c>
      <c r="R45" s="145"/>
      <c r="S45" s="145"/>
      <c r="T45" s="145"/>
      <c r="U45" s="145"/>
    </row>
    <row r="46" spans="1:21" s="82" customFormat="1" ht="21" customHeight="1">
      <c r="A46" s="94"/>
      <c r="B46" s="94"/>
      <c r="C46" s="104"/>
      <c r="D46" s="94"/>
      <c r="E46" s="94"/>
      <c r="F46" s="94"/>
      <c r="G46" s="145"/>
      <c r="H46" s="145"/>
      <c r="I46" s="145"/>
      <c r="J46" s="145"/>
      <c r="K46" s="145"/>
      <c r="L46" s="145"/>
      <c r="M46" s="145"/>
      <c r="N46" s="145"/>
      <c r="O46" s="145"/>
      <c r="P46" s="145"/>
      <c r="Q46" s="145"/>
      <c r="R46" s="145"/>
      <c r="S46" s="145"/>
      <c r="T46" s="145"/>
      <c r="U46" s="145"/>
    </row>
    <row r="47" spans="1:21" s="82" customFormat="1" ht="34.5" customHeight="1">
      <c r="A47" s="94"/>
      <c r="B47" s="94"/>
      <c r="C47" s="104"/>
      <c r="D47" s="94"/>
      <c r="E47" s="94" t="s">
        <v>400</v>
      </c>
      <c r="F47" s="94"/>
      <c r="G47" s="145" t="s">
        <v>1017</v>
      </c>
      <c r="H47" s="145"/>
      <c r="I47" s="145"/>
      <c r="J47" s="145"/>
      <c r="K47" s="145"/>
      <c r="L47" s="145"/>
      <c r="M47" s="145" t="s">
        <v>1018</v>
      </c>
      <c r="N47" s="145"/>
      <c r="O47" s="145"/>
      <c r="P47" s="145"/>
      <c r="Q47" s="145" t="s">
        <v>1019</v>
      </c>
      <c r="R47" s="145"/>
      <c r="S47" s="145"/>
      <c r="T47" s="145"/>
      <c r="U47" s="145"/>
    </row>
    <row r="48" spans="1:21" s="82" customFormat="1" ht="21" customHeight="1">
      <c r="A48" s="94"/>
      <c r="B48" s="94"/>
      <c r="C48" s="104"/>
      <c r="D48" s="94"/>
      <c r="E48" s="94"/>
      <c r="F48" s="94"/>
      <c r="G48" s="145"/>
      <c r="H48" s="145"/>
      <c r="I48" s="145"/>
      <c r="J48" s="145"/>
      <c r="K48" s="145"/>
      <c r="L48" s="145"/>
      <c r="M48" s="145"/>
      <c r="N48" s="145"/>
      <c r="O48" s="145"/>
      <c r="P48" s="145"/>
      <c r="Q48" s="145"/>
      <c r="R48" s="145"/>
      <c r="S48" s="145"/>
      <c r="T48" s="145"/>
      <c r="U48" s="145"/>
    </row>
    <row r="49" spans="1:21" s="82" customFormat="1" ht="33" customHeight="1">
      <c r="A49" s="94"/>
      <c r="B49" s="94"/>
      <c r="C49" s="104"/>
      <c r="D49" s="94"/>
      <c r="E49" s="94" t="s">
        <v>404</v>
      </c>
      <c r="F49" s="94"/>
      <c r="G49" s="145" t="s">
        <v>1020</v>
      </c>
      <c r="H49" s="145"/>
      <c r="I49" s="145"/>
      <c r="J49" s="145"/>
      <c r="K49" s="145"/>
      <c r="L49" s="145"/>
      <c r="M49" s="145" t="s">
        <v>1021</v>
      </c>
      <c r="N49" s="145"/>
      <c r="O49" s="145"/>
      <c r="P49" s="145"/>
      <c r="Q49" s="145" t="s">
        <v>1022</v>
      </c>
      <c r="R49" s="145"/>
      <c r="S49" s="145"/>
      <c r="T49" s="145"/>
      <c r="U49" s="145"/>
    </row>
    <row r="50" spans="1:21" s="82" customFormat="1" ht="21" customHeight="1">
      <c r="A50" s="94"/>
      <c r="B50" s="94"/>
      <c r="C50" s="94"/>
      <c r="D50" s="94"/>
      <c r="E50" s="94"/>
      <c r="F50" s="94"/>
      <c r="G50" s="145"/>
      <c r="H50" s="145"/>
      <c r="I50" s="145"/>
      <c r="J50" s="145"/>
      <c r="K50" s="145"/>
      <c r="L50" s="145"/>
      <c r="M50" s="145"/>
      <c r="N50" s="145"/>
      <c r="O50" s="145"/>
      <c r="P50" s="145"/>
      <c r="Q50" s="145"/>
      <c r="R50" s="145"/>
      <c r="S50" s="145"/>
      <c r="T50" s="145"/>
      <c r="U50" s="145"/>
    </row>
    <row r="51" spans="1:21" s="82" customFormat="1" ht="30" customHeight="1">
      <c r="A51" s="94"/>
      <c r="B51" s="94" t="s">
        <v>501</v>
      </c>
      <c r="C51" s="94"/>
      <c r="D51" s="94"/>
      <c r="E51" s="102" t="s">
        <v>739</v>
      </c>
      <c r="F51" s="103"/>
      <c r="G51" s="145" t="s">
        <v>1023</v>
      </c>
      <c r="H51" s="145"/>
      <c r="I51" s="145"/>
      <c r="J51" s="145"/>
      <c r="K51" s="145"/>
      <c r="L51" s="145"/>
      <c r="M51" s="145" t="s">
        <v>1024</v>
      </c>
      <c r="N51" s="145"/>
      <c r="O51" s="145"/>
      <c r="P51" s="145"/>
      <c r="Q51" s="145" t="s">
        <v>1016</v>
      </c>
      <c r="R51" s="145"/>
      <c r="S51" s="145"/>
      <c r="T51" s="145"/>
      <c r="U51" s="145"/>
    </row>
    <row r="52" spans="1:21" s="82" customFormat="1" ht="21" customHeight="1">
      <c r="A52" s="94"/>
      <c r="B52" s="94"/>
      <c r="C52" s="104"/>
      <c r="D52" s="94"/>
      <c r="E52" s="99"/>
      <c r="F52" s="100"/>
      <c r="G52" s="145"/>
      <c r="H52" s="145"/>
      <c r="I52" s="145"/>
      <c r="J52" s="145"/>
      <c r="K52" s="145"/>
      <c r="L52" s="145"/>
      <c r="M52" s="145"/>
      <c r="N52" s="145"/>
      <c r="O52" s="145"/>
      <c r="P52" s="145"/>
      <c r="Q52" s="145"/>
      <c r="R52" s="145"/>
      <c r="S52" s="145"/>
      <c r="T52" s="145"/>
      <c r="U52" s="145"/>
    </row>
    <row r="53" spans="1:21" s="82" customFormat="1" ht="25.5" customHeight="1">
      <c r="A53" s="94"/>
      <c r="B53" s="94"/>
      <c r="C53" s="104"/>
      <c r="D53" s="94"/>
      <c r="E53" s="102" t="s">
        <v>504</v>
      </c>
      <c r="F53" s="103"/>
      <c r="G53" s="145" t="s">
        <v>1025</v>
      </c>
      <c r="H53" s="145"/>
      <c r="I53" s="145"/>
      <c r="J53" s="145"/>
      <c r="K53" s="145"/>
      <c r="L53" s="145"/>
      <c r="M53" s="145" t="s">
        <v>1026</v>
      </c>
      <c r="N53" s="145"/>
      <c r="O53" s="145"/>
      <c r="P53" s="145"/>
      <c r="Q53" s="145" t="s">
        <v>1027</v>
      </c>
      <c r="R53" s="145"/>
      <c r="S53" s="145"/>
      <c r="T53" s="145"/>
      <c r="U53" s="145"/>
    </row>
    <row r="54" spans="1:21" s="82" customFormat="1" ht="25.5" customHeight="1">
      <c r="A54" s="94"/>
      <c r="B54" s="94"/>
      <c r="C54" s="104"/>
      <c r="D54" s="94"/>
      <c r="E54" s="99"/>
      <c r="F54" s="100"/>
      <c r="G54" s="145"/>
      <c r="H54" s="145"/>
      <c r="I54" s="145"/>
      <c r="J54" s="145"/>
      <c r="K54" s="145"/>
      <c r="L54" s="145"/>
      <c r="M54" s="145"/>
      <c r="N54" s="145"/>
      <c r="O54" s="145"/>
      <c r="P54" s="145"/>
      <c r="Q54" s="145"/>
      <c r="R54" s="145"/>
      <c r="S54" s="145"/>
      <c r="T54" s="145"/>
      <c r="U54" s="145"/>
    </row>
    <row r="55" spans="1:21" s="82" customFormat="1" ht="39.75" customHeight="1">
      <c r="A55" s="94"/>
      <c r="B55" s="94"/>
      <c r="C55" s="104"/>
      <c r="D55" s="94"/>
      <c r="E55" s="102" t="s">
        <v>507</v>
      </c>
      <c r="F55" s="103"/>
      <c r="G55" s="145" t="s">
        <v>1028</v>
      </c>
      <c r="H55" s="145"/>
      <c r="I55" s="145"/>
      <c r="J55" s="145"/>
      <c r="K55" s="145"/>
      <c r="L55" s="145"/>
      <c r="M55" s="145" t="s">
        <v>1024</v>
      </c>
      <c r="N55" s="145"/>
      <c r="O55" s="145"/>
      <c r="P55" s="145"/>
      <c r="Q55" s="145" t="s">
        <v>1016</v>
      </c>
      <c r="R55" s="145"/>
      <c r="S55" s="145"/>
      <c r="T55" s="145"/>
      <c r="U55" s="145"/>
    </row>
    <row r="56" spans="1:21" s="82" customFormat="1" ht="24" customHeight="1">
      <c r="A56" s="94"/>
      <c r="B56" s="94"/>
      <c r="C56" s="104"/>
      <c r="D56" s="94"/>
      <c r="E56" s="99"/>
      <c r="F56" s="100"/>
      <c r="G56" s="145"/>
      <c r="H56" s="145"/>
      <c r="I56" s="145"/>
      <c r="J56" s="145"/>
      <c r="K56" s="145"/>
      <c r="L56" s="145"/>
      <c r="M56" s="145"/>
      <c r="N56" s="145"/>
      <c r="O56" s="145"/>
      <c r="P56" s="145"/>
      <c r="Q56" s="145"/>
      <c r="R56" s="145"/>
      <c r="S56" s="145"/>
      <c r="T56" s="145"/>
      <c r="U56" s="145"/>
    </row>
    <row r="57" spans="1:21" s="82" customFormat="1" ht="30" customHeight="1">
      <c r="A57" s="94"/>
      <c r="B57" s="94"/>
      <c r="C57" s="104"/>
      <c r="D57" s="94"/>
      <c r="E57" s="102" t="s">
        <v>509</v>
      </c>
      <c r="F57" s="103"/>
      <c r="G57" s="145" t="s">
        <v>980</v>
      </c>
      <c r="H57" s="145"/>
      <c r="I57" s="145"/>
      <c r="J57" s="145"/>
      <c r="K57" s="145"/>
      <c r="L57" s="145"/>
      <c r="M57" s="145" t="s">
        <v>795</v>
      </c>
      <c r="N57" s="145"/>
      <c r="O57" s="145"/>
      <c r="P57" s="145"/>
      <c r="Q57" s="145" t="s">
        <v>981</v>
      </c>
      <c r="R57" s="145"/>
      <c r="S57" s="145"/>
      <c r="T57" s="145"/>
      <c r="U57" s="145"/>
    </row>
    <row r="58" spans="1:21" s="82" customFormat="1" ht="21" customHeight="1">
      <c r="A58" s="94"/>
      <c r="B58" s="94"/>
      <c r="C58" s="94"/>
      <c r="D58" s="94"/>
      <c r="E58" s="99"/>
      <c r="F58" s="100"/>
      <c r="G58" s="145"/>
      <c r="H58" s="145"/>
      <c r="I58" s="145"/>
      <c r="J58" s="145"/>
      <c r="K58" s="145"/>
      <c r="L58" s="145"/>
      <c r="M58" s="145"/>
      <c r="N58" s="145"/>
      <c r="O58" s="145"/>
      <c r="P58" s="145"/>
      <c r="Q58" s="145"/>
      <c r="R58" s="145"/>
      <c r="S58" s="145"/>
      <c r="T58" s="145"/>
      <c r="U58" s="145"/>
    </row>
    <row r="59" spans="1:21" s="82" customFormat="1" ht="21" customHeight="1">
      <c r="A59" s="94" t="s">
        <v>427</v>
      </c>
      <c r="B59" s="94"/>
      <c r="C59" s="94"/>
      <c r="D59" s="94"/>
      <c r="E59" s="93">
        <v>95</v>
      </c>
      <c r="F59" s="93"/>
      <c r="G59" s="93"/>
      <c r="H59" s="93"/>
      <c r="I59" s="93"/>
      <c r="J59" s="93"/>
      <c r="K59" s="93"/>
      <c r="L59" s="93"/>
      <c r="M59" s="93"/>
      <c r="N59" s="93"/>
      <c r="O59" s="93"/>
      <c r="P59" s="93"/>
      <c r="Q59" s="93"/>
      <c r="R59" s="93"/>
      <c r="S59" s="93"/>
      <c r="T59" s="93"/>
      <c r="U59" s="93"/>
    </row>
    <row r="60" spans="1:21" s="82" customFormat="1" ht="21" customHeight="1">
      <c r="A60" s="94" t="s">
        <v>428</v>
      </c>
      <c r="B60" s="94"/>
      <c r="C60" s="94"/>
      <c r="D60" s="94"/>
      <c r="E60" s="93" t="s">
        <v>743</v>
      </c>
      <c r="F60" s="93"/>
      <c r="G60" s="93"/>
      <c r="H60" s="93"/>
      <c r="I60" s="93"/>
      <c r="J60" s="93"/>
      <c r="K60" s="93"/>
      <c r="L60" s="93"/>
      <c r="M60" s="93"/>
      <c r="N60" s="93"/>
      <c r="O60" s="93"/>
      <c r="P60" s="93"/>
      <c r="Q60" s="93"/>
      <c r="R60" s="93"/>
      <c r="S60" s="93"/>
      <c r="T60" s="93"/>
      <c r="U60" s="93"/>
    </row>
    <row r="61" spans="1:21" s="82" customFormat="1" ht="21" customHeight="1">
      <c r="A61" s="95" t="s">
        <v>430</v>
      </c>
      <c r="B61" s="95"/>
      <c r="C61" s="95"/>
      <c r="D61" s="95"/>
      <c r="E61" s="95"/>
      <c r="F61" s="95"/>
      <c r="G61" s="95"/>
      <c r="H61" s="95"/>
      <c r="I61" s="95"/>
      <c r="J61" s="95"/>
      <c r="K61" s="95"/>
      <c r="L61" s="95"/>
      <c r="M61" s="95"/>
      <c r="N61" s="95"/>
      <c r="O61" s="95"/>
      <c r="P61" s="95"/>
      <c r="Q61" s="95"/>
      <c r="R61" s="95"/>
      <c r="S61" s="95"/>
      <c r="T61" s="95"/>
      <c r="U61" s="95"/>
    </row>
    <row r="62" spans="1:21" s="82" customFormat="1" ht="21" customHeight="1">
      <c r="A62" s="94" t="s">
        <v>512</v>
      </c>
      <c r="B62" s="94"/>
      <c r="C62" s="94"/>
      <c r="D62" s="94" t="s">
        <v>513</v>
      </c>
      <c r="E62" s="94"/>
      <c r="F62" s="94"/>
      <c r="G62" s="94"/>
      <c r="H62" s="94"/>
      <c r="I62" s="94"/>
      <c r="J62" s="94" t="s">
        <v>433</v>
      </c>
      <c r="K62" s="94"/>
      <c r="L62" s="94"/>
      <c r="M62" s="94"/>
      <c r="N62" s="94"/>
      <c r="O62" s="94" t="s">
        <v>514</v>
      </c>
      <c r="P62" s="94"/>
      <c r="Q62" s="94"/>
      <c r="R62" s="94"/>
      <c r="S62" s="94"/>
      <c r="T62" s="94"/>
      <c r="U62" s="94"/>
    </row>
    <row r="63" spans="1:21" s="82" customFormat="1" ht="21" customHeight="1">
      <c r="A63" s="94" t="s">
        <v>982</v>
      </c>
      <c r="B63" s="94"/>
      <c r="C63" s="94"/>
      <c r="D63" s="94" t="s">
        <v>845</v>
      </c>
      <c r="E63" s="94"/>
      <c r="F63" s="94"/>
      <c r="G63" s="94"/>
      <c r="H63" s="94"/>
      <c r="I63" s="94"/>
      <c r="J63" s="94" t="s">
        <v>983</v>
      </c>
      <c r="K63" s="94"/>
      <c r="L63" s="94"/>
      <c r="M63" s="94"/>
      <c r="N63" s="94"/>
      <c r="O63" s="94"/>
      <c r="P63" s="94"/>
      <c r="Q63" s="94"/>
      <c r="R63" s="94"/>
      <c r="S63" s="94"/>
      <c r="T63" s="94"/>
      <c r="U63" s="94"/>
    </row>
    <row r="64" spans="1:21" s="82" customFormat="1" ht="21" customHeight="1">
      <c r="A64" s="94" t="s">
        <v>924</v>
      </c>
      <c r="B64" s="94"/>
      <c r="C64" s="94"/>
      <c r="D64" s="94" t="s">
        <v>984</v>
      </c>
      <c r="E64" s="94"/>
      <c r="F64" s="94"/>
      <c r="G64" s="94"/>
      <c r="H64" s="94"/>
      <c r="I64" s="94"/>
      <c r="J64" s="94" t="s">
        <v>985</v>
      </c>
      <c r="K64" s="94"/>
      <c r="L64" s="94"/>
      <c r="M64" s="94"/>
      <c r="N64" s="94"/>
      <c r="O64" s="94"/>
      <c r="P64" s="94"/>
      <c r="Q64" s="94"/>
      <c r="R64" s="94"/>
      <c r="S64" s="94"/>
      <c r="T64" s="94"/>
      <c r="U64" s="94"/>
    </row>
    <row r="65" spans="1:21" s="82" customFormat="1" ht="21" customHeight="1">
      <c r="A65" s="105" t="s">
        <v>986</v>
      </c>
      <c r="B65" s="105"/>
      <c r="C65" s="105"/>
      <c r="D65" s="105" t="s">
        <v>987</v>
      </c>
      <c r="E65" s="105"/>
      <c r="F65" s="105"/>
      <c r="G65" s="105"/>
      <c r="H65" s="105"/>
      <c r="I65" s="105"/>
      <c r="J65" s="105" t="s">
        <v>985</v>
      </c>
      <c r="K65" s="105"/>
      <c r="L65" s="105"/>
      <c r="M65" s="105"/>
      <c r="N65" s="105"/>
      <c r="O65" s="105"/>
      <c r="P65" s="105"/>
      <c r="Q65" s="105"/>
      <c r="R65" s="105"/>
      <c r="S65" s="105"/>
      <c r="T65" s="105"/>
      <c r="U65" s="105"/>
    </row>
    <row r="66" spans="1:21" s="82" customFormat="1" ht="21" customHeight="1">
      <c r="A66" s="106"/>
      <c r="B66" s="107"/>
      <c r="C66" s="107"/>
      <c r="D66" s="107"/>
      <c r="E66" s="107"/>
      <c r="F66" s="107"/>
      <c r="G66" s="107"/>
      <c r="H66" s="107"/>
      <c r="I66" s="107"/>
      <c r="J66" s="107"/>
      <c r="K66" s="107"/>
      <c r="L66" s="107"/>
      <c r="M66" s="107"/>
      <c r="N66" s="107"/>
      <c r="O66" s="107"/>
      <c r="P66" s="107"/>
      <c r="Q66" s="107"/>
      <c r="R66" s="107"/>
      <c r="S66" s="107"/>
      <c r="T66" s="107"/>
      <c r="U66" s="126"/>
    </row>
    <row r="67" spans="1:21" s="82" customFormat="1" ht="42" customHeight="1">
      <c r="A67" s="181"/>
      <c r="B67" s="182"/>
      <c r="C67" s="182"/>
      <c r="D67" s="182"/>
      <c r="E67" s="182"/>
      <c r="F67" s="182"/>
      <c r="G67" s="182"/>
      <c r="H67" s="182"/>
      <c r="I67" s="182"/>
      <c r="J67" s="182"/>
      <c r="K67" s="182"/>
      <c r="L67" s="182"/>
      <c r="M67" s="182"/>
      <c r="N67" s="182"/>
      <c r="O67" s="182"/>
      <c r="P67" s="182"/>
      <c r="Q67" s="182"/>
      <c r="R67" s="182"/>
      <c r="S67" s="182"/>
      <c r="T67" s="182"/>
      <c r="U67" s="188"/>
    </row>
    <row r="68" spans="1:21" s="82" customFormat="1" ht="60" customHeight="1">
      <c r="A68" s="110" t="s">
        <v>515</v>
      </c>
      <c r="B68" s="111"/>
      <c r="C68" s="111"/>
      <c r="D68" s="111"/>
      <c r="E68" s="111"/>
      <c r="F68" s="111"/>
      <c r="G68" s="111"/>
      <c r="H68" s="111"/>
      <c r="I68" s="111"/>
      <c r="J68" s="111"/>
      <c r="K68" s="111"/>
      <c r="L68" s="111"/>
      <c r="M68" s="111"/>
      <c r="N68" s="111"/>
      <c r="O68" s="111"/>
      <c r="P68" s="111"/>
      <c r="Q68" s="111"/>
      <c r="R68" s="111"/>
      <c r="S68" s="111"/>
      <c r="T68" s="111"/>
      <c r="U68" s="128"/>
    </row>
    <row r="69" spans="1:21" s="82" customFormat="1" ht="60" customHeight="1">
      <c r="A69" s="112" t="s">
        <v>516</v>
      </c>
      <c r="B69" s="113"/>
      <c r="C69" s="113"/>
      <c r="D69" s="113"/>
      <c r="E69" s="113"/>
      <c r="F69" s="113"/>
      <c r="G69" s="113"/>
      <c r="H69" s="113"/>
      <c r="I69" s="113"/>
      <c r="J69" s="113"/>
      <c r="K69" s="113"/>
      <c r="L69" s="113"/>
      <c r="M69" s="113"/>
      <c r="N69" s="113"/>
      <c r="O69" s="113"/>
      <c r="P69" s="113"/>
      <c r="Q69" s="113"/>
      <c r="R69" s="113"/>
      <c r="S69" s="113"/>
      <c r="T69" s="113"/>
      <c r="U69" s="129"/>
    </row>
    <row r="70" spans="1:21" s="82" customFormat="1" ht="82.5" customHeight="1">
      <c r="A70" s="114" t="s">
        <v>517</v>
      </c>
      <c r="B70" s="115"/>
      <c r="C70" s="115"/>
      <c r="D70" s="115"/>
      <c r="E70" s="115"/>
      <c r="F70" s="115"/>
      <c r="G70" s="115"/>
      <c r="H70" s="115"/>
      <c r="I70" s="115"/>
      <c r="J70" s="115"/>
      <c r="K70" s="115"/>
      <c r="L70" s="115"/>
      <c r="M70" s="115"/>
      <c r="N70" s="115"/>
      <c r="O70" s="115"/>
      <c r="P70" s="115"/>
      <c r="Q70" s="115"/>
      <c r="R70" s="115"/>
      <c r="S70" s="115"/>
      <c r="T70" s="115"/>
      <c r="U70" s="130"/>
    </row>
    <row r="71" spans="1:21" s="82" customFormat="1" ht="60" customHeight="1">
      <c r="A71" s="112" t="s">
        <v>518</v>
      </c>
      <c r="B71" s="113"/>
      <c r="C71" s="113"/>
      <c r="D71" s="113"/>
      <c r="E71" s="113"/>
      <c r="F71" s="113"/>
      <c r="G71" s="113"/>
      <c r="H71" s="113"/>
      <c r="I71" s="113"/>
      <c r="J71" s="113"/>
      <c r="K71" s="113"/>
      <c r="L71" s="113"/>
      <c r="M71" s="113"/>
      <c r="N71" s="113"/>
      <c r="O71" s="113"/>
      <c r="P71" s="113"/>
      <c r="Q71" s="113"/>
      <c r="R71" s="113"/>
      <c r="S71" s="113"/>
      <c r="T71" s="113"/>
      <c r="U71" s="129"/>
    </row>
    <row r="72" spans="1:21" s="82" customFormat="1" ht="60" customHeight="1">
      <c r="A72" s="112" t="s">
        <v>519</v>
      </c>
      <c r="B72" s="113"/>
      <c r="C72" s="113"/>
      <c r="D72" s="113"/>
      <c r="E72" s="113"/>
      <c r="F72" s="113"/>
      <c r="G72" s="113"/>
      <c r="H72" s="113"/>
      <c r="I72" s="113"/>
      <c r="J72" s="113"/>
      <c r="K72" s="113"/>
      <c r="L72" s="113"/>
      <c r="M72" s="113"/>
      <c r="N72" s="113"/>
      <c r="O72" s="113"/>
      <c r="P72" s="113"/>
      <c r="Q72" s="113"/>
      <c r="R72" s="113"/>
      <c r="S72" s="113"/>
      <c r="T72" s="113"/>
      <c r="U72" s="129"/>
    </row>
    <row r="73" spans="1:21" s="82" customFormat="1" ht="82.5" customHeight="1">
      <c r="A73" s="114" t="s">
        <v>520</v>
      </c>
      <c r="B73" s="115"/>
      <c r="C73" s="115"/>
      <c r="D73" s="115"/>
      <c r="E73" s="115"/>
      <c r="F73" s="115"/>
      <c r="G73" s="115"/>
      <c r="H73" s="115"/>
      <c r="I73" s="115"/>
      <c r="J73" s="115"/>
      <c r="K73" s="115"/>
      <c r="L73" s="115"/>
      <c r="M73" s="115"/>
      <c r="N73" s="115"/>
      <c r="O73" s="115"/>
      <c r="P73" s="115"/>
      <c r="Q73" s="115"/>
      <c r="R73" s="115"/>
      <c r="S73" s="115"/>
      <c r="T73" s="115"/>
      <c r="U73" s="130"/>
    </row>
    <row r="74" spans="1:21" s="82" customFormat="1" ht="60" customHeight="1">
      <c r="A74" s="183" t="s">
        <v>521</v>
      </c>
      <c r="B74" s="184"/>
      <c r="C74" s="184"/>
      <c r="D74" s="184"/>
      <c r="E74" s="184"/>
      <c r="F74" s="184"/>
      <c r="G74" s="184"/>
      <c r="H74" s="184"/>
      <c r="I74" s="184"/>
      <c r="J74" s="184"/>
      <c r="K74" s="184"/>
      <c r="L74" s="184"/>
      <c r="M74" s="184"/>
      <c r="N74" s="184"/>
      <c r="O74" s="184"/>
      <c r="P74" s="184"/>
      <c r="Q74" s="184"/>
      <c r="R74" s="184"/>
      <c r="S74" s="184"/>
      <c r="T74" s="184"/>
      <c r="U74" s="189"/>
    </row>
    <row r="75" spans="1:21" s="82" customFormat="1" ht="60" customHeight="1">
      <c r="A75" s="112" t="s">
        <v>522</v>
      </c>
      <c r="B75" s="113"/>
      <c r="C75" s="113"/>
      <c r="D75" s="113"/>
      <c r="E75" s="113"/>
      <c r="F75" s="113"/>
      <c r="G75" s="113"/>
      <c r="H75" s="113"/>
      <c r="I75" s="113"/>
      <c r="J75" s="113"/>
      <c r="K75" s="113"/>
      <c r="L75" s="113"/>
      <c r="M75" s="113"/>
      <c r="N75" s="113"/>
      <c r="O75" s="113"/>
      <c r="P75" s="113"/>
      <c r="Q75" s="113"/>
      <c r="R75" s="113"/>
      <c r="S75" s="113"/>
      <c r="T75" s="113"/>
      <c r="U75" s="129"/>
    </row>
    <row r="76" spans="1:21" s="82" customFormat="1" ht="82.5" customHeight="1">
      <c r="A76" s="114" t="s">
        <v>523</v>
      </c>
      <c r="B76" s="115"/>
      <c r="C76" s="115"/>
      <c r="D76" s="115"/>
      <c r="E76" s="115"/>
      <c r="F76" s="115"/>
      <c r="G76" s="115"/>
      <c r="H76" s="115"/>
      <c r="I76" s="115"/>
      <c r="J76" s="115"/>
      <c r="K76" s="115"/>
      <c r="L76" s="115"/>
      <c r="M76" s="115"/>
      <c r="N76" s="115"/>
      <c r="O76" s="115"/>
      <c r="P76" s="115"/>
      <c r="Q76" s="115"/>
      <c r="R76" s="115"/>
      <c r="S76" s="115"/>
      <c r="T76" s="115"/>
      <c r="U76" s="130"/>
    </row>
    <row r="77" spans="1:21" s="82" customFormat="1" ht="60" customHeight="1">
      <c r="A77" s="183" t="s">
        <v>524</v>
      </c>
      <c r="B77" s="184"/>
      <c r="C77" s="184"/>
      <c r="D77" s="184"/>
      <c r="E77" s="184"/>
      <c r="F77" s="184"/>
      <c r="G77" s="184"/>
      <c r="H77" s="184"/>
      <c r="I77" s="184"/>
      <c r="J77" s="184"/>
      <c r="K77" s="184"/>
      <c r="L77" s="184"/>
      <c r="M77" s="184"/>
      <c r="N77" s="184"/>
      <c r="O77" s="184"/>
      <c r="P77" s="184"/>
      <c r="Q77" s="184"/>
      <c r="R77" s="184"/>
      <c r="S77" s="184"/>
      <c r="T77" s="184"/>
      <c r="U77" s="189"/>
    </row>
    <row r="78" spans="1:21" s="82" customFormat="1" ht="60" customHeight="1">
      <c r="A78" s="185" t="s">
        <v>522</v>
      </c>
      <c r="B78" s="186"/>
      <c r="C78" s="186"/>
      <c r="D78" s="186"/>
      <c r="E78" s="186"/>
      <c r="F78" s="186"/>
      <c r="G78" s="186"/>
      <c r="H78" s="186"/>
      <c r="I78" s="186"/>
      <c r="J78" s="186"/>
      <c r="K78" s="186"/>
      <c r="L78" s="186"/>
      <c r="M78" s="186"/>
      <c r="N78" s="186"/>
      <c r="O78" s="186"/>
      <c r="P78" s="186"/>
      <c r="Q78" s="186"/>
      <c r="R78" s="186"/>
      <c r="S78" s="186"/>
      <c r="T78" s="186"/>
      <c r="U78" s="190"/>
    </row>
    <row r="79" spans="1:21" s="82" customFormat="1" ht="30" customHeight="1">
      <c r="A79" s="176" t="s">
        <v>988</v>
      </c>
      <c r="B79" s="113"/>
      <c r="C79" s="113"/>
      <c r="D79" s="113"/>
      <c r="E79" s="113"/>
      <c r="F79" s="113"/>
      <c r="G79" s="113"/>
      <c r="H79" s="113"/>
      <c r="I79" s="113"/>
      <c r="J79" s="113"/>
      <c r="K79" s="113"/>
      <c r="L79" s="113"/>
      <c r="M79" s="113"/>
      <c r="N79" s="113"/>
      <c r="O79" s="113"/>
      <c r="P79" s="113"/>
      <c r="Q79" s="113"/>
      <c r="R79" s="113"/>
      <c r="S79" s="113"/>
      <c r="T79" s="113"/>
      <c r="U79" s="177"/>
    </row>
    <row r="80" spans="1:21" s="84" customFormat="1" ht="52.5" customHeight="1">
      <c r="A80" s="187" t="s">
        <v>1029</v>
      </c>
      <c r="B80" s="187"/>
      <c r="C80" s="187"/>
      <c r="D80" s="187"/>
      <c r="E80" s="187"/>
      <c r="F80" s="187"/>
      <c r="G80" s="187"/>
      <c r="H80" s="187"/>
      <c r="I80" s="187"/>
      <c r="J80" s="187"/>
      <c r="K80" s="187"/>
      <c r="L80" s="187"/>
      <c r="M80" s="187"/>
      <c r="N80" s="187"/>
      <c r="O80" s="187"/>
      <c r="P80" s="187"/>
      <c r="Q80" s="187"/>
      <c r="R80" s="187"/>
      <c r="S80" s="187"/>
      <c r="T80" s="187"/>
      <c r="U80" s="187"/>
    </row>
    <row r="81" spans="1:21" s="84" customFormat="1" ht="15" customHeight="1">
      <c r="A81" s="187"/>
      <c r="B81" s="187"/>
      <c r="C81" s="187"/>
      <c r="D81" s="187"/>
      <c r="E81" s="187"/>
      <c r="F81" s="187"/>
      <c r="G81" s="187"/>
      <c r="H81" s="187"/>
      <c r="I81" s="187"/>
      <c r="J81" s="187"/>
      <c r="K81" s="187"/>
      <c r="L81" s="187"/>
      <c r="M81" s="187"/>
      <c r="N81" s="187"/>
      <c r="O81" s="187"/>
      <c r="P81" s="187"/>
      <c r="Q81" s="187"/>
      <c r="R81" s="187"/>
      <c r="S81" s="187"/>
      <c r="T81" s="187"/>
      <c r="U81" s="187"/>
    </row>
    <row r="82" spans="1:21" s="84" customFormat="1" ht="15" customHeight="1">
      <c r="A82" s="187"/>
      <c r="B82" s="187"/>
      <c r="C82" s="187"/>
      <c r="D82" s="187"/>
      <c r="E82" s="187"/>
      <c r="F82" s="187"/>
      <c r="G82" s="187"/>
      <c r="H82" s="187"/>
      <c r="I82" s="187"/>
      <c r="J82" s="187"/>
      <c r="K82" s="187"/>
      <c r="L82" s="187"/>
      <c r="M82" s="187"/>
      <c r="N82" s="187"/>
      <c r="O82" s="187"/>
      <c r="P82" s="187"/>
      <c r="Q82" s="187"/>
      <c r="R82" s="187"/>
      <c r="S82" s="187"/>
      <c r="T82" s="187"/>
      <c r="U82" s="187"/>
    </row>
    <row r="83" spans="1:21" s="84" customFormat="1" ht="15" customHeight="1">
      <c r="A83" s="187"/>
      <c r="B83" s="187"/>
      <c r="C83" s="187"/>
      <c r="D83" s="187"/>
      <c r="E83" s="187"/>
      <c r="F83" s="187"/>
      <c r="G83" s="187"/>
      <c r="H83" s="187"/>
      <c r="I83" s="187"/>
      <c r="J83" s="187"/>
      <c r="K83" s="187"/>
      <c r="L83" s="187"/>
      <c r="M83" s="187"/>
      <c r="N83" s="187"/>
      <c r="O83" s="187"/>
      <c r="P83" s="187"/>
      <c r="Q83" s="187"/>
      <c r="R83" s="187"/>
      <c r="S83" s="187"/>
      <c r="T83" s="187"/>
      <c r="U83" s="187"/>
    </row>
    <row r="84" spans="1:21" s="84" customFormat="1" ht="15" customHeight="1">
      <c r="A84" s="187"/>
      <c r="B84" s="187"/>
      <c r="C84" s="187"/>
      <c r="D84" s="187"/>
      <c r="E84" s="187"/>
      <c r="F84" s="187"/>
      <c r="G84" s="187"/>
      <c r="H84" s="187"/>
      <c r="I84" s="187"/>
      <c r="J84" s="187"/>
      <c r="K84" s="187"/>
      <c r="L84" s="187"/>
      <c r="M84" s="187"/>
      <c r="N84" s="187"/>
      <c r="O84" s="187"/>
      <c r="P84" s="187"/>
      <c r="Q84" s="187"/>
      <c r="R84" s="187"/>
      <c r="S84" s="187"/>
      <c r="T84" s="187"/>
      <c r="U84" s="187"/>
    </row>
    <row r="85" spans="1:21" s="84" customFormat="1" ht="15" customHeight="1">
      <c r="A85" s="187"/>
      <c r="B85" s="187"/>
      <c r="C85" s="187"/>
      <c r="D85" s="187"/>
      <c r="E85" s="187"/>
      <c r="F85" s="187"/>
      <c r="G85" s="187"/>
      <c r="H85" s="187"/>
      <c r="I85" s="187"/>
      <c r="J85" s="187"/>
      <c r="K85" s="187"/>
      <c r="L85" s="187"/>
      <c r="M85" s="187"/>
      <c r="N85" s="187"/>
      <c r="O85" s="187"/>
      <c r="P85" s="187"/>
      <c r="Q85" s="187"/>
      <c r="R85" s="187"/>
      <c r="S85" s="187"/>
      <c r="T85" s="187"/>
      <c r="U85" s="187"/>
    </row>
    <row r="86" spans="1:21" s="84" customFormat="1" ht="15" customHeight="1">
      <c r="A86" s="187"/>
      <c r="B86" s="187"/>
      <c r="C86" s="187"/>
      <c r="D86" s="187"/>
      <c r="E86" s="187"/>
      <c r="F86" s="187"/>
      <c r="G86" s="187"/>
      <c r="H86" s="187"/>
      <c r="I86" s="187"/>
      <c r="J86" s="187"/>
      <c r="K86" s="187"/>
      <c r="L86" s="187"/>
      <c r="M86" s="187"/>
      <c r="N86" s="187"/>
      <c r="O86" s="187"/>
      <c r="P86" s="187"/>
      <c r="Q86" s="187"/>
      <c r="R86" s="187"/>
      <c r="S86" s="187"/>
      <c r="T86" s="187"/>
      <c r="U86" s="187"/>
    </row>
    <row r="87" spans="1:21" s="84" customFormat="1" ht="15" customHeight="1">
      <c r="A87" s="187"/>
      <c r="B87" s="187"/>
      <c r="C87" s="187"/>
      <c r="D87" s="187"/>
      <c r="E87" s="187"/>
      <c r="F87" s="187"/>
      <c r="G87" s="187"/>
      <c r="H87" s="187"/>
      <c r="I87" s="187"/>
      <c r="J87" s="187"/>
      <c r="K87" s="187"/>
      <c r="L87" s="187"/>
      <c r="M87" s="187"/>
      <c r="N87" s="187"/>
      <c r="O87" s="187"/>
      <c r="P87" s="187"/>
      <c r="Q87" s="187"/>
      <c r="R87" s="187"/>
      <c r="S87" s="187"/>
      <c r="T87" s="187"/>
      <c r="U87" s="187"/>
    </row>
    <row r="88" spans="1:21" s="84" customFormat="1" ht="15" customHeight="1">
      <c r="A88" s="187"/>
      <c r="B88" s="187"/>
      <c r="C88" s="187"/>
      <c r="D88" s="187"/>
      <c r="E88" s="187"/>
      <c r="F88" s="187"/>
      <c r="G88" s="187"/>
      <c r="H88" s="187"/>
      <c r="I88" s="187"/>
      <c r="J88" s="187"/>
      <c r="K88" s="187"/>
      <c r="L88" s="187"/>
      <c r="M88" s="187"/>
      <c r="N88" s="187"/>
      <c r="O88" s="187"/>
      <c r="P88" s="187"/>
      <c r="Q88" s="187"/>
      <c r="R88" s="187"/>
      <c r="S88" s="187"/>
      <c r="T88" s="187"/>
      <c r="U88" s="187"/>
    </row>
    <row r="89" spans="1:21" s="84" customFormat="1" ht="15" customHeight="1">
      <c r="A89" s="187"/>
      <c r="B89" s="187"/>
      <c r="C89" s="187"/>
      <c r="D89" s="187"/>
      <c r="E89" s="187"/>
      <c r="F89" s="187"/>
      <c r="G89" s="187"/>
      <c r="H89" s="187"/>
      <c r="I89" s="187"/>
      <c r="J89" s="187"/>
      <c r="K89" s="187"/>
      <c r="L89" s="187"/>
      <c r="M89" s="187"/>
      <c r="N89" s="187"/>
      <c r="O89" s="187"/>
      <c r="P89" s="187"/>
      <c r="Q89" s="187"/>
      <c r="R89" s="187"/>
      <c r="S89" s="187"/>
      <c r="T89" s="187"/>
      <c r="U89" s="187"/>
    </row>
    <row r="90" spans="1:21" s="84" customFormat="1" ht="15" customHeight="1">
      <c r="A90" s="187"/>
      <c r="B90" s="187"/>
      <c r="C90" s="187"/>
      <c r="D90" s="187"/>
      <c r="E90" s="187"/>
      <c r="F90" s="187"/>
      <c r="G90" s="187"/>
      <c r="H90" s="187"/>
      <c r="I90" s="187"/>
      <c r="J90" s="187"/>
      <c r="K90" s="187"/>
      <c r="L90" s="187"/>
      <c r="M90" s="187"/>
      <c r="N90" s="187"/>
      <c r="O90" s="187"/>
      <c r="P90" s="187"/>
      <c r="Q90" s="187"/>
      <c r="R90" s="187"/>
      <c r="S90" s="187"/>
      <c r="T90" s="187"/>
      <c r="U90" s="187"/>
    </row>
    <row r="91" spans="1:21" s="84" customFormat="1" ht="15" customHeight="1">
      <c r="A91" s="187"/>
      <c r="B91" s="187"/>
      <c r="C91" s="187"/>
      <c r="D91" s="187"/>
      <c r="E91" s="187"/>
      <c r="F91" s="187"/>
      <c r="G91" s="187"/>
      <c r="H91" s="187"/>
      <c r="I91" s="187"/>
      <c r="J91" s="187"/>
      <c r="K91" s="187"/>
      <c r="L91" s="187"/>
      <c r="M91" s="187"/>
      <c r="N91" s="187"/>
      <c r="O91" s="187"/>
      <c r="P91" s="187"/>
      <c r="Q91" s="187"/>
      <c r="R91" s="187"/>
      <c r="S91" s="187"/>
      <c r="T91" s="187"/>
      <c r="U91" s="187"/>
    </row>
    <row r="92" spans="1:21" s="84" customFormat="1" ht="15" customHeight="1">
      <c r="A92" s="187"/>
      <c r="B92" s="187"/>
      <c r="C92" s="187"/>
      <c r="D92" s="187"/>
      <c r="E92" s="187"/>
      <c r="F92" s="187"/>
      <c r="G92" s="187"/>
      <c r="H92" s="187"/>
      <c r="I92" s="187"/>
      <c r="J92" s="187"/>
      <c r="K92" s="187"/>
      <c r="L92" s="187"/>
      <c r="M92" s="187"/>
      <c r="N92" s="187"/>
      <c r="O92" s="187"/>
      <c r="P92" s="187"/>
      <c r="Q92" s="187"/>
      <c r="R92" s="187"/>
      <c r="S92" s="187"/>
      <c r="T92" s="187"/>
      <c r="U92" s="187"/>
    </row>
    <row r="93" spans="1:21" s="84" customFormat="1" ht="15" customHeight="1">
      <c r="A93" s="187"/>
      <c r="B93" s="187"/>
      <c r="C93" s="187"/>
      <c r="D93" s="187"/>
      <c r="E93" s="187"/>
      <c r="F93" s="187"/>
      <c r="G93" s="187"/>
      <c r="H93" s="187"/>
      <c r="I93" s="187"/>
      <c r="J93" s="187"/>
      <c r="K93" s="187"/>
      <c r="L93" s="187"/>
      <c r="M93" s="187"/>
      <c r="N93" s="187"/>
      <c r="O93" s="187"/>
      <c r="P93" s="187"/>
      <c r="Q93" s="187"/>
      <c r="R93" s="187"/>
      <c r="S93" s="187"/>
      <c r="T93" s="187"/>
      <c r="U93" s="187"/>
    </row>
    <row r="94" spans="1:21" s="84" customFormat="1" ht="15" customHeight="1">
      <c r="A94" s="187"/>
      <c r="B94" s="187"/>
      <c r="C94" s="187"/>
      <c r="D94" s="187"/>
      <c r="E94" s="187"/>
      <c r="F94" s="187"/>
      <c r="G94" s="187"/>
      <c r="H94" s="187"/>
      <c r="I94" s="187"/>
      <c r="J94" s="187"/>
      <c r="K94" s="187"/>
      <c r="L94" s="187"/>
      <c r="M94" s="187"/>
      <c r="N94" s="187"/>
      <c r="O94" s="187"/>
      <c r="P94" s="187"/>
      <c r="Q94" s="187"/>
      <c r="R94" s="187"/>
      <c r="S94" s="187"/>
      <c r="T94" s="187"/>
      <c r="U94" s="187"/>
    </row>
    <row r="95" spans="1:21" s="79" customFormat="1" ht="14.25">
      <c r="A95" s="187"/>
      <c r="B95" s="187"/>
      <c r="C95" s="187"/>
      <c r="D95" s="187"/>
      <c r="E95" s="187"/>
      <c r="F95" s="187"/>
      <c r="G95" s="187"/>
      <c r="H95" s="187"/>
      <c r="I95" s="187"/>
      <c r="J95" s="187"/>
      <c r="K95" s="187"/>
      <c r="L95" s="187"/>
      <c r="M95" s="187"/>
      <c r="N95" s="187"/>
      <c r="O95" s="187"/>
      <c r="P95" s="187"/>
      <c r="Q95" s="187"/>
      <c r="R95" s="187"/>
      <c r="S95" s="187"/>
      <c r="T95" s="187"/>
      <c r="U95" s="187"/>
    </row>
    <row r="96" spans="1:21" s="79" customFormat="1" ht="14.25">
      <c r="A96" s="187"/>
      <c r="B96" s="187"/>
      <c r="C96" s="187"/>
      <c r="D96" s="187"/>
      <c r="E96" s="187"/>
      <c r="F96" s="187"/>
      <c r="G96" s="187"/>
      <c r="H96" s="187"/>
      <c r="I96" s="187"/>
      <c r="J96" s="187"/>
      <c r="K96" s="187"/>
      <c r="L96" s="187"/>
      <c r="M96" s="187"/>
      <c r="N96" s="187"/>
      <c r="O96" s="187"/>
      <c r="P96" s="187"/>
      <c r="Q96" s="187"/>
      <c r="R96" s="187"/>
      <c r="S96" s="187"/>
      <c r="T96" s="187"/>
      <c r="U96" s="187"/>
    </row>
    <row r="97" spans="1:21" s="79" customFormat="1" ht="14.25">
      <c r="A97" s="187"/>
      <c r="B97" s="187"/>
      <c r="C97" s="187"/>
      <c r="D97" s="187"/>
      <c r="E97" s="187"/>
      <c r="F97" s="187"/>
      <c r="G97" s="187"/>
      <c r="H97" s="187"/>
      <c r="I97" s="187"/>
      <c r="J97" s="187"/>
      <c r="K97" s="187"/>
      <c r="L97" s="187"/>
      <c r="M97" s="187"/>
      <c r="N97" s="187"/>
      <c r="O97" s="187"/>
      <c r="P97" s="187"/>
      <c r="Q97" s="187"/>
      <c r="R97" s="187"/>
      <c r="S97" s="187"/>
      <c r="T97" s="187"/>
      <c r="U97" s="187"/>
    </row>
    <row r="98" spans="1:21" s="79" customFormat="1" ht="14.25">
      <c r="A98" s="187"/>
      <c r="B98" s="187"/>
      <c r="C98" s="187"/>
      <c r="D98" s="187"/>
      <c r="E98" s="187"/>
      <c r="F98" s="187"/>
      <c r="G98" s="187"/>
      <c r="H98" s="187"/>
      <c r="I98" s="187"/>
      <c r="J98" s="187"/>
      <c r="K98" s="187"/>
      <c r="L98" s="187"/>
      <c r="M98" s="187"/>
      <c r="N98" s="187"/>
      <c r="O98" s="187"/>
      <c r="P98" s="187"/>
      <c r="Q98" s="187"/>
      <c r="R98" s="187"/>
      <c r="S98" s="187"/>
      <c r="T98" s="187"/>
      <c r="U98" s="187"/>
    </row>
    <row r="99" spans="1:21" s="79" customFormat="1" ht="363" customHeight="1">
      <c r="A99" s="187"/>
      <c r="B99" s="187"/>
      <c r="C99" s="187"/>
      <c r="D99" s="187"/>
      <c r="E99" s="187"/>
      <c r="F99" s="187"/>
      <c r="G99" s="187"/>
      <c r="H99" s="187"/>
      <c r="I99" s="187"/>
      <c r="J99" s="187"/>
      <c r="K99" s="187"/>
      <c r="L99" s="187"/>
      <c r="M99" s="187"/>
      <c r="N99" s="187"/>
      <c r="O99" s="187"/>
      <c r="P99" s="187"/>
      <c r="Q99" s="187"/>
      <c r="R99" s="187"/>
      <c r="S99" s="187"/>
      <c r="T99" s="187"/>
      <c r="U99" s="187"/>
    </row>
  </sheetData>
  <sheetProtection/>
  <mergeCells count="1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K21:O21"/>
    <mergeCell ref="P21:S21"/>
    <mergeCell ref="A22:B22"/>
    <mergeCell ref="C22:E22"/>
    <mergeCell ref="F22:H22"/>
    <mergeCell ref="K22:O22"/>
    <mergeCell ref="P22:S22"/>
    <mergeCell ref="A23:B23"/>
    <mergeCell ref="C23:E23"/>
    <mergeCell ref="F23:H23"/>
    <mergeCell ref="K23:O23"/>
    <mergeCell ref="P23:S23"/>
    <mergeCell ref="A24:B24"/>
    <mergeCell ref="C24:E24"/>
    <mergeCell ref="F24:H24"/>
    <mergeCell ref="I24:J24"/>
    <mergeCell ref="K24:O24"/>
    <mergeCell ref="P24:S24"/>
    <mergeCell ref="A25:B25"/>
    <mergeCell ref="C25:E25"/>
    <mergeCell ref="F25:H25"/>
    <mergeCell ref="K25:O25"/>
    <mergeCell ref="P25:S25"/>
    <mergeCell ref="A26:U26"/>
    <mergeCell ref="A27:E27"/>
    <mergeCell ref="F27:G27"/>
    <mergeCell ref="I27:Q27"/>
    <mergeCell ref="R27:U27"/>
    <mergeCell ref="A28:E28"/>
    <mergeCell ref="F28:G28"/>
    <mergeCell ref="I28:Q28"/>
    <mergeCell ref="R28:U28"/>
    <mergeCell ref="A29:E29"/>
    <mergeCell ref="F29:G29"/>
    <mergeCell ref="I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I37:Q37"/>
    <mergeCell ref="R37:U37"/>
    <mergeCell ref="A38:U38"/>
    <mergeCell ref="A39:U39"/>
    <mergeCell ref="B40:P40"/>
    <mergeCell ref="Q40:U40"/>
    <mergeCell ref="B41:P41"/>
    <mergeCell ref="Q41:U41"/>
    <mergeCell ref="B42:D42"/>
    <mergeCell ref="E42:F42"/>
    <mergeCell ref="G42:L42"/>
    <mergeCell ref="M42:P42"/>
    <mergeCell ref="Q42:U42"/>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40:A41"/>
    <mergeCell ref="A42:A58"/>
    <mergeCell ref="T19:T20"/>
    <mergeCell ref="U19:U20"/>
    <mergeCell ref="A19:B20"/>
    <mergeCell ref="I19:J20"/>
    <mergeCell ref="C19:E20"/>
    <mergeCell ref="F19:H20"/>
    <mergeCell ref="P19:S20"/>
    <mergeCell ref="B43:D50"/>
    <mergeCell ref="E43:F44"/>
    <mergeCell ref="G43:L44"/>
    <mergeCell ref="M43:P44"/>
    <mergeCell ref="Q43:U44"/>
    <mergeCell ref="E45:F46"/>
    <mergeCell ref="G45:L46"/>
    <mergeCell ref="M45:P46"/>
    <mergeCell ref="Q45:U46"/>
    <mergeCell ref="E47:F48"/>
    <mergeCell ref="G47:L48"/>
    <mergeCell ref="M47:P48"/>
    <mergeCell ref="Q47:U48"/>
    <mergeCell ref="E49:F50"/>
    <mergeCell ref="G49:L50"/>
    <mergeCell ref="M49:P50"/>
    <mergeCell ref="Q49:U50"/>
    <mergeCell ref="B51:D58"/>
    <mergeCell ref="E51:F52"/>
    <mergeCell ref="G51:L52"/>
    <mergeCell ref="M51:P52"/>
    <mergeCell ref="Q51:U52"/>
    <mergeCell ref="E53:F54"/>
    <mergeCell ref="G53:L54"/>
    <mergeCell ref="M53:P54"/>
    <mergeCell ref="Q53:U54"/>
    <mergeCell ref="E55:F56"/>
    <mergeCell ref="G55:L56"/>
    <mergeCell ref="M55:P56"/>
    <mergeCell ref="Q55:U56"/>
    <mergeCell ref="E57:F58"/>
    <mergeCell ref="G57:L58"/>
    <mergeCell ref="M57:P58"/>
    <mergeCell ref="Q57:U58"/>
    <mergeCell ref="A66:U67"/>
    <mergeCell ref="A80:U9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X95"/>
  <sheetViews>
    <sheetView zoomScaleSheetLayoutView="100" workbookViewId="0" topLeftCell="A1">
      <selection activeCell="AC10" sqref="AC10"/>
    </sheetView>
  </sheetViews>
  <sheetFormatPr defaultColWidth="8.50390625" defaultRowHeight="14.25"/>
  <cols>
    <col min="1" max="1" width="8.50390625" style="79" customWidth="1"/>
    <col min="2" max="2" width="0.875" style="79" customWidth="1"/>
    <col min="3" max="3" width="3.25390625" style="79" customWidth="1"/>
    <col min="4" max="4" width="3.625" style="79" customWidth="1"/>
    <col min="5" max="5" width="5.75390625" style="79" customWidth="1"/>
    <col min="6" max="6" width="7.25390625" style="79" customWidth="1"/>
    <col min="7" max="7" width="3.25390625" style="79" customWidth="1"/>
    <col min="8" max="8" width="0.875" style="79" hidden="1" customWidth="1"/>
    <col min="9" max="9" width="4.875" style="79" customWidth="1"/>
    <col min="10" max="10" width="3.625" style="79" customWidth="1"/>
    <col min="11" max="11" width="0.2421875" style="79" customWidth="1"/>
    <col min="12" max="12" width="2.50390625" style="79" customWidth="1"/>
    <col min="13" max="13" width="7.125" style="79" customWidth="1"/>
    <col min="14" max="14" width="0.2421875" style="79" customWidth="1"/>
    <col min="15" max="15" width="2.00390625" style="79" customWidth="1"/>
    <col min="16" max="16" width="3.625" style="79" customWidth="1"/>
    <col min="17" max="18" width="1.12109375" style="79" customWidth="1"/>
    <col min="19" max="19" width="4.00390625" style="79" customWidth="1"/>
    <col min="20" max="20" width="7.75390625" style="79" customWidth="1"/>
    <col min="21" max="21" width="13.375" style="79" customWidth="1"/>
    <col min="22" max="16384" width="8.50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619</v>
      </c>
      <c r="B4" s="88"/>
      <c r="C4" s="88"/>
      <c r="D4" s="88"/>
      <c r="E4" s="88"/>
      <c r="F4" s="88"/>
      <c r="G4" s="88"/>
      <c r="H4" s="88"/>
      <c r="I4" s="88"/>
      <c r="J4" s="88"/>
      <c r="K4" s="88"/>
      <c r="L4" s="88"/>
      <c r="M4" s="88"/>
      <c r="N4" s="88"/>
      <c r="O4" s="88"/>
      <c r="P4" s="88"/>
      <c r="Q4" s="88"/>
      <c r="R4" s="88"/>
      <c r="S4" s="88"/>
      <c r="T4" s="88"/>
      <c r="U4" s="88"/>
    </row>
    <row r="5" spans="1:21" s="79" customFormat="1" ht="33" customHeight="1">
      <c r="A5" s="87" t="s">
        <v>1030</v>
      </c>
      <c r="B5" s="87"/>
      <c r="C5" s="87"/>
      <c r="D5" s="87"/>
      <c r="E5" s="87"/>
      <c r="F5" s="87"/>
      <c r="G5" s="87"/>
      <c r="H5" s="87"/>
      <c r="I5" s="87"/>
      <c r="J5" s="87"/>
      <c r="K5" s="87"/>
      <c r="L5" s="87"/>
      <c r="M5" s="87"/>
      <c r="N5" s="87"/>
      <c r="O5" s="87"/>
      <c r="P5" s="87"/>
      <c r="Q5" s="87"/>
      <c r="R5" s="87"/>
      <c r="S5" s="87"/>
      <c r="T5" s="87"/>
      <c r="U5" s="87"/>
    </row>
    <row r="6" spans="1:21" s="79" customFormat="1" ht="33" customHeight="1">
      <c r="A6" s="87" t="s">
        <v>1031</v>
      </c>
      <c r="B6" s="87"/>
      <c r="C6" s="87"/>
      <c r="D6" s="87"/>
      <c r="E6" s="87"/>
      <c r="F6" s="87"/>
      <c r="G6" s="87"/>
      <c r="H6" s="87"/>
      <c r="I6" s="87"/>
      <c r="J6" s="87"/>
      <c r="K6" s="87"/>
      <c r="L6" s="87"/>
      <c r="M6" s="87"/>
      <c r="N6" s="87"/>
      <c r="O6" s="87"/>
      <c r="P6" s="87"/>
      <c r="Q6" s="87"/>
      <c r="R6" s="87"/>
      <c r="S6" s="87"/>
      <c r="T6" s="87"/>
      <c r="U6" s="87"/>
    </row>
    <row r="7" spans="1:21" s="79" customFormat="1" ht="33" customHeight="1">
      <c r="A7" s="87" t="s">
        <v>1032</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1033</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21"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1" customHeight="1">
      <c r="A16" s="93" t="s">
        <v>457</v>
      </c>
      <c r="B16" s="93"/>
      <c r="C16" s="93" t="s">
        <v>924</v>
      </c>
      <c r="D16" s="93"/>
      <c r="E16" s="93"/>
      <c r="F16" s="93"/>
      <c r="G16" s="93"/>
      <c r="H16" s="93"/>
      <c r="I16" s="93"/>
      <c r="J16" s="93"/>
      <c r="K16" s="93"/>
      <c r="L16" s="93" t="s">
        <v>459</v>
      </c>
      <c r="M16" s="93"/>
      <c r="N16" s="93">
        <v>13575047836</v>
      </c>
      <c r="O16" s="93"/>
      <c r="P16" s="93"/>
      <c r="Q16" s="93"/>
      <c r="R16" s="93"/>
      <c r="S16" s="93"/>
      <c r="T16" s="93"/>
      <c r="U16" s="93"/>
    </row>
    <row r="17" spans="1:21" s="82" customFormat="1" ht="21" customHeight="1">
      <c r="A17" s="93" t="s">
        <v>460</v>
      </c>
      <c r="B17" s="93"/>
      <c r="C17" s="93" t="s">
        <v>925</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1034</v>
      </c>
      <c r="D18" s="93"/>
      <c r="E18" s="93"/>
      <c r="F18" s="93"/>
      <c r="G18" s="93"/>
      <c r="H18" s="93"/>
      <c r="I18" s="93"/>
      <c r="J18" s="93"/>
      <c r="K18" s="93"/>
      <c r="L18" s="93"/>
      <c r="M18" s="93"/>
      <c r="N18" s="93"/>
      <c r="O18" s="93"/>
      <c r="P18" s="93"/>
      <c r="Q18" s="93"/>
      <c r="R18" s="93"/>
      <c r="S18" s="93"/>
      <c r="T18" s="93"/>
      <c r="U18" s="93"/>
    </row>
    <row r="19" spans="1:21" s="82" customFormat="1" ht="21" customHeight="1">
      <c r="A19" s="94" t="s">
        <v>465</v>
      </c>
      <c r="B19" s="94"/>
      <c r="C19" s="94">
        <v>580</v>
      </c>
      <c r="D19" s="94"/>
      <c r="E19" s="94"/>
      <c r="F19" s="94" t="s">
        <v>466</v>
      </c>
      <c r="G19" s="94"/>
      <c r="H19" s="94"/>
      <c r="I19" s="94">
        <v>288.42</v>
      </c>
      <c r="J19" s="94"/>
      <c r="K19" s="94" t="s">
        <v>467</v>
      </c>
      <c r="L19" s="94"/>
      <c r="M19" s="94"/>
      <c r="N19" s="94"/>
      <c r="O19" s="94"/>
      <c r="P19" s="94">
        <v>288.42</v>
      </c>
      <c r="Q19" s="94"/>
      <c r="R19" s="94"/>
      <c r="S19" s="94"/>
      <c r="T19" s="94" t="s">
        <v>468</v>
      </c>
      <c r="U19" s="94"/>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3" t="s">
        <v>473</v>
      </c>
      <c r="B24" s="93"/>
      <c r="C24" s="94">
        <v>580</v>
      </c>
      <c r="D24" s="94"/>
      <c r="E24" s="94"/>
      <c r="F24" s="93" t="s">
        <v>473</v>
      </c>
      <c r="G24" s="93"/>
      <c r="H24" s="93"/>
      <c r="I24" s="94">
        <v>288.42</v>
      </c>
      <c r="J24" s="94"/>
      <c r="K24" s="93" t="s">
        <v>473</v>
      </c>
      <c r="L24" s="93"/>
      <c r="M24" s="93"/>
      <c r="N24" s="93"/>
      <c r="O24" s="93"/>
      <c r="P24" s="94">
        <v>288.42</v>
      </c>
      <c r="Q24" s="94"/>
      <c r="R24" s="94"/>
      <c r="S24" s="94"/>
      <c r="T24" s="93" t="s">
        <v>473</v>
      </c>
      <c r="U24" s="94"/>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7"/>
    </row>
    <row r="26" spans="1:21" s="82" customFormat="1" ht="21"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24"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21" customHeight="1">
      <c r="A28" s="94" t="s">
        <v>1035</v>
      </c>
      <c r="B28" s="94"/>
      <c r="C28" s="94"/>
      <c r="D28" s="94"/>
      <c r="E28" s="94"/>
      <c r="F28" s="94">
        <v>398084</v>
      </c>
      <c r="G28" s="94"/>
      <c r="H28" s="94" t="s">
        <v>1036</v>
      </c>
      <c r="I28" s="94"/>
      <c r="J28" s="94"/>
      <c r="K28" s="94"/>
      <c r="L28" s="94"/>
      <c r="M28" s="94"/>
      <c r="N28" s="94"/>
      <c r="O28" s="94"/>
      <c r="P28" s="94"/>
      <c r="Q28" s="94"/>
      <c r="R28" s="94"/>
      <c r="S28" s="94"/>
      <c r="T28" s="94"/>
      <c r="U28" s="94"/>
    </row>
    <row r="29" spans="1:21" s="82" customFormat="1" ht="21" customHeight="1">
      <c r="A29" s="94" t="s">
        <v>1037</v>
      </c>
      <c r="B29" s="94"/>
      <c r="C29" s="94"/>
      <c r="D29" s="94"/>
      <c r="E29" s="94"/>
      <c r="F29" s="94">
        <v>153993.12</v>
      </c>
      <c r="G29" s="94"/>
      <c r="H29" s="94" t="s">
        <v>679</v>
      </c>
      <c r="I29" s="94"/>
      <c r="J29" s="94"/>
      <c r="K29" s="94"/>
      <c r="L29" s="94"/>
      <c r="M29" s="94"/>
      <c r="N29" s="94"/>
      <c r="O29" s="94"/>
      <c r="P29" s="94"/>
      <c r="Q29" s="94"/>
      <c r="R29" s="94"/>
      <c r="S29" s="94"/>
      <c r="T29" s="94"/>
      <c r="U29" s="94"/>
    </row>
    <row r="30" spans="1:21" s="82" customFormat="1" ht="21" customHeight="1">
      <c r="A30" s="94" t="s">
        <v>1038</v>
      </c>
      <c r="B30" s="94"/>
      <c r="C30" s="94"/>
      <c r="D30" s="94"/>
      <c r="E30" s="94"/>
      <c r="F30" s="94">
        <v>449342.52</v>
      </c>
      <c r="G30" s="94"/>
      <c r="H30" s="94" t="s">
        <v>1039</v>
      </c>
      <c r="I30" s="94"/>
      <c r="J30" s="94"/>
      <c r="K30" s="94"/>
      <c r="L30" s="94"/>
      <c r="M30" s="94"/>
      <c r="N30" s="94"/>
      <c r="O30" s="94"/>
      <c r="P30" s="94"/>
      <c r="Q30" s="94"/>
      <c r="R30" s="94"/>
      <c r="S30" s="94"/>
      <c r="T30" s="94"/>
      <c r="U30" s="94"/>
    </row>
    <row r="31" spans="1:21" s="82" customFormat="1" ht="21" customHeight="1">
      <c r="A31" s="94" t="s">
        <v>1040</v>
      </c>
      <c r="B31" s="94"/>
      <c r="C31" s="94"/>
      <c r="D31" s="94"/>
      <c r="E31" s="94"/>
      <c r="F31" s="172">
        <v>862244.22</v>
      </c>
      <c r="G31" s="172"/>
      <c r="H31" s="94" t="s">
        <v>1041</v>
      </c>
      <c r="I31" s="94"/>
      <c r="J31" s="94"/>
      <c r="K31" s="94"/>
      <c r="L31" s="94"/>
      <c r="M31" s="94"/>
      <c r="N31" s="94"/>
      <c r="O31" s="94"/>
      <c r="P31" s="94"/>
      <c r="Q31" s="94"/>
      <c r="R31" s="94"/>
      <c r="S31" s="94"/>
      <c r="T31" s="94"/>
      <c r="U31" s="94"/>
    </row>
    <row r="32" spans="1:21" s="82" customFormat="1" ht="21" customHeight="1">
      <c r="A32" s="94" t="s">
        <v>1042</v>
      </c>
      <c r="B32" s="94"/>
      <c r="C32" s="94"/>
      <c r="D32" s="94"/>
      <c r="E32" s="94"/>
      <c r="F32" s="173">
        <v>427007.64</v>
      </c>
      <c r="G32" s="173"/>
      <c r="H32" s="94" t="s">
        <v>1043</v>
      </c>
      <c r="I32" s="94"/>
      <c r="J32" s="94"/>
      <c r="K32" s="94"/>
      <c r="L32" s="94"/>
      <c r="M32" s="94"/>
      <c r="N32" s="94"/>
      <c r="O32" s="94"/>
      <c r="P32" s="94"/>
      <c r="Q32" s="94"/>
      <c r="R32" s="94"/>
      <c r="S32" s="94"/>
      <c r="T32" s="94"/>
      <c r="U32" s="94"/>
    </row>
    <row r="33" spans="1:21" s="82" customFormat="1" ht="21" customHeight="1">
      <c r="A33" s="94" t="s">
        <v>1044</v>
      </c>
      <c r="B33" s="94"/>
      <c r="C33" s="94"/>
      <c r="D33" s="94"/>
      <c r="E33" s="94"/>
      <c r="F33" s="94">
        <v>593554.76</v>
      </c>
      <c r="G33" s="94"/>
      <c r="H33" s="94" t="s">
        <v>1045</v>
      </c>
      <c r="I33" s="94"/>
      <c r="J33" s="94"/>
      <c r="K33" s="94"/>
      <c r="L33" s="94"/>
      <c r="M33" s="94"/>
      <c r="N33" s="94"/>
      <c r="O33" s="94"/>
      <c r="P33" s="94"/>
      <c r="Q33" s="94"/>
      <c r="R33" s="94"/>
      <c r="S33" s="94"/>
      <c r="T33" s="94"/>
      <c r="U33" s="94"/>
    </row>
    <row r="34" spans="1:21" s="82" customFormat="1" ht="21" customHeight="1">
      <c r="A34" s="94" t="s">
        <v>340</v>
      </c>
      <c r="B34" s="94"/>
      <c r="C34" s="94"/>
      <c r="D34" s="94"/>
      <c r="E34" s="94"/>
      <c r="F34" s="95">
        <f>SUM(F28:F33)</f>
        <v>2884226.26</v>
      </c>
      <c r="G34" s="95"/>
      <c r="H34" s="174"/>
      <c r="I34" s="121"/>
      <c r="J34" s="121"/>
      <c r="K34" s="121"/>
      <c r="L34" s="121"/>
      <c r="M34" s="121"/>
      <c r="N34" s="121"/>
      <c r="O34" s="121"/>
      <c r="P34" s="121"/>
      <c r="Q34" s="121"/>
      <c r="R34" s="121"/>
      <c r="S34" s="121"/>
      <c r="T34" s="121"/>
      <c r="U34" s="121"/>
    </row>
    <row r="35" spans="1:21" s="82" customFormat="1" ht="21" customHeight="1">
      <c r="A35" s="95" t="s">
        <v>482</v>
      </c>
      <c r="B35" s="95"/>
      <c r="C35" s="95"/>
      <c r="D35" s="95"/>
      <c r="E35" s="95"/>
      <c r="F35" s="95"/>
      <c r="G35" s="95"/>
      <c r="H35" s="95"/>
      <c r="I35" s="122"/>
      <c r="J35" s="122"/>
      <c r="K35" s="122"/>
      <c r="L35" s="122"/>
      <c r="M35" s="122"/>
      <c r="N35" s="122"/>
      <c r="O35" s="122"/>
      <c r="P35" s="122"/>
      <c r="Q35" s="122"/>
      <c r="R35" s="95"/>
      <c r="S35" s="95"/>
      <c r="T35" s="95"/>
      <c r="U35" s="95"/>
    </row>
    <row r="36" spans="1:21" s="82" customFormat="1" ht="21" customHeight="1">
      <c r="A36" s="94" t="s">
        <v>483</v>
      </c>
      <c r="B36" s="95" t="s">
        <v>484</v>
      </c>
      <c r="C36" s="95"/>
      <c r="D36" s="95"/>
      <c r="E36" s="95"/>
      <c r="F36" s="95"/>
      <c r="G36" s="95"/>
      <c r="H36" s="95"/>
      <c r="I36" s="95"/>
      <c r="J36" s="95"/>
      <c r="K36" s="95"/>
      <c r="L36" s="95"/>
      <c r="M36" s="95"/>
      <c r="N36" s="95"/>
      <c r="O36" s="95"/>
      <c r="P36" s="95"/>
      <c r="Q36" s="95" t="s">
        <v>355</v>
      </c>
      <c r="R36" s="95"/>
      <c r="S36" s="95"/>
      <c r="T36" s="95"/>
      <c r="U36" s="95"/>
    </row>
    <row r="37" spans="1:21" s="82" customFormat="1" ht="153.75" customHeight="1">
      <c r="A37" s="94"/>
      <c r="B37" s="101" t="s">
        <v>1046</v>
      </c>
      <c r="C37" s="101"/>
      <c r="D37" s="101"/>
      <c r="E37" s="101"/>
      <c r="F37" s="101"/>
      <c r="G37" s="101"/>
      <c r="H37" s="101"/>
      <c r="I37" s="101"/>
      <c r="J37" s="101"/>
      <c r="K37" s="101"/>
      <c r="L37" s="101"/>
      <c r="M37" s="101"/>
      <c r="N37" s="101"/>
      <c r="O37" s="101"/>
      <c r="P37" s="101"/>
      <c r="Q37" s="101" t="s">
        <v>1047</v>
      </c>
      <c r="R37" s="101"/>
      <c r="S37" s="101"/>
      <c r="T37" s="101"/>
      <c r="U37" s="101"/>
    </row>
    <row r="38" spans="1:21" s="82" customFormat="1" ht="28.5" customHeight="1">
      <c r="A38" s="94" t="s">
        <v>487</v>
      </c>
      <c r="B38" s="94" t="s">
        <v>488</v>
      </c>
      <c r="C38" s="94"/>
      <c r="D38" s="94"/>
      <c r="E38" s="94" t="s">
        <v>489</v>
      </c>
      <c r="F38" s="94"/>
      <c r="G38" s="94" t="s">
        <v>490</v>
      </c>
      <c r="H38" s="94"/>
      <c r="I38" s="94"/>
      <c r="J38" s="94"/>
      <c r="K38" s="94"/>
      <c r="L38" s="94"/>
      <c r="M38" s="94" t="s">
        <v>491</v>
      </c>
      <c r="N38" s="94"/>
      <c r="O38" s="94"/>
      <c r="P38" s="94"/>
      <c r="Q38" s="94" t="s">
        <v>492</v>
      </c>
      <c r="R38" s="94"/>
      <c r="S38" s="94"/>
      <c r="T38" s="94"/>
      <c r="U38" s="94"/>
    </row>
    <row r="39" spans="1:21" s="82" customFormat="1" ht="21" customHeight="1">
      <c r="A39" s="94"/>
      <c r="B39" s="94" t="s">
        <v>493</v>
      </c>
      <c r="C39" s="94"/>
      <c r="D39" s="94"/>
      <c r="E39" s="94" t="s">
        <v>390</v>
      </c>
      <c r="F39" s="94"/>
      <c r="G39" s="102" t="s">
        <v>1011</v>
      </c>
      <c r="H39" s="103"/>
      <c r="I39" s="103"/>
      <c r="J39" s="103"/>
      <c r="K39" s="103"/>
      <c r="L39" s="123"/>
      <c r="M39" s="102" t="s">
        <v>1048</v>
      </c>
      <c r="N39" s="103"/>
      <c r="O39" s="103"/>
      <c r="P39" s="103"/>
      <c r="Q39" s="145" t="s">
        <v>1049</v>
      </c>
      <c r="R39" s="145"/>
      <c r="S39" s="145"/>
      <c r="T39" s="145"/>
      <c r="U39" s="145"/>
    </row>
    <row r="40" spans="1:21" s="82" customFormat="1" ht="21" customHeight="1">
      <c r="A40" s="94"/>
      <c r="B40" s="94"/>
      <c r="C40" s="104"/>
      <c r="D40" s="94"/>
      <c r="E40" s="94"/>
      <c r="F40" s="94"/>
      <c r="G40" s="99"/>
      <c r="H40" s="100"/>
      <c r="I40" s="100"/>
      <c r="J40" s="100"/>
      <c r="K40" s="100"/>
      <c r="L40" s="124"/>
      <c r="M40" s="99"/>
      <c r="N40" s="100"/>
      <c r="O40" s="100"/>
      <c r="P40" s="100"/>
      <c r="Q40" s="145"/>
      <c r="R40" s="145"/>
      <c r="S40" s="145"/>
      <c r="T40" s="145"/>
      <c r="U40" s="145"/>
    </row>
    <row r="41" spans="1:21" s="82" customFormat="1" ht="21" customHeight="1">
      <c r="A41" s="94"/>
      <c r="B41" s="94"/>
      <c r="C41" s="104"/>
      <c r="D41" s="94"/>
      <c r="E41" s="94" t="s">
        <v>364</v>
      </c>
      <c r="F41" s="94"/>
      <c r="G41" s="102" t="s">
        <v>1050</v>
      </c>
      <c r="H41" s="103"/>
      <c r="I41" s="103"/>
      <c r="J41" s="103"/>
      <c r="K41" s="103"/>
      <c r="L41" s="123"/>
      <c r="M41" s="102" t="s">
        <v>1015</v>
      </c>
      <c r="N41" s="103"/>
      <c r="O41" s="103"/>
      <c r="P41" s="103"/>
      <c r="Q41" s="145" t="s">
        <v>1051</v>
      </c>
      <c r="R41" s="145"/>
      <c r="S41" s="145"/>
      <c r="T41" s="145"/>
      <c r="U41" s="145"/>
    </row>
    <row r="42" spans="1:21" s="82" customFormat="1" ht="21" customHeight="1">
      <c r="A42" s="94"/>
      <c r="B42" s="94"/>
      <c r="C42" s="104"/>
      <c r="D42" s="94"/>
      <c r="E42" s="94"/>
      <c r="F42" s="94"/>
      <c r="G42" s="99"/>
      <c r="H42" s="100"/>
      <c r="I42" s="100"/>
      <c r="J42" s="100"/>
      <c r="K42" s="100"/>
      <c r="L42" s="124"/>
      <c r="M42" s="99"/>
      <c r="N42" s="100"/>
      <c r="O42" s="100"/>
      <c r="P42" s="100"/>
      <c r="Q42" s="145"/>
      <c r="R42" s="145"/>
      <c r="S42" s="145"/>
      <c r="T42" s="145"/>
      <c r="U42" s="145"/>
    </row>
    <row r="43" spans="1:21" s="82" customFormat="1" ht="21" customHeight="1">
      <c r="A43" s="94"/>
      <c r="B43" s="94"/>
      <c r="C43" s="104"/>
      <c r="D43" s="94"/>
      <c r="E43" s="94" t="s">
        <v>400</v>
      </c>
      <c r="F43" s="94"/>
      <c r="G43" s="102" t="s">
        <v>1052</v>
      </c>
      <c r="H43" s="103"/>
      <c r="I43" s="103"/>
      <c r="J43" s="103"/>
      <c r="K43" s="103"/>
      <c r="L43" s="123"/>
      <c r="M43" s="102" t="s">
        <v>1053</v>
      </c>
      <c r="N43" s="103"/>
      <c r="O43" s="103"/>
      <c r="P43" s="103"/>
      <c r="Q43" s="145" t="s">
        <v>1053</v>
      </c>
      <c r="R43" s="145"/>
      <c r="S43" s="145"/>
      <c r="T43" s="145"/>
      <c r="U43" s="145"/>
    </row>
    <row r="44" spans="1:21" s="82" customFormat="1" ht="21" customHeight="1">
      <c r="A44" s="94"/>
      <c r="B44" s="94"/>
      <c r="C44" s="104"/>
      <c r="D44" s="94"/>
      <c r="E44" s="94"/>
      <c r="F44" s="94"/>
      <c r="G44" s="99"/>
      <c r="H44" s="100"/>
      <c r="I44" s="100"/>
      <c r="J44" s="100"/>
      <c r="K44" s="100"/>
      <c r="L44" s="124"/>
      <c r="M44" s="99"/>
      <c r="N44" s="100"/>
      <c r="O44" s="100"/>
      <c r="P44" s="100"/>
      <c r="Q44" s="145"/>
      <c r="R44" s="145"/>
      <c r="S44" s="145"/>
      <c r="T44" s="145"/>
      <c r="U44" s="145"/>
    </row>
    <row r="45" spans="1:21" s="82" customFormat="1" ht="21" customHeight="1">
      <c r="A45" s="94"/>
      <c r="B45" s="94"/>
      <c r="C45" s="104"/>
      <c r="D45" s="94"/>
      <c r="E45" s="94" t="s">
        <v>404</v>
      </c>
      <c r="F45" s="94"/>
      <c r="G45" s="102" t="s">
        <v>1054</v>
      </c>
      <c r="H45" s="103"/>
      <c r="I45" s="103"/>
      <c r="J45" s="103"/>
      <c r="K45" s="103"/>
      <c r="L45" s="123"/>
      <c r="M45" s="102" t="s">
        <v>1055</v>
      </c>
      <c r="N45" s="103"/>
      <c r="O45" s="103"/>
      <c r="P45" s="103"/>
      <c r="Q45" s="145" t="s">
        <v>1056</v>
      </c>
      <c r="R45" s="145"/>
      <c r="S45" s="145"/>
      <c r="T45" s="145"/>
      <c r="U45" s="145"/>
    </row>
    <row r="46" spans="1:21" s="82" customFormat="1" ht="21" customHeight="1">
      <c r="A46" s="94"/>
      <c r="B46" s="94"/>
      <c r="C46" s="94"/>
      <c r="D46" s="94"/>
      <c r="E46" s="94"/>
      <c r="F46" s="94"/>
      <c r="G46" s="99"/>
      <c r="H46" s="100"/>
      <c r="I46" s="100"/>
      <c r="J46" s="100"/>
      <c r="K46" s="100"/>
      <c r="L46" s="124"/>
      <c r="M46" s="99"/>
      <c r="N46" s="100"/>
      <c r="O46" s="100"/>
      <c r="P46" s="100"/>
      <c r="Q46" s="145"/>
      <c r="R46" s="145"/>
      <c r="S46" s="145"/>
      <c r="T46" s="145"/>
      <c r="U46" s="145"/>
    </row>
    <row r="47" spans="1:21" s="82" customFormat="1" ht="21" customHeight="1">
      <c r="A47" s="94"/>
      <c r="B47" s="94" t="s">
        <v>501</v>
      </c>
      <c r="C47" s="94"/>
      <c r="D47" s="94"/>
      <c r="E47" s="102" t="s">
        <v>739</v>
      </c>
      <c r="F47" s="103"/>
      <c r="G47" s="102" t="s">
        <v>1023</v>
      </c>
      <c r="H47" s="103"/>
      <c r="I47" s="103"/>
      <c r="J47" s="103"/>
      <c r="K47" s="103"/>
      <c r="L47" s="123"/>
      <c r="M47" s="102" t="s">
        <v>1024</v>
      </c>
      <c r="N47" s="103"/>
      <c r="O47" s="103"/>
      <c r="P47" s="103"/>
      <c r="Q47" s="145" t="s">
        <v>1051</v>
      </c>
      <c r="R47" s="145"/>
      <c r="S47" s="145"/>
      <c r="T47" s="145"/>
      <c r="U47" s="145"/>
    </row>
    <row r="48" spans="1:21" s="82" customFormat="1" ht="21" customHeight="1">
      <c r="A48" s="94"/>
      <c r="B48" s="94"/>
      <c r="C48" s="104"/>
      <c r="D48" s="94"/>
      <c r="E48" s="99"/>
      <c r="F48" s="100"/>
      <c r="G48" s="99"/>
      <c r="H48" s="100"/>
      <c r="I48" s="100"/>
      <c r="J48" s="100"/>
      <c r="K48" s="100"/>
      <c r="L48" s="124"/>
      <c r="M48" s="99"/>
      <c r="N48" s="100"/>
      <c r="O48" s="100"/>
      <c r="P48" s="100"/>
      <c r="Q48" s="145"/>
      <c r="R48" s="145"/>
      <c r="S48" s="145"/>
      <c r="T48" s="145"/>
      <c r="U48" s="145"/>
    </row>
    <row r="49" spans="1:21" s="82" customFormat="1" ht="21" customHeight="1">
      <c r="A49" s="94"/>
      <c r="B49" s="94"/>
      <c r="C49" s="104"/>
      <c r="D49" s="94"/>
      <c r="E49" s="102" t="s">
        <v>504</v>
      </c>
      <c r="F49" s="103"/>
      <c r="G49" s="102" t="s">
        <v>1025</v>
      </c>
      <c r="H49" s="103"/>
      <c r="I49" s="103"/>
      <c r="J49" s="103"/>
      <c r="K49" s="103"/>
      <c r="L49" s="123"/>
      <c r="M49" s="102" t="s">
        <v>1016</v>
      </c>
      <c r="N49" s="103"/>
      <c r="O49" s="103"/>
      <c r="P49" s="103"/>
      <c r="Q49" s="145" t="s">
        <v>1051</v>
      </c>
      <c r="R49" s="145"/>
      <c r="S49" s="145"/>
      <c r="T49" s="145"/>
      <c r="U49" s="145"/>
    </row>
    <row r="50" spans="1:21" s="82" customFormat="1" ht="21" customHeight="1">
      <c r="A50" s="94"/>
      <c r="B50" s="94"/>
      <c r="C50" s="104"/>
      <c r="D50" s="94"/>
      <c r="E50" s="99"/>
      <c r="F50" s="100"/>
      <c r="G50" s="99"/>
      <c r="H50" s="100"/>
      <c r="I50" s="100"/>
      <c r="J50" s="100"/>
      <c r="K50" s="100"/>
      <c r="L50" s="124"/>
      <c r="M50" s="99"/>
      <c r="N50" s="100"/>
      <c r="O50" s="100"/>
      <c r="P50" s="100"/>
      <c r="Q50" s="145"/>
      <c r="R50" s="145"/>
      <c r="S50" s="145"/>
      <c r="T50" s="145"/>
      <c r="U50" s="145"/>
    </row>
    <row r="51" spans="1:21" s="82" customFormat="1" ht="21" customHeight="1">
      <c r="A51" s="94"/>
      <c r="B51" s="94"/>
      <c r="C51" s="104"/>
      <c r="D51" s="94"/>
      <c r="E51" s="102" t="s">
        <v>507</v>
      </c>
      <c r="F51" s="103"/>
      <c r="G51" s="102" t="s">
        <v>1057</v>
      </c>
      <c r="H51" s="103"/>
      <c r="I51" s="103"/>
      <c r="J51" s="103"/>
      <c r="K51" s="103"/>
      <c r="L51" s="123"/>
      <c r="M51" s="102" t="s">
        <v>1024</v>
      </c>
      <c r="N51" s="103"/>
      <c r="O51" s="103"/>
      <c r="P51" s="103"/>
      <c r="Q51" s="145" t="s">
        <v>1051</v>
      </c>
      <c r="R51" s="145"/>
      <c r="S51" s="145"/>
      <c r="T51" s="145"/>
      <c r="U51" s="145"/>
    </row>
    <row r="52" spans="1:21" s="82" customFormat="1" ht="24" customHeight="1">
      <c r="A52" s="94"/>
      <c r="B52" s="94"/>
      <c r="C52" s="104"/>
      <c r="D52" s="94"/>
      <c r="E52" s="99"/>
      <c r="F52" s="100"/>
      <c r="G52" s="99"/>
      <c r="H52" s="100"/>
      <c r="I52" s="100"/>
      <c r="J52" s="100"/>
      <c r="K52" s="100"/>
      <c r="L52" s="124"/>
      <c r="M52" s="99"/>
      <c r="N52" s="100"/>
      <c r="O52" s="100"/>
      <c r="P52" s="100"/>
      <c r="Q52" s="145"/>
      <c r="R52" s="145"/>
      <c r="S52" s="145"/>
      <c r="T52" s="145"/>
      <c r="U52" s="145"/>
    </row>
    <row r="53" spans="1:21" s="82" customFormat="1" ht="30" customHeight="1">
      <c r="A53" s="94"/>
      <c r="B53" s="94"/>
      <c r="C53" s="104"/>
      <c r="D53" s="94"/>
      <c r="E53" s="102" t="s">
        <v>509</v>
      </c>
      <c r="F53" s="103"/>
      <c r="G53" s="102" t="s">
        <v>1058</v>
      </c>
      <c r="H53" s="103"/>
      <c r="I53" s="103"/>
      <c r="J53" s="103"/>
      <c r="K53" s="103"/>
      <c r="L53" s="123"/>
      <c r="M53" s="102" t="s">
        <v>843</v>
      </c>
      <c r="N53" s="103"/>
      <c r="O53" s="103"/>
      <c r="P53" s="103"/>
      <c r="Q53" s="145" t="s">
        <v>981</v>
      </c>
      <c r="R53" s="145"/>
      <c r="S53" s="145"/>
      <c r="T53" s="145"/>
      <c r="U53" s="145"/>
    </row>
    <row r="54" spans="1:21" s="82" customFormat="1" ht="21" customHeight="1">
      <c r="A54" s="94"/>
      <c r="B54" s="94"/>
      <c r="C54" s="94"/>
      <c r="D54" s="94"/>
      <c r="E54" s="99"/>
      <c r="F54" s="100"/>
      <c r="G54" s="99"/>
      <c r="H54" s="100"/>
      <c r="I54" s="100"/>
      <c r="J54" s="100"/>
      <c r="K54" s="100"/>
      <c r="L54" s="124"/>
      <c r="M54" s="99"/>
      <c r="N54" s="100"/>
      <c r="O54" s="100"/>
      <c r="P54" s="100"/>
      <c r="Q54" s="145"/>
      <c r="R54" s="145"/>
      <c r="S54" s="145"/>
      <c r="T54" s="145"/>
      <c r="U54" s="145"/>
    </row>
    <row r="55" spans="1:21" s="82" customFormat="1" ht="21" customHeight="1">
      <c r="A55" s="94" t="s">
        <v>427</v>
      </c>
      <c r="B55" s="94"/>
      <c r="C55" s="94"/>
      <c r="D55" s="94"/>
      <c r="E55" s="93">
        <v>95</v>
      </c>
      <c r="F55" s="93"/>
      <c r="G55" s="93"/>
      <c r="H55" s="93"/>
      <c r="I55" s="93"/>
      <c r="J55" s="93"/>
      <c r="K55" s="93"/>
      <c r="L55" s="93"/>
      <c r="M55" s="93"/>
      <c r="N55" s="93"/>
      <c r="O55" s="93"/>
      <c r="P55" s="93"/>
      <c r="Q55" s="93"/>
      <c r="R55" s="93"/>
      <c r="S55" s="93"/>
      <c r="T55" s="93"/>
      <c r="U55" s="93"/>
    </row>
    <row r="56" spans="1:21" s="82" customFormat="1" ht="21" customHeight="1">
      <c r="A56" s="94" t="s">
        <v>428</v>
      </c>
      <c r="B56" s="94"/>
      <c r="C56" s="94"/>
      <c r="D56" s="94"/>
      <c r="E56" s="93" t="s">
        <v>429</v>
      </c>
      <c r="F56" s="93"/>
      <c r="G56" s="93"/>
      <c r="H56" s="93"/>
      <c r="I56" s="93"/>
      <c r="J56" s="93"/>
      <c r="K56" s="93"/>
      <c r="L56" s="93"/>
      <c r="M56" s="93"/>
      <c r="N56" s="93"/>
      <c r="O56" s="93"/>
      <c r="P56" s="93"/>
      <c r="Q56" s="93"/>
      <c r="R56" s="93"/>
      <c r="S56" s="93"/>
      <c r="T56" s="93"/>
      <c r="U56" s="93"/>
    </row>
    <row r="57" spans="1:21" s="82" customFormat="1" ht="21" customHeight="1">
      <c r="A57" s="95" t="s">
        <v>430</v>
      </c>
      <c r="B57" s="95"/>
      <c r="C57" s="95"/>
      <c r="D57" s="95"/>
      <c r="E57" s="95"/>
      <c r="F57" s="95"/>
      <c r="G57" s="95"/>
      <c r="H57" s="95"/>
      <c r="I57" s="95"/>
      <c r="J57" s="95"/>
      <c r="K57" s="95"/>
      <c r="L57" s="95"/>
      <c r="M57" s="95"/>
      <c r="N57" s="95"/>
      <c r="O57" s="95"/>
      <c r="P57" s="95"/>
      <c r="Q57" s="95"/>
      <c r="R57" s="95"/>
      <c r="S57" s="95"/>
      <c r="T57" s="95"/>
      <c r="U57" s="95"/>
    </row>
    <row r="58" spans="1:21" s="82" customFormat="1" ht="21" customHeight="1">
      <c r="A58" s="94" t="s">
        <v>512</v>
      </c>
      <c r="B58" s="94"/>
      <c r="C58" s="94"/>
      <c r="D58" s="94" t="s">
        <v>513</v>
      </c>
      <c r="E58" s="94"/>
      <c r="F58" s="94"/>
      <c r="G58" s="94"/>
      <c r="H58" s="94"/>
      <c r="I58" s="94"/>
      <c r="J58" s="94" t="s">
        <v>433</v>
      </c>
      <c r="K58" s="94"/>
      <c r="L58" s="94"/>
      <c r="M58" s="94"/>
      <c r="N58" s="94"/>
      <c r="O58" s="94" t="s">
        <v>514</v>
      </c>
      <c r="P58" s="94"/>
      <c r="Q58" s="94"/>
      <c r="R58" s="94"/>
      <c r="S58" s="94"/>
      <c r="T58" s="94"/>
      <c r="U58" s="94"/>
    </row>
    <row r="59" spans="1:21" s="82" customFormat="1" ht="21" customHeight="1">
      <c r="A59" s="94" t="s">
        <v>982</v>
      </c>
      <c r="B59" s="94"/>
      <c r="C59" s="94"/>
      <c r="D59" s="94" t="s">
        <v>845</v>
      </c>
      <c r="E59" s="94"/>
      <c r="F59" s="94"/>
      <c r="G59" s="94"/>
      <c r="H59" s="94"/>
      <c r="I59" s="94"/>
      <c r="J59" s="94" t="s">
        <v>983</v>
      </c>
      <c r="K59" s="94"/>
      <c r="L59" s="94"/>
      <c r="M59" s="94"/>
      <c r="N59" s="94"/>
      <c r="O59" s="93"/>
      <c r="P59" s="93"/>
      <c r="Q59" s="93"/>
      <c r="R59" s="93"/>
      <c r="S59" s="93"/>
      <c r="T59" s="93"/>
      <c r="U59" s="93"/>
    </row>
    <row r="60" spans="1:21" s="82" customFormat="1" ht="21" customHeight="1">
      <c r="A60" s="94" t="s">
        <v>1059</v>
      </c>
      <c r="B60" s="94"/>
      <c r="C60" s="94"/>
      <c r="D60" s="94" t="s">
        <v>1060</v>
      </c>
      <c r="E60" s="94"/>
      <c r="F60" s="94"/>
      <c r="G60" s="94"/>
      <c r="H60" s="94"/>
      <c r="I60" s="94"/>
      <c r="J60" s="94" t="s">
        <v>985</v>
      </c>
      <c r="K60" s="94"/>
      <c r="L60" s="94"/>
      <c r="M60" s="94"/>
      <c r="N60" s="94"/>
      <c r="O60" s="93"/>
      <c r="P60" s="93"/>
      <c r="Q60" s="93"/>
      <c r="R60" s="93"/>
      <c r="S60" s="93"/>
      <c r="T60" s="93"/>
      <c r="U60" s="93"/>
    </row>
    <row r="61" spans="1:21" s="82" customFormat="1" ht="21" customHeight="1">
      <c r="A61" s="105" t="s">
        <v>924</v>
      </c>
      <c r="B61" s="105"/>
      <c r="C61" s="105"/>
      <c r="D61" s="105" t="s">
        <v>984</v>
      </c>
      <c r="E61" s="105"/>
      <c r="F61" s="105"/>
      <c r="G61" s="105"/>
      <c r="H61" s="105"/>
      <c r="I61" s="105"/>
      <c r="J61" s="105" t="s">
        <v>985</v>
      </c>
      <c r="K61" s="105"/>
      <c r="L61" s="105"/>
      <c r="M61" s="105"/>
      <c r="N61" s="105"/>
      <c r="O61" s="175"/>
      <c r="P61" s="175"/>
      <c r="Q61" s="175"/>
      <c r="R61" s="175"/>
      <c r="S61" s="175"/>
      <c r="T61" s="175"/>
      <c r="U61" s="175"/>
    </row>
    <row r="62" spans="1:21" s="82" customFormat="1" ht="21" customHeight="1">
      <c r="A62" s="106"/>
      <c r="B62" s="107"/>
      <c r="C62" s="107"/>
      <c r="D62" s="107"/>
      <c r="E62" s="107"/>
      <c r="F62" s="107"/>
      <c r="G62" s="107"/>
      <c r="H62" s="107"/>
      <c r="I62" s="107"/>
      <c r="J62" s="107"/>
      <c r="K62" s="107"/>
      <c r="L62" s="107"/>
      <c r="M62" s="107"/>
      <c r="N62" s="107"/>
      <c r="O62" s="107"/>
      <c r="P62" s="107"/>
      <c r="Q62" s="107"/>
      <c r="R62" s="107"/>
      <c r="S62" s="107"/>
      <c r="T62" s="107"/>
      <c r="U62" s="126"/>
    </row>
    <row r="63" spans="1:21" s="82" customFormat="1" ht="16.5" customHeight="1">
      <c r="A63" s="108"/>
      <c r="B63" s="109"/>
      <c r="C63" s="109"/>
      <c r="D63" s="109"/>
      <c r="E63" s="109"/>
      <c r="F63" s="109"/>
      <c r="G63" s="109"/>
      <c r="H63" s="109"/>
      <c r="I63" s="109"/>
      <c r="J63" s="109"/>
      <c r="K63" s="109"/>
      <c r="L63" s="109"/>
      <c r="M63" s="109"/>
      <c r="N63" s="109"/>
      <c r="O63" s="109"/>
      <c r="P63" s="109"/>
      <c r="Q63" s="109"/>
      <c r="R63" s="109"/>
      <c r="S63" s="109"/>
      <c r="T63" s="109"/>
      <c r="U63" s="127"/>
    </row>
    <row r="64" spans="1:21" s="82" customFormat="1" ht="21" customHeight="1">
      <c r="A64" s="112" t="s">
        <v>515</v>
      </c>
      <c r="B64" s="113"/>
      <c r="C64" s="113"/>
      <c r="D64" s="113"/>
      <c r="E64" s="113"/>
      <c r="F64" s="113"/>
      <c r="G64" s="113"/>
      <c r="H64" s="113"/>
      <c r="I64" s="113"/>
      <c r="J64" s="113"/>
      <c r="K64" s="113"/>
      <c r="L64" s="113"/>
      <c r="M64" s="113"/>
      <c r="N64" s="113"/>
      <c r="O64" s="113"/>
      <c r="P64" s="113"/>
      <c r="Q64" s="113"/>
      <c r="R64" s="113"/>
      <c r="S64" s="113"/>
      <c r="T64" s="113"/>
      <c r="U64" s="129"/>
    </row>
    <row r="65" spans="1:21" s="82" customFormat="1" ht="21" customHeight="1">
      <c r="A65" s="112" t="s">
        <v>516</v>
      </c>
      <c r="B65" s="113"/>
      <c r="C65" s="113"/>
      <c r="D65" s="113"/>
      <c r="E65" s="113"/>
      <c r="F65" s="113"/>
      <c r="G65" s="113"/>
      <c r="H65" s="113"/>
      <c r="I65" s="113"/>
      <c r="J65" s="113"/>
      <c r="K65" s="113"/>
      <c r="L65" s="113"/>
      <c r="M65" s="113"/>
      <c r="N65" s="113"/>
      <c r="O65" s="113"/>
      <c r="P65" s="113"/>
      <c r="Q65" s="113"/>
      <c r="R65" s="113"/>
      <c r="S65" s="113"/>
      <c r="T65" s="113"/>
      <c r="U65" s="129"/>
    </row>
    <row r="66" spans="1:21" s="82" customFormat="1" ht="60" customHeight="1">
      <c r="A66" s="114" t="s">
        <v>517</v>
      </c>
      <c r="B66" s="115"/>
      <c r="C66" s="115"/>
      <c r="D66" s="115"/>
      <c r="E66" s="115"/>
      <c r="F66" s="115"/>
      <c r="G66" s="115"/>
      <c r="H66" s="115"/>
      <c r="I66" s="115"/>
      <c r="J66" s="115"/>
      <c r="K66" s="115"/>
      <c r="L66" s="115"/>
      <c r="M66" s="115"/>
      <c r="N66" s="115"/>
      <c r="O66" s="115"/>
      <c r="P66" s="115"/>
      <c r="Q66" s="115"/>
      <c r="R66" s="115"/>
      <c r="S66" s="115"/>
      <c r="T66" s="115"/>
      <c r="U66" s="130"/>
    </row>
    <row r="67" spans="1:21" s="82" customFormat="1" ht="21" customHeight="1">
      <c r="A67" s="116" t="s">
        <v>518</v>
      </c>
      <c r="B67" s="117"/>
      <c r="C67" s="117"/>
      <c r="D67" s="117"/>
      <c r="E67" s="117"/>
      <c r="F67" s="117"/>
      <c r="G67" s="117"/>
      <c r="H67" s="117"/>
      <c r="I67" s="117"/>
      <c r="J67" s="117"/>
      <c r="K67" s="117"/>
      <c r="L67" s="117"/>
      <c r="M67" s="117"/>
      <c r="N67" s="117"/>
      <c r="O67" s="117"/>
      <c r="P67" s="117"/>
      <c r="Q67" s="117"/>
      <c r="R67" s="117"/>
      <c r="S67" s="117"/>
      <c r="T67" s="117"/>
      <c r="U67" s="131"/>
    </row>
    <row r="68" spans="1:21" s="82" customFormat="1" ht="21" customHeight="1">
      <c r="A68" s="116" t="s">
        <v>519</v>
      </c>
      <c r="B68" s="117"/>
      <c r="C68" s="117"/>
      <c r="D68" s="117"/>
      <c r="E68" s="117"/>
      <c r="F68" s="117"/>
      <c r="G68" s="117"/>
      <c r="H68" s="117"/>
      <c r="I68" s="117"/>
      <c r="J68" s="117"/>
      <c r="K68" s="117"/>
      <c r="L68" s="117"/>
      <c r="M68" s="117"/>
      <c r="N68" s="117"/>
      <c r="O68" s="117"/>
      <c r="P68" s="117"/>
      <c r="Q68" s="117"/>
      <c r="R68" s="117"/>
      <c r="S68" s="117"/>
      <c r="T68" s="117"/>
      <c r="U68" s="131"/>
    </row>
    <row r="69" spans="1:21" s="82" customFormat="1" ht="57.75" customHeight="1">
      <c r="A69" s="114" t="s">
        <v>520</v>
      </c>
      <c r="B69" s="115"/>
      <c r="C69" s="115"/>
      <c r="D69" s="115"/>
      <c r="E69" s="115"/>
      <c r="F69" s="115"/>
      <c r="G69" s="115"/>
      <c r="H69" s="115"/>
      <c r="I69" s="115"/>
      <c r="J69" s="115"/>
      <c r="K69" s="115"/>
      <c r="L69" s="115"/>
      <c r="M69" s="115"/>
      <c r="N69" s="115"/>
      <c r="O69" s="115"/>
      <c r="P69" s="115"/>
      <c r="Q69" s="115"/>
      <c r="R69" s="115"/>
      <c r="S69" s="115"/>
      <c r="T69" s="115"/>
      <c r="U69" s="130"/>
    </row>
    <row r="70" spans="1:21" s="82" customFormat="1" ht="21" customHeight="1">
      <c r="A70" s="116" t="s">
        <v>521</v>
      </c>
      <c r="B70" s="117"/>
      <c r="C70" s="117"/>
      <c r="D70" s="117"/>
      <c r="E70" s="117"/>
      <c r="F70" s="117"/>
      <c r="G70" s="117"/>
      <c r="H70" s="117"/>
      <c r="I70" s="117"/>
      <c r="J70" s="117"/>
      <c r="K70" s="117"/>
      <c r="L70" s="117"/>
      <c r="M70" s="117"/>
      <c r="N70" s="117"/>
      <c r="O70" s="117"/>
      <c r="P70" s="117"/>
      <c r="Q70" s="117"/>
      <c r="R70" s="117"/>
      <c r="S70" s="117"/>
      <c r="T70" s="117"/>
      <c r="U70" s="131"/>
    </row>
    <row r="71" spans="1:21" s="82" customFormat="1" ht="21" customHeight="1">
      <c r="A71" s="116" t="s">
        <v>522</v>
      </c>
      <c r="B71" s="117"/>
      <c r="C71" s="117"/>
      <c r="D71" s="117"/>
      <c r="E71" s="117"/>
      <c r="F71" s="117"/>
      <c r="G71" s="117"/>
      <c r="H71" s="117"/>
      <c r="I71" s="117"/>
      <c r="J71" s="117"/>
      <c r="K71" s="117"/>
      <c r="L71" s="117"/>
      <c r="M71" s="117"/>
      <c r="N71" s="117"/>
      <c r="O71" s="117"/>
      <c r="P71" s="117"/>
      <c r="Q71" s="117"/>
      <c r="R71" s="117"/>
      <c r="S71" s="117"/>
      <c r="T71" s="117"/>
      <c r="U71" s="131"/>
    </row>
    <row r="72" spans="1:21" s="82" customFormat="1" ht="54" customHeight="1">
      <c r="A72" s="114" t="s">
        <v>523</v>
      </c>
      <c r="B72" s="115"/>
      <c r="C72" s="115"/>
      <c r="D72" s="115"/>
      <c r="E72" s="115"/>
      <c r="F72" s="115"/>
      <c r="G72" s="115"/>
      <c r="H72" s="115"/>
      <c r="I72" s="115"/>
      <c r="J72" s="115"/>
      <c r="K72" s="115"/>
      <c r="L72" s="115"/>
      <c r="M72" s="115"/>
      <c r="N72" s="115"/>
      <c r="O72" s="115"/>
      <c r="P72" s="115"/>
      <c r="Q72" s="115"/>
      <c r="R72" s="115"/>
      <c r="S72" s="115"/>
      <c r="T72" s="115"/>
      <c r="U72" s="130"/>
    </row>
    <row r="73" spans="1:21" s="82" customFormat="1" ht="21" customHeight="1">
      <c r="A73" s="116" t="s">
        <v>524</v>
      </c>
      <c r="B73" s="117"/>
      <c r="C73" s="117"/>
      <c r="D73" s="117"/>
      <c r="E73" s="117"/>
      <c r="F73" s="117"/>
      <c r="G73" s="117"/>
      <c r="H73" s="117"/>
      <c r="I73" s="117"/>
      <c r="J73" s="117"/>
      <c r="K73" s="117"/>
      <c r="L73" s="117"/>
      <c r="M73" s="117"/>
      <c r="N73" s="117"/>
      <c r="O73" s="117"/>
      <c r="P73" s="117"/>
      <c r="Q73" s="117"/>
      <c r="R73" s="117"/>
      <c r="S73" s="117"/>
      <c r="T73" s="117"/>
      <c r="U73" s="131"/>
    </row>
    <row r="74" spans="1:21" s="83" customFormat="1" ht="21" customHeight="1">
      <c r="A74" s="118" t="s">
        <v>522</v>
      </c>
      <c r="B74" s="119"/>
      <c r="C74" s="119"/>
      <c r="D74" s="119"/>
      <c r="E74" s="119"/>
      <c r="F74" s="119"/>
      <c r="G74" s="119"/>
      <c r="H74" s="119"/>
      <c r="I74" s="119"/>
      <c r="J74" s="119"/>
      <c r="K74" s="119"/>
      <c r="L74" s="119"/>
      <c r="M74" s="119"/>
      <c r="N74" s="119"/>
      <c r="O74" s="119"/>
      <c r="P74" s="119"/>
      <c r="Q74" s="119"/>
      <c r="R74" s="119"/>
      <c r="S74" s="119"/>
      <c r="T74" s="119"/>
      <c r="U74" s="132"/>
    </row>
    <row r="75" spans="1:21" s="84" customFormat="1" ht="36" customHeight="1">
      <c r="A75" s="176" t="s">
        <v>988</v>
      </c>
      <c r="B75" s="113"/>
      <c r="C75" s="113"/>
      <c r="D75" s="113"/>
      <c r="E75" s="113"/>
      <c r="F75" s="113"/>
      <c r="G75" s="113"/>
      <c r="H75" s="113"/>
      <c r="I75" s="113"/>
      <c r="J75" s="113"/>
      <c r="K75" s="113"/>
      <c r="L75" s="113"/>
      <c r="M75" s="113"/>
      <c r="N75" s="113"/>
      <c r="O75" s="113"/>
      <c r="P75" s="113"/>
      <c r="Q75" s="113"/>
      <c r="R75" s="113"/>
      <c r="S75" s="113"/>
      <c r="T75" s="113"/>
      <c r="U75" s="177"/>
    </row>
    <row r="76" spans="1:21" s="84" customFormat="1" ht="90.75" customHeight="1">
      <c r="A76" s="133" t="s">
        <v>1061</v>
      </c>
      <c r="B76" s="134"/>
      <c r="C76" s="134"/>
      <c r="D76" s="134"/>
      <c r="E76" s="134"/>
      <c r="F76" s="134"/>
      <c r="G76" s="134"/>
      <c r="H76" s="134"/>
      <c r="I76" s="134"/>
      <c r="J76" s="134"/>
      <c r="K76" s="134"/>
      <c r="L76" s="134"/>
      <c r="M76" s="134"/>
      <c r="N76" s="134"/>
      <c r="O76" s="134"/>
      <c r="P76" s="134"/>
      <c r="Q76" s="134"/>
      <c r="R76" s="134"/>
      <c r="S76" s="134"/>
      <c r="T76" s="134"/>
      <c r="U76" s="139"/>
    </row>
    <row r="77" spans="1:21" s="84" customFormat="1" ht="90.75" customHeight="1">
      <c r="A77" s="135"/>
      <c r="B77" s="136"/>
      <c r="C77" s="136"/>
      <c r="D77" s="136"/>
      <c r="E77" s="136"/>
      <c r="F77" s="136"/>
      <c r="G77" s="136"/>
      <c r="H77" s="136"/>
      <c r="I77" s="136"/>
      <c r="J77" s="136"/>
      <c r="K77" s="136"/>
      <c r="L77" s="136"/>
      <c r="M77" s="136"/>
      <c r="N77" s="136"/>
      <c r="O77" s="136"/>
      <c r="P77" s="136"/>
      <c r="Q77" s="136"/>
      <c r="R77" s="136"/>
      <c r="S77" s="136"/>
      <c r="T77" s="136"/>
      <c r="U77" s="140"/>
    </row>
    <row r="78" spans="1:21" s="84" customFormat="1" ht="90.75"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84" customFormat="1" ht="90.75"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84" customFormat="1" ht="90.75"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84" customFormat="1" ht="90.75"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84" customFormat="1" ht="90.75"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84" customFormat="1" ht="90.75"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s="84" customFormat="1" ht="90.75" customHeight="1">
      <c r="A84" s="135"/>
      <c r="B84" s="136"/>
      <c r="C84" s="136"/>
      <c r="D84" s="136"/>
      <c r="E84" s="136"/>
      <c r="F84" s="136"/>
      <c r="G84" s="136"/>
      <c r="H84" s="136"/>
      <c r="I84" s="136"/>
      <c r="J84" s="136"/>
      <c r="K84" s="136"/>
      <c r="L84" s="136"/>
      <c r="M84" s="136"/>
      <c r="N84" s="136"/>
      <c r="O84" s="136"/>
      <c r="P84" s="136"/>
      <c r="Q84" s="136"/>
      <c r="R84" s="136"/>
      <c r="S84" s="136"/>
      <c r="T84" s="136"/>
      <c r="U84" s="140"/>
    </row>
    <row r="85" spans="1:21" s="84" customFormat="1" ht="90.75" customHeight="1">
      <c r="A85" s="135"/>
      <c r="B85" s="136"/>
      <c r="C85" s="136"/>
      <c r="D85" s="136"/>
      <c r="E85" s="136"/>
      <c r="F85" s="136"/>
      <c r="G85" s="136"/>
      <c r="H85" s="136"/>
      <c r="I85" s="136"/>
      <c r="J85" s="136"/>
      <c r="K85" s="136"/>
      <c r="L85" s="136"/>
      <c r="M85" s="136"/>
      <c r="N85" s="136"/>
      <c r="O85" s="136"/>
      <c r="P85" s="136"/>
      <c r="Q85" s="136"/>
      <c r="R85" s="136"/>
      <c r="S85" s="136"/>
      <c r="T85" s="136"/>
      <c r="U85" s="140"/>
    </row>
    <row r="86" spans="1:21" s="84" customFormat="1" ht="90.75" customHeight="1">
      <c r="A86" s="135"/>
      <c r="B86" s="136"/>
      <c r="C86" s="136"/>
      <c r="D86" s="136"/>
      <c r="E86" s="136"/>
      <c r="F86" s="136"/>
      <c r="G86" s="136"/>
      <c r="H86" s="136"/>
      <c r="I86" s="136"/>
      <c r="J86" s="136"/>
      <c r="K86" s="136"/>
      <c r="L86" s="136"/>
      <c r="M86" s="136"/>
      <c r="N86" s="136"/>
      <c r="O86" s="136"/>
      <c r="P86" s="136"/>
      <c r="Q86" s="136"/>
      <c r="R86" s="136"/>
      <c r="S86" s="136"/>
      <c r="T86" s="136"/>
      <c r="U86" s="140"/>
    </row>
    <row r="87" spans="1:21" s="84" customFormat="1" ht="90.75" customHeight="1">
      <c r="A87" s="135"/>
      <c r="B87" s="136"/>
      <c r="C87" s="136"/>
      <c r="D87" s="136"/>
      <c r="E87" s="136"/>
      <c r="F87" s="136"/>
      <c r="G87" s="136"/>
      <c r="H87" s="136"/>
      <c r="I87" s="136"/>
      <c r="J87" s="136"/>
      <c r="K87" s="136"/>
      <c r="L87" s="136"/>
      <c r="M87" s="136"/>
      <c r="N87" s="136"/>
      <c r="O87" s="136"/>
      <c r="P87" s="136"/>
      <c r="Q87" s="136"/>
      <c r="R87" s="136"/>
      <c r="S87" s="136"/>
      <c r="T87" s="136"/>
      <c r="U87" s="140"/>
    </row>
    <row r="88" spans="1:21" s="84" customFormat="1" ht="90.75" customHeight="1">
      <c r="A88" s="135"/>
      <c r="B88" s="136"/>
      <c r="C88" s="136"/>
      <c r="D88" s="136"/>
      <c r="E88" s="136"/>
      <c r="F88" s="136"/>
      <c r="G88" s="136"/>
      <c r="H88" s="136"/>
      <c r="I88" s="136"/>
      <c r="J88" s="136"/>
      <c r="K88" s="136"/>
      <c r="L88" s="136"/>
      <c r="M88" s="136"/>
      <c r="N88" s="136"/>
      <c r="O88" s="136"/>
      <c r="P88" s="136"/>
      <c r="Q88" s="136"/>
      <c r="R88" s="136"/>
      <c r="S88" s="136"/>
      <c r="T88" s="136"/>
      <c r="U88" s="140"/>
    </row>
    <row r="89" spans="1:21" s="84" customFormat="1" ht="90.75" customHeight="1">
      <c r="A89" s="135"/>
      <c r="B89" s="136"/>
      <c r="C89" s="136"/>
      <c r="D89" s="136"/>
      <c r="E89" s="136"/>
      <c r="F89" s="136"/>
      <c r="G89" s="136"/>
      <c r="H89" s="136"/>
      <c r="I89" s="136"/>
      <c r="J89" s="136"/>
      <c r="K89" s="136"/>
      <c r="L89" s="136"/>
      <c r="M89" s="136"/>
      <c r="N89" s="136"/>
      <c r="O89" s="136"/>
      <c r="P89" s="136"/>
      <c r="Q89" s="136"/>
      <c r="R89" s="136"/>
      <c r="S89" s="136"/>
      <c r="T89" s="136"/>
      <c r="U89" s="140"/>
    </row>
    <row r="90" spans="1:21" s="84" customFormat="1" ht="90.75" customHeight="1">
      <c r="A90" s="135"/>
      <c r="B90" s="136"/>
      <c r="C90" s="136"/>
      <c r="D90" s="136"/>
      <c r="E90" s="136"/>
      <c r="F90" s="136"/>
      <c r="G90" s="136"/>
      <c r="H90" s="136"/>
      <c r="I90" s="136"/>
      <c r="J90" s="136"/>
      <c r="K90" s="136"/>
      <c r="L90" s="136"/>
      <c r="M90" s="136"/>
      <c r="N90" s="136"/>
      <c r="O90" s="136"/>
      <c r="P90" s="136"/>
      <c r="Q90" s="136"/>
      <c r="R90" s="136"/>
      <c r="S90" s="136"/>
      <c r="T90" s="136"/>
      <c r="U90" s="140"/>
    </row>
    <row r="91" spans="1:21" s="79" customFormat="1" ht="90.75" customHeight="1">
      <c r="A91" s="135"/>
      <c r="B91" s="136"/>
      <c r="C91" s="136"/>
      <c r="D91" s="136"/>
      <c r="E91" s="136"/>
      <c r="F91" s="136"/>
      <c r="G91" s="136"/>
      <c r="H91" s="136"/>
      <c r="I91" s="136"/>
      <c r="J91" s="136"/>
      <c r="K91" s="136"/>
      <c r="L91" s="136"/>
      <c r="M91" s="136"/>
      <c r="N91" s="136"/>
      <c r="O91" s="136"/>
      <c r="P91" s="136"/>
      <c r="Q91" s="136"/>
      <c r="R91" s="136"/>
      <c r="S91" s="136"/>
      <c r="T91" s="136"/>
      <c r="U91" s="140"/>
    </row>
    <row r="92" spans="1:21" s="79" customFormat="1" ht="30" customHeight="1">
      <c r="A92" s="135"/>
      <c r="B92" s="136"/>
      <c r="C92" s="136"/>
      <c r="D92" s="136"/>
      <c r="E92" s="136"/>
      <c r="F92" s="136"/>
      <c r="G92" s="136"/>
      <c r="H92" s="136"/>
      <c r="I92" s="136"/>
      <c r="J92" s="136"/>
      <c r="K92" s="136"/>
      <c r="L92" s="136"/>
      <c r="M92" s="136"/>
      <c r="N92" s="136"/>
      <c r="O92" s="136"/>
      <c r="P92" s="136"/>
      <c r="Q92" s="136"/>
      <c r="R92" s="136"/>
      <c r="S92" s="136"/>
      <c r="T92" s="136"/>
      <c r="U92" s="140"/>
    </row>
    <row r="93" spans="1:21" s="79" customFormat="1" ht="30" customHeight="1">
      <c r="A93" s="135"/>
      <c r="B93" s="136"/>
      <c r="C93" s="136"/>
      <c r="D93" s="136"/>
      <c r="E93" s="136"/>
      <c r="F93" s="136"/>
      <c r="G93" s="136"/>
      <c r="H93" s="136"/>
      <c r="I93" s="136"/>
      <c r="J93" s="136"/>
      <c r="K93" s="136"/>
      <c r="L93" s="136"/>
      <c r="M93" s="136"/>
      <c r="N93" s="136"/>
      <c r="O93" s="136"/>
      <c r="P93" s="136"/>
      <c r="Q93" s="136"/>
      <c r="R93" s="136"/>
      <c r="S93" s="136"/>
      <c r="T93" s="136"/>
      <c r="U93" s="140"/>
    </row>
    <row r="94" spans="1:21" s="79" customFormat="1" ht="43.5" customHeight="1">
      <c r="A94" s="135"/>
      <c r="B94" s="136"/>
      <c r="C94" s="136"/>
      <c r="D94" s="136"/>
      <c r="E94" s="136"/>
      <c r="F94" s="136"/>
      <c r="G94" s="136"/>
      <c r="H94" s="136"/>
      <c r="I94" s="136"/>
      <c r="J94" s="136"/>
      <c r="K94" s="136"/>
      <c r="L94" s="136"/>
      <c r="M94" s="136"/>
      <c r="N94" s="136"/>
      <c r="O94" s="136"/>
      <c r="P94" s="136"/>
      <c r="Q94" s="136"/>
      <c r="R94" s="136"/>
      <c r="S94" s="136"/>
      <c r="T94" s="136"/>
      <c r="U94" s="140"/>
    </row>
    <row r="95" spans="1:21" s="79" customFormat="1" ht="43.5" customHeight="1">
      <c r="A95" s="137"/>
      <c r="B95" s="138"/>
      <c r="C95" s="138"/>
      <c r="D95" s="138"/>
      <c r="E95" s="138"/>
      <c r="F95" s="138"/>
      <c r="G95" s="138"/>
      <c r="H95" s="138"/>
      <c r="I95" s="138"/>
      <c r="J95" s="138"/>
      <c r="K95" s="138"/>
      <c r="L95" s="138"/>
      <c r="M95" s="138"/>
      <c r="N95" s="138"/>
      <c r="O95" s="138"/>
      <c r="P95" s="138"/>
      <c r="Q95" s="138"/>
      <c r="R95" s="138"/>
      <c r="S95" s="138"/>
      <c r="T95" s="138"/>
      <c r="U95" s="141"/>
    </row>
  </sheetData>
  <sheetProtection/>
  <mergeCells count="17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54"/>
    <mergeCell ref="T19:T20"/>
    <mergeCell ref="U19:U20"/>
    <mergeCell ref="A19:B20"/>
    <mergeCell ref="I19:J20"/>
    <mergeCell ref="C19:E20"/>
    <mergeCell ref="F19:H20"/>
    <mergeCell ref="P19:S20"/>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X114"/>
  <sheetViews>
    <sheetView zoomScaleSheetLayoutView="100" workbookViewId="0" topLeftCell="A1">
      <selection activeCell="AB10" sqref="AB10"/>
    </sheetView>
  </sheetViews>
  <sheetFormatPr defaultColWidth="8.50390625" defaultRowHeight="14.25"/>
  <cols>
    <col min="1" max="1" width="8.50390625" style="79" customWidth="1"/>
    <col min="2" max="2" width="0.875" style="79" customWidth="1"/>
    <col min="3" max="3" width="3.25390625" style="79" customWidth="1"/>
    <col min="4" max="4" width="3.625" style="79" customWidth="1"/>
    <col min="5" max="5" width="2.125" style="79" customWidth="1"/>
    <col min="6" max="6" width="11.875" style="79" customWidth="1"/>
    <col min="7" max="7" width="0.875" style="79" customWidth="1"/>
    <col min="8" max="8" width="0.37109375" style="79" hidden="1" customWidth="1"/>
    <col min="9" max="9" width="4.875" style="79" customWidth="1"/>
    <col min="10" max="10" width="3.625" style="79" customWidth="1"/>
    <col min="11" max="11" width="0.2421875" style="79" customWidth="1"/>
    <col min="12" max="12" width="2.50390625" style="79" customWidth="1"/>
    <col min="13" max="13" width="7.125" style="79" customWidth="1"/>
    <col min="14" max="14" width="0.2421875" style="79" customWidth="1"/>
    <col min="15" max="15" width="2.00390625" style="79" customWidth="1"/>
    <col min="16" max="16" width="3.625" style="79" customWidth="1"/>
    <col min="17" max="18" width="1.12109375" style="79" customWidth="1"/>
    <col min="19" max="19" width="2.375" style="79" customWidth="1"/>
    <col min="20" max="20" width="7.75390625" style="79" customWidth="1"/>
    <col min="21" max="21" width="10.25390625" style="79" customWidth="1"/>
    <col min="22" max="16384" width="8.50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619</v>
      </c>
      <c r="B4" s="88"/>
      <c r="C4" s="88"/>
      <c r="D4" s="88"/>
      <c r="E4" s="88"/>
      <c r="F4" s="88"/>
      <c r="G4" s="88"/>
      <c r="H4" s="88"/>
      <c r="I4" s="88"/>
      <c r="J4" s="88"/>
      <c r="K4" s="88"/>
      <c r="L4" s="88"/>
      <c r="M4" s="88"/>
      <c r="N4" s="88"/>
      <c r="O4" s="88"/>
      <c r="P4" s="88"/>
      <c r="Q4" s="88"/>
      <c r="R4" s="88"/>
      <c r="S4" s="88"/>
      <c r="T4" s="88"/>
      <c r="U4" s="88"/>
    </row>
    <row r="5" spans="1:21" s="79" customFormat="1" ht="33" customHeight="1">
      <c r="A5" s="87" t="s">
        <v>1062</v>
      </c>
      <c r="B5" s="87"/>
      <c r="C5" s="87"/>
      <c r="D5" s="87"/>
      <c r="E5" s="87"/>
      <c r="F5" s="87"/>
      <c r="G5" s="87"/>
      <c r="H5" s="87"/>
      <c r="I5" s="87"/>
      <c r="J5" s="87"/>
      <c r="K5" s="87"/>
      <c r="L5" s="87"/>
      <c r="M5" s="87"/>
      <c r="N5" s="87"/>
      <c r="O5" s="87"/>
      <c r="P5" s="87"/>
      <c r="Q5" s="87"/>
      <c r="R5" s="87"/>
      <c r="S5" s="87"/>
      <c r="T5" s="87"/>
      <c r="U5" s="87"/>
    </row>
    <row r="6" spans="1:21" s="79" customFormat="1" ht="33" customHeight="1">
      <c r="A6" s="87" t="s">
        <v>921</v>
      </c>
      <c r="B6" s="87"/>
      <c r="C6" s="87"/>
      <c r="D6" s="87"/>
      <c r="E6" s="87"/>
      <c r="F6" s="87"/>
      <c r="G6" s="87"/>
      <c r="H6" s="87"/>
      <c r="I6" s="87"/>
      <c r="J6" s="87"/>
      <c r="K6" s="87"/>
      <c r="L6" s="87"/>
      <c r="M6" s="87"/>
      <c r="N6" s="87"/>
      <c r="O6" s="87"/>
      <c r="P6" s="87"/>
      <c r="Q6" s="87"/>
      <c r="R6" s="87"/>
      <c r="S6" s="87"/>
      <c r="T6" s="87"/>
      <c r="U6" s="87"/>
    </row>
    <row r="7" spans="1:21" s="79" customFormat="1" ht="33" customHeight="1">
      <c r="A7" s="87" t="s">
        <v>922</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1063</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33.75"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7.75" customHeight="1">
      <c r="A16" s="93" t="s">
        <v>457</v>
      </c>
      <c r="B16" s="93"/>
      <c r="C16" s="93" t="s">
        <v>1064</v>
      </c>
      <c r="D16" s="93"/>
      <c r="E16" s="93"/>
      <c r="F16" s="93"/>
      <c r="G16" s="93"/>
      <c r="H16" s="93"/>
      <c r="I16" s="93"/>
      <c r="J16" s="93"/>
      <c r="K16" s="93"/>
      <c r="L16" s="93" t="s">
        <v>459</v>
      </c>
      <c r="M16" s="93"/>
      <c r="N16" s="93" t="s">
        <v>1065</v>
      </c>
      <c r="O16" s="93"/>
      <c r="P16" s="93"/>
      <c r="Q16" s="93"/>
      <c r="R16" s="93"/>
      <c r="S16" s="93"/>
      <c r="T16" s="93"/>
      <c r="U16" s="93"/>
    </row>
    <row r="17" spans="1:21" s="82" customFormat="1" ht="30" customHeight="1">
      <c r="A17" s="93" t="s">
        <v>460</v>
      </c>
      <c r="B17" s="93"/>
      <c r="C17" s="93" t="s">
        <v>1066</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1067</v>
      </c>
      <c r="D18" s="93"/>
      <c r="E18" s="93"/>
      <c r="F18" s="93"/>
      <c r="G18" s="93"/>
      <c r="H18" s="93"/>
      <c r="I18" s="93"/>
      <c r="J18" s="93"/>
      <c r="K18" s="93"/>
      <c r="L18" s="93"/>
      <c r="M18" s="93"/>
      <c r="N18" s="93"/>
      <c r="O18" s="93"/>
      <c r="P18" s="93"/>
      <c r="Q18" s="93"/>
      <c r="R18" s="93"/>
      <c r="S18" s="93"/>
      <c r="T18" s="93"/>
      <c r="U18" s="93"/>
    </row>
    <row r="19" spans="1:21" s="82" customFormat="1" ht="21" customHeight="1">
      <c r="A19" s="94" t="s">
        <v>927</v>
      </c>
      <c r="B19" s="94"/>
      <c r="C19" s="94">
        <v>800</v>
      </c>
      <c r="D19" s="94"/>
      <c r="E19" s="94"/>
      <c r="F19" s="94" t="s">
        <v>928</v>
      </c>
      <c r="G19" s="94"/>
      <c r="H19" s="94"/>
      <c r="I19" s="94">
        <v>800</v>
      </c>
      <c r="J19" s="94"/>
      <c r="K19" s="94" t="s">
        <v>467</v>
      </c>
      <c r="L19" s="94"/>
      <c r="M19" s="94"/>
      <c r="N19" s="94"/>
      <c r="O19" s="94"/>
      <c r="P19" s="94">
        <v>1073.43</v>
      </c>
      <c r="Q19" s="94"/>
      <c r="R19" s="94"/>
      <c r="S19" s="94"/>
      <c r="T19" s="94" t="s">
        <v>468</v>
      </c>
      <c r="U19" s="94">
        <v>-273.43</v>
      </c>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4" t="s">
        <v>473</v>
      </c>
      <c r="B24" s="94"/>
      <c r="C24" s="94">
        <v>800</v>
      </c>
      <c r="D24" s="94"/>
      <c r="E24" s="94"/>
      <c r="F24" s="94" t="s">
        <v>473</v>
      </c>
      <c r="G24" s="94"/>
      <c r="H24" s="94"/>
      <c r="I24" s="94">
        <v>800</v>
      </c>
      <c r="J24" s="94"/>
      <c r="K24" s="94" t="s">
        <v>473</v>
      </c>
      <c r="L24" s="94"/>
      <c r="M24" s="94"/>
      <c r="N24" s="94"/>
      <c r="O24" s="94"/>
      <c r="P24" s="94">
        <v>1073.43</v>
      </c>
      <c r="Q24" s="94"/>
      <c r="R24" s="94"/>
      <c r="S24" s="94"/>
      <c r="T24" s="94" t="s">
        <v>473</v>
      </c>
      <c r="U24" s="94">
        <v>-273.43</v>
      </c>
    </row>
    <row r="25" spans="1:21" s="82" customFormat="1" ht="27"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7"/>
    </row>
    <row r="26" spans="1:21" s="82" customFormat="1" ht="24.75"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33"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33" customHeight="1">
      <c r="A28" s="94" t="s">
        <v>1068</v>
      </c>
      <c r="B28" s="94"/>
      <c r="C28" s="94"/>
      <c r="D28" s="94"/>
      <c r="E28" s="94"/>
      <c r="F28" s="94">
        <v>80077.33</v>
      </c>
      <c r="G28" s="94"/>
      <c r="H28" s="94" t="s">
        <v>1069</v>
      </c>
      <c r="I28" s="94"/>
      <c r="J28" s="94"/>
      <c r="K28" s="94"/>
      <c r="L28" s="94"/>
      <c r="M28" s="94"/>
      <c r="N28" s="94"/>
      <c r="O28" s="94"/>
      <c r="P28" s="94"/>
      <c r="Q28" s="94"/>
      <c r="R28" s="94"/>
      <c r="S28" s="94"/>
      <c r="T28" s="94"/>
      <c r="U28" s="94"/>
    </row>
    <row r="29" spans="1:21" s="82" customFormat="1" ht="33" customHeight="1">
      <c r="A29" s="94" t="s">
        <v>1070</v>
      </c>
      <c r="B29" s="94"/>
      <c r="C29" s="94"/>
      <c r="D29" s="94"/>
      <c r="E29" s="94"/>
      <c r="F29" s="94">
        <v>855079</v>
      </c>
      <c r="G29" s="94"/>
      <c r="H29" s="94" t="s">
        <v>633</v>
      </c>
      <c r="I29" s="94"/>
      <c r="J29" s="94"/>
      <c r="K29" s="94"/>
      <c r="L29" s="94"/>
      <c r="M29" s="94"/>
      <c r="N29" s="94"/>
      <c r="O29" s="94"/>
      <c r="P29" s="94"/>
      <c r="Q29" s="94"/>
      <c r="R29" s="94"/>
      <c r="S29" s="94"/>
      <c r="T29" s="94"/>
      <c r="U29" s="94"/>
    </row>
    <row r="30" spans="1:21" s="82" customFormat="1" ht="33" customHeight="1">
      <c r="A30" s="94" t="s">
        <v>1071</v>
      </c>
      <c r="B30" s="94"/>
      <c r="C30" s="94"/>
      <c r="D30" s="94"/>
      <c r="E30" s="94"/>
      <c r="F30" s="94">
        <v>72901.98</v>
      </c>
      <c r="G30" s="94"/>
      <c r="H30" s="94" t="s">
        <v>1072</v>
      </c>
      <c r="I30" s="94"/>
      <c r="J30" s="94"/>
      <c r="K30" s="94"/>
      <c r="L30" s="94"/>
      <c r="M30" s="94"/>
      <c r="N30" s="94"/>
      <c r="O30" s="94"/>
      <c r="P30" s="94"/>
      <c r="Q30" s="94"/>
      <c r="R30" s="94"/>
      <c r="S30" s="94"/>
      <c r="T30" s="94"/>
      <c r="U30" s="94"/>
    </row>
    <row r="31" spans="1:21" s="82" customFormat="1" ht="33" customHeight="1">
      <c r="A31" s="94" t="s">
        <v>1073</v>
      </c>
      <c r="B31" s="94"/>
      <c r="C31" s="94"/>
      <c r="D31" s="94"/>
      <c r="E31" s="94"/>
      <c r="F31" s="94">
        <v>763633</v>
      </c>
      <c r="G31" s="94"/>
      <c r="H31" s="94" t="s">
        <v>1074</v>
      </c>
      <c r="I31" s="94"/>
      <c r="J31" s="94"/>
      <c r="K31" s="94"/>
      <c r="L31" s="94"/>
      <c r="M31" s="94"/>
      <c r="N31" s="94"/>
      <c r="O31" s="94"/>
      <c r="P31" s="94"/>
      <c r="Q31" s="94"/>
      <c r="R31" s="94"/>
      <c r="S31" s="94"/>
      <c r="T31" s="94"/>
      <c r="U31" s="94"/>
    </row>
    <row r="32" spans="1:21" s="82" customFormat="1" ht="33" customHeight="1">
      <c r="A32" s="94" t="s">
        <v>1075</v>
      </c>
      <c r="B32" s="94"/>
      <c r="C32" s="94"/>
      <c r="D32" s="94"/>
      <c r="E32" s="94"/>
      <c r="F32" s="94">
        <v>73230.33</v>
      </c>
      <c r="G32" s="94"/>
      <c r="H32" s="94" t="s">
        <v>1076</v>
      </c>
      <c r="I32" s="94"/>
      <c r="J32" s="94"/>
      <c r="K32" s="94"/>
      <c r="L32" s="94"/>
      <c r="M32" s="94"/>
      <c r="N32" s="94"/>
      <c r="O32" s="94"/>
      <c r="P32" s="94"/>
      <c r="Q32" s="94"/>
      <c r="R32" s="94"/>
      <c r="S32" s="94"/>
      <c r="T32" s="94"/>
      <c r="U32" s="94"/>
    </row>
    <row r="33" spans="1:21" s="82" customFormat="1" ht="33" customHeight="1">
      <c r="A33" s="94" t="s">
        <v>1077</v>
      </c>
      <c r="B33" s="94"/>
      <c r="C33" s="94"/>
      <c r="D33" s="94"/>
      <c r="E33" s="94"/>
      <c r="F33" s="94">
        <v>766748</v>
      </c>
      <c r="G33" s="94"/>
      <c r="H33" s="94" t="s">
        <v>1078</v>
      </c>
      <c r="I33" s="94"/>
      <c r="J33" s="94"/>
      <c r="K33" s="94"/>
      <c r="L33" s="94"/>
      <c r="M33" s="94"/>
      <c r="N33" s="94"/>
      <c r="O33" s="94"/>
      <c r="P33" s="94"/>
      <c r="Q33" s="94"/>
      <c r="R33" s="94"/>
      <c r="S33" s="94"/>
      <c r="T33" s="94"/>
      <c r="U33" s="94"/>
    </row>
    <row r="34" spans="1:21" s="82" customFormat="1" ht="33" customHeight="1">
      <c r="A34" s="94" t="s">
        <v>1079</v>
      </c>
      <c r="B34" s="94"/>
      <c r="C34" s="94"/>
      <c r="D34" s="94"/>
      <c r="E34" s="94"/>
      <c r="F34" s="94">
        <v>69947.33</v>
      </c>
      <c r="G34" s="94"/>
      <c r="H34" s="94" t="s">
        <v>1080</v>
      </c>
      <c r="I34" s="94"/>
      <c r="J34" s="94"/>
      <c r="K34" s="94"/>
      <c r="L34" s="94"/>
      <c r="M34" s="94"/>
      <c r="N34" s="94"/>
      <c r="O34" s="94"/>
      <c r="P34" s="94"/>
      <c r="Q34" s="94"/>
      <c r="R34" s="94"/>
      <c r="S34" s="94"/>
      <c r="T34" s="94"/>
      <c r="U34" s="94"/>
    </row>
    <row r="35" spans="1:21" s="82" customFormat="1" ht="33" customHeight="1">
      <c r="A35" s="94" t="s">
        <v>1081</v>
      </c>
      <c r="B35" s="94"/>
      <c r="C35" s="94"/>
      <c r="D35" s="94"/>
      <c r="E35" s="94"/>
      <c r="F35" s="94">
        <v>767361</v>
      </c>
      <c r="G35" s="94"/>
      <c r="H35" s="94" t="s">
        <v>653</v>
      </c>
      <c r="I35" s="94"/>
      <c r="J35" s="94"/>
      <c r="K35" s="94"/>
      <c r="L35" s="94"/>
      <c r="M35" s="94"/>
      <c r="N35" s="94"/>
      <c r="O35" s="94"/>
      <c r="P35" s="94"/>
      <c r="Q35" s="94"/>
      <c r="R35" s="94"/>
      <c r="S35" s="94"/>
      <c r="T35" s="94"/>
      <c r="U35" s="94"/>
    </row>
    <row r="36" spans="1:21" s="82" customFormat="1" ht="33" customHeight="1">
      <c r="A36" s="94" t="s">
        <v>1082</v>
      </c>
      <c r="B36" s="94"/>
      <c r="C36" s="94"/>
      <c r="D36" s="94"/>
      <c r="E36" s="94"/>
      <c r="F36" s="94">
        <v>69134.57</v>
      </c>
      <c r="G36" s="94"/>
      <c r="H36" s="94" t="s">
        <v>1083</v>
      </c>
      <c r="I36" s="94"/>
      <c r="J36" s="94"/>
      <c r="K36" s="94"/>
      <c r="L36" s="94"/>
      <c r="M36" s="94"/>
      <c r="N36" s="94"/>
      <c r="O36" s="94"/>
      <c r="P36" s="94"/>
      <c r="Q36" s="94"/>
      <c r="R36" s="94"/>
      <c r="S36" s="94"/>
      <c r="T36" s="94"/>
      <c r="U36" s="94"/>
    </row>
    <row r="37" spans="1:21" s="82" customFormat="1" ht="33" customHeight="1">
      <c r="A37" s="94" t="s">
        <v>1084</v>
      </c>
      <c r="B37" s="94"/>
      <c r="C37" s="94"/>
      <c r="D37" s="94"/>
      <c r="E37" s="94"/>
      <c r="F37" s="94">
        <v>765351</v>
      </c>
      <c r="G37" s="94"/>
      <c r="H37" s="94" t="s">
        <v>1085</v>
      </c>
      <c r="I37" s="94"/>
      <c r="J37" s="94"/>
      <c r="K37" s="94"/>
      <c r="L37" s="94"/>
      <c r="M37" s="94"/>
      <c r="N37" s="94"/>
      <c r="O37" s="94"/>
      <c r="P37" s="94"/>
      <c r="Q37" s="94"/>
      <c r="R37" s="94"/>
      <c r="S37" s="94"/>
      <c r="T37" s="94"/>
      <c r="U37" s="94"/>
    </row>
    <row r="38" spans="1:21" s="82" customFormat="1" ht="33" customHeight="1">
      <c r="A38" s="94" t="s">
        <v>1086</v>
      </c>
      <c r="B38" s="94"/>
      <c r="C38" s="94"/>
      <c r="D38" s="94"/>
      <c r="E38" s="94"/>
      <c r="F38" s="94">
        <v>69163.33</v>
      </c>
      <c r="G38" s="94"/>
      <c r="H38" s="94" t="s">
        <v>1087</v>
      </c>
      <c r="I38" s="94"/>
      <c r="J38" s="94"/>
      <c r="K38" s="94"/>
      <c r="L38" s="94"/>
      <c r="M38" s="94"/>
      <c r="N38" s="94"/>
      <c r="O38" s="94"/>
      <c r="P38" s="94"/>
      <c r="Q38" s="94"/>
      <c r="R38" s="94"/>
      <c r="S38" s="94"/>
      <c r="T38" s="94"/>
      <c r="U38" s="94"/>
    </row>
    <row r="39" spans="1:21" s="82" customFormat="1" ht="33" customHeight="1">
      <c r="A39" s="94" t="s">
        <v>1088</v>
      </c>
      <c r="B39" s="94"/>
      <c r="C39" s="94"/>
      <c r="D39" s="94"/>
      <c r="E39" s="94"/>
      <c r="F39" s="94">
        <v>771157</v>
      </c>
      <c r="G39" s="94"/>
      <c r="H39" s="94" t="s">
        <v>1089</v>
      </c>
      <c r="I39" s="94"/>
      <c r="J39" s="94"/>
      <c r="K39" s="94"/>
      <c r="L39" s="94"/>
      <c r="M39" s="94"/>
      <c r="N39" s="94"/>
      <c r="O39" s="94"/>
      <c r="P39" s="94"/>
      <c r="Q39" s="94"/>
      <c r="R39" s="94"/>
      <c r="S39" s="94"/>
      <c r="T39" s="94"/>
      <c r="U39" s="94"/>
    </row>
    <row r="40" spans="1:21" s="82" customFormat="1" ht="33" customHeight="1">
      <c r="A40" s="94" t="s">
        <v>1090</v>
      </c>
      <c r="B40" s="94"/>
      <c r="C40" s="94"/>
      <c r="D40" s="94"/>
      <c r="E40" s="94"/>
      <c r="F40" s="94">
        <v>69394.33</v>
      </c>
      <c r="G40" s="94"/>
      <c r="H40" s="94" t="s">
        <v>674</v>
      </c>
      <c r="I40" s="94"/>
      <c r="J40" s="94"/>
      <c r="K40" s="94"/>
      <c r="L40" s="94"/>
      <c r="M40" s="94"/>
      <c r="N40" s="94"/>
      <c r="O40" s="94"/>
      <c r="P40" s="94"/>
      <c r="Q40" s="94"/>
      <c r="R40" s="94"/>
      <c r="S40" s="94"/>
      <c r="T40" s="94"/>
      <c r="U40" s="94"/>
    </row>
    <row r="41" spans="1:21" s="82" customFormat="1" ht="33" customHeight="1">
      <c r="A41" s="94" t="s">
        <v>1091</v>
      </c>
      <c r="B41" s="94"/>
      <c r="C41" s="94"/>
      <c r="D41" s="94"/>
      <c r="E41" s="94"/>
      <c r="F41" s="94">
        <v>807826</v>
      </c>
      <c r="G41" s="94"/>
      <c r="H41" s="94" t="s">
        <v>1092</v>
      </c>
      <c r="I41" s="94"/>
      <c r="J41" s="94"/>
      <c r="K41" s="94"/>
      <c r="L41" s="94"/>
      <c r="M41" s="94"/>
      <c r="N41" s="94"/>
      <c r="O41" s="94"/>
      <c r="P41" s="94"/>
      <c r="Q41" s="94"/>
      <c r="R41" s="94"/>
      <c r="S41" s="94"/>
      <c r="T41" s="94"/>
      <c r="U41" s="94"/>
    </row>
    <row r="42" spans="1:21" s="82" customFormat="1" ht="33" customHeight="1">
      <c r="A42" s="94" t="s">
        <v>1093</v>
      </c>
      <c r="B42" s="94"/>
      <c r="C42" s="94"/>
      <c r="D42" s="94"/>
      <c r="E42" s="94"/>
      <c r="F42" s="94">
        <v>817701</v>
      </c>
      <c r="G42" s="94"/>
      <c r="H42" s="94" t="s">
        <v>1094</v>
      </c>
      <c r="I42" s="94"/>
      <c r="J42" s="94"/>
      <c r="K42" s="94"/>
      <c r="L42" s="94"/>
      <c r="M42" s="94"/>
      <c r="N42" s="94"/>
      <c r="O42" s="94"/>
      <c r="P42" s="94"/>
      <c r="Q42" s="94"/>
      <c r="R42" s="94"/>
      <c r="S42" s="94"/>
      <c r="T42" s="94"/>
      <c r="U42" s="94"/>
    </row>
    <row r="43" spans="1:21" s="82" customFormat="1" ht="33" customHeight="1">
      <c r="A43" s="94" t="s">
        <v>1095</v>
      </c>
      <c r="B43" s="94"/>
      <c r="C43" s="94"/>
      <c r="D43" s="94"/>
      <c r="E43" s="94"/>
      <c r="F43" s="94">
        <v>68747.33</v>
      </c>
      <c r="G43" s="94"/>
      <c r="H43" s="94" t="s">
        <v>1096</v>
      </c>
      <c r="I43" s="94"/>
      <c r="J43" s="94"/>
      <c r="K43" s="94"/>
      <c r="L43" s="94"/>
      <c r="M43" s="94"/>
      <c r="N43" s="94"/>
      <c r="O43" s="94"/>
      <c r="P43" s="94"/>
      <c r="Q43" s="94"/>
      <c r="R43" s="94"/>
      <c r="S43" s="94"/>
      <c r="T43" s="94"/>
      <c r="U43" s="94"/>
    </row>
    <row r="44" spans="1:21" s="82" customFormat="1" ht="33" customHeight="1">
      <c r="A44" s="94" t="s">
        <v>1097</v>
      </c>
      <c r="B44" s="94"/>
      <c r="C44" s="94"/>
      <c r="D44" s="94"/>
      <c r="E44" s="94"/>
      <c r="F44" s="94">
        <v>819995</v>
      </c>
      <c r="G44" s="94"/>
      <c r="H44" s="94" t="s">
        <v>696</v>
      </c>
      <c r="I44" s="94"/>
      <c r="J44" s="94"/>
      <c r="K44" s="94"/>
      <c r="L44" s="94"/>
      <c r="M44" s="94"/>
      <c r="N44" s="94"/>
      <c r="O44" s="94"/>
      <c r="P44" s="94"/>
      <c r="Q44" s="94"/>
      <c r="R44" s="94"/>
      <c r="S44" s="94"/>
      <c r="T44" s="94"/>
      <c r="U44" s="94"/>
    </row>
    <row r="45" spans="1:21" s="82" customFormat="1" ht="33" customHeight="1">
      <c r="A45" s="94" t="s">
        <v>1098</v>
      </c>
      <c r="B45" s="94"/>
      <c r="C45" s="94"/>
      <c r="D45" s="94"/>
      <c r="E45" s="94"/>
      <c r="F45" s="94">
        <v>75069.2</v>
      </c>
      <c r="G45" s="94"/>
      <c r="H45" s="94" t="s">
        <v>1099</v>
      </c>
      <c r="I45" s="94"/>
      <c r="J45" s="94"/>
      <c r="K45" s="94"/>
      <c r="L45" s="94"/>
      <c r="M45" s="94"/>
      <c r="N45" s="94"/>
      <c r="O45" s="94"/>
      <c r="P45" s="94"/>
      <c r="Q45" s="94"/>
      <c r="R45" s="94"/>
      <c r="S45" s="94"/>
      <c r="T45" s="94"/>
      <c r="U45" s="94"/>
    </row>
    <row r="46" spans="1:21" s="82" customFormat="1" ht="33" customHeight="1">
      <c r="A46" s="94" t="s">
        <v>1100</v>
      </c>
      <c r="B46" s="94"/>
      <c r="C46" s="94"/>
      <c r="D46" s="94"/>
      <c r="E46" s="94"/>
      <c r="F46" s="94">
        <v>76705.62</v>
      </c>
      <c r="G46" s="94"/>
      <c r="H46" s="94" t="s">
        <v>1101</v>
      </c>
      <c r="I46" s="94"/>
      <c r="J46" s="94"/>
      <c r="K46" s="94"/>
      <c r="L46" s="94"/>
      <c r="M46" s="94"/>
      <c r="N46" s="94"/>
      <c r="O46" s="94"/>
      <c r="P46" s="94"/>
      <c r="Q46" s="94"/>
      <c r="R46" s="94"/>
      <c r="S46" s="94"/>
      <c r="T46" s="94"/>
      <c r="U46" s="94"/>
    </row>
    <row r="47" spans="1:21" s="82" customFormat="1" ht="33" customHeight="1">
      <c r="A47" s="94" t="s">
        <v>1102</v>
      </c>
      <c r="B47" s="94"/>
      <c r="C47" s="94"/>
      <c r="D47" s="94"/>
      <c r="E47" s="94"/>
      <c r="F47" s="94">
        <v>870796</v>
      </c>
      <c r="G47" s="94"/>
      <c r="H47" s="94" t="s">
        <v>1103</v>
      </c>
      <c r="I47" s="94"/>
      <c r="J47" s="94"/>
      <c r="K47" s="94"/>
      <c r="L47" s="94"/>
      <c r="M47" s="94"/>
      <c r="N47" s="94"/>
      <c r="O47" s="94"/>
      <c r="P47" s="94"/>
      <c r="Q47" s="94"/>
      <c r="R47" s="94"/>
      <c r="S47" s="94"/>
      <c r="T47" s="94"/>
      <c r="U47" s="94"/>
    </row>
    <row r="48" spans="1:21" s="82" customFormat="1" ht="33" customHeight="1">
      <c r="A48" s="94" t="s">
        <v>1104</v>
      </c>
      <c r="B48" s="94"/>
      <c r="C48" s="94"/>
      <c r="D48" s="94"/>
      <c r="E48" s="94"/>
      <c r="F48" s="94">
        <v>76500.92</v>
      </c>
      <c r="G48" s="94"/>
      <c r="H48" s="94" t="s">
        <v>1105</v>
      </c>
      <c r="I48" s="94"/>
      <c r="J48" s="94"/>
      <c r="K48" s="94"/>
      <c r="L48" s="94"/>
      <c r="M48" s="94"/>
      <c r="N48" s="94"/>
      <c r="O48" s="94"/>
      <c r="P48" s="94"/>
      <c r="Q48" s="94"/>
      <c r="R48" s="94"/>
      <c r="S48" s="94"/>
      <c r="T48" s="94"/>
      <c r="U48" s="94"/>
    </row>
    <row r="49" spans="1:21" s="82" customFormat="1" ht="33" customHeight="1">
      <c r="A49" s="94" t="s">
        <v>1106</v>
      </c>
      <c r="B49" s="94"/>
      <c r="C49" s="94"/>
      <c r="D49" s="94"/>
      <c r="E49" s="94"/>
      <c r="F49" s="94">
        <v>769365</v>
      </c>
      <c r="G49" s="94"/>
      <c r="H49" s="94" t="s">
        <v>707</v>
      </c>
      <c r="I49" s="94"/>
      <c r="J49" s="94"/>
      <c r="K49" s="94"/>
      <c r="L49" s="94"/>
      <c r="M49" s="94"/>
      <c r="N49" s="94"/>
      <c r="O49" s="94"/>
      <c r="P49" s="94"/>
      <c r="Q49" s="94"/>
      <c r="R49" s="94"/>
      <c r="S49" s="94"/>
      <c r="T49" s="94"/>
      <c r="U49" s="94"/>
    </row>
    <row r="50" spans="1:21" s="82" customFormat="1" ht="33" customHeight="1">
      <c r="A50" s="94" t="s">
        <v>1107</v>
      </c>
      <c r="B50" s="94"/>
      <c r="C50" s="94"/>
      <c r="D50" s="94"/>
      <c r="E50" s="94"/>
      <c r="F50" s="94">
        <v>80976.26</v>
      </c>
      <c r="G50" s="94"/>
      <c r="H50" s="94" t="s">
        <v>705</v>
      </c>
      <c r="I50" s="94"/>
      <c r="J50" s="94"/>
      <c r="K50" s="94"/>
      <c r="L50" s="94"/>
      <c r="M50" s="94"/>
      <c r="N50" s="94"/>
      <c r="O50" s="94"/>
      <c r="P50" s="94"/>
      <c r="Q50" s="94"/>
      <c r="R50" s="94"/>
      <c r="S50" s="94"/>
      <c r="T50" s="94"/>
      <c r="U50" s="94"/>
    </row>
    <row r="51" spans="1:21" s="82" customFormat="1" ht="33" customHeight="1">
      <c r="A51" s="94" t="s">
        <v>1108</v>
      </c>
      <c r="B51" s="94"/>
      <c r="C51" s="94"/>
      <c r="D51" s="94"/>
      <c r="E51" s="94"/>
      <c r="F51" s="94">
        <v>1077450</v>
      </c>
      <c r="G51" s="94"/>
      <c r="H51" s="94" t="s">
        <v>709</v>
      </c>
      <c r="I51" s="94"/>
      <c r="J51" s="94"/>
      <c r="K51" s="94"/>
      <c r="L51" s="94"/>
      <c r="M51" s="94"/>
      <c r="N51" s="94"/>
      <c r="O51" s="94"/>
      <c r="P51" s="94"/>
      <c r="Q51" s="94"/>
      <c r="R51" s="94"/>
      <c r="S51" s="94"/>
      <c r="T51" s="94"/>
      <c r="U51" s="94"/>
    </row>
    <row r="52" spans="1:21" s="82" customFormat="1" ht="33" customHeight="1">
      <c r="A52" s="94" t="s">
        <v>340</v>
      </c>
      <c r="B52" s="94"/>
      <c r="C52" s="94"/>
      <c r="D52" s="94"/>
      <c r="E52" s="94"/>
      <c r="F52" s="95">
        <f>SUM(F28:F51)</f>
        <v>10734310.53</v>
      </c>
      <c r="G52" s="95"/>
      <c r="H52" s="98"/>
      <c r="I52" s="121"/>
      <c r="J52" s="121"/>
      <c r="K52" s="121"/>
      <c r="L52" s="121"/>
      <c r="M52" s="121"/>
      <c r="N52" s="121"/>
      <c r="O52" s="121"/>
      <c r="P52" s="121"/>
      <c r="Q52" s="121"/>
      <c r="R52" s="121"/>
      <c r="S52" s="121"/>
      <c r="T52" s="121"/>
      <c r="U52" s="121"/>
    </row>
    <row r="53" spans="1:21" s="82" customFormat="1" ht="57.75" customHeight="1">
      <c r="A53" s="99"/>
      <c r="B53" s="100"/>
      <c r="C53" s="100"/>
      <c r="D53" s="100"/>
      <c r="E53" s="100"/>
      <c r="F53" s="100"/>
      <c r="G53" s="100"/>
      <c r="H53" s="100"/>
      <c r="I53" s="100"/>
      <c r="J53" s="100"/>
      <c r="K53" s="100"/>
      <c r="L53" s="100"/>
      <c r="M53" s="100"/>
      <c r="N53" s="100"/>
      <c r="O53" s="100"/>
      <c r="P53" s="100"/>
      <c r="Q53" s="100"/>
      <c r="R53" s="100"/>
      <c r="S53" s="100"/>
      <c r="T53" s="100"/>
      <c r="U53" s="124"/>
    </row>
    <row r="54" spans="1:21" s="82" customFormat="1" ht="24" customHeight="1">
      <c r="A54" s="95" t="s">
        <v>482</v>
      </c>
      <c r="B54" s="95"/>
      <c r="C54" s="95"/>
      <c r="D54" s="95"/>
      <c r="E54" s="95"/>
      <c r="F54" s="95"/>
      <c r="G54" s="95"/>
      <c r="H54" s="95"/>
      <c r="I54" s="122"/>
      <c r="J54" s="122"/>
      <c r="K54" s="122"/>
      <c r="L54" s="122"/>
      <c r="M54" s="122"/>
      <c r="N54" s="122"/>
      <c r="O54" s="122"/>
      <c r="P54" s="122"/>
      <c r="Q54" s="122"/>
      <c r="R54" s="95"/>
      <c r="S54" s="95"/>
      <c r="T54" s="95"/>
      <c r="U54" s="95"/>
    </row>
    <row r="55" spans="1:21" s="82" customFormat="1" ht="21" customHeight="1">
      <c r="A55" s="94" t="s">
        <v>483</v>
      </c>
      <c r="B55" s="95" t="s">
        <v>484</v>
      </c>
      <c r="C55" s="95"/>
      <c r="D55" s="95"/>
      <c r="E55" s="95"/>
      <c r="F55" s="95"/>
      <c r="G55" s="95"/>
      <c r="H55" s="95"/>
      <c r="I55" s="95"/>
      <c r="J55" s="95"/>
      <c r="K55" s="95"/>
      <c r="L55" s="95"/>
      <c r="M55" s="95"/>
      <c r="N55" s="95"/>
      <c r="O55" s="95"/>
      <c r="P55" s="95"/>
      <c r="Q55" s="95" t="s">
        <v>355</v>
      </c>
      <c r="R55" s="95"/>
      <c r="S55" s="95"/>
      <c r="T55" s="95"/>
      <c r="U55" s="95"/>
    </row>
    <row r="56" spans="1:21" s="82" customFormat="1" ht="115.5" customHeight="1">
      <c r="A56" s="94"/>
      <c r="B56" s="101" t="s">
        <v>1109</v>
      </c>
      <c r="C56" s="101"/>
      <c r="D56" s="101"/>
      <c r="E56" s="101"/>
      <c r="F56" s="101"/>
      <c r="G56" s="101"/>
      <c r="H56" s="101"/>
      <c r="I56" s="101"/>
      <c r="J56" s="101"/>
      <c r="K56" s="101"/>
      <c r="L56" s="101"/>
      <c r="M56" s="101"/>
      <c r="N56" s="101"/>
      <c r="O56" s="101"/>
      <c r="P56" s="101"/>
      <c r="Q56" s="125" t="s">
        <v>1110</v>
      </c>
      <c r="R56" s="101"/>
      <c r="S56" s="101"/>
      <c r="T56" s="101"/>
      <c r="U56" s="101"/>
    </row>
    <row r="57" spans="1:21" s="82" customFormat="1" ht="28.5" customHeight="1">
      <c r="A57" s="94" t="s">
        <v>487</v>
      </c>
      <c r="B57" s="94"/>
      <c r="C57" s="94"/>
      <c r="D57" s="94"/>
      <c r="E57" s="94" t="s">
        <v>489</v>
      </c>
      <c r="F57" s="94"/>
      <c r="G57" s="94" t="s">
        <v>490</v>
      </c>
      <c r="H57" s="94"/>
      <c r="I57" s="94"/>
      <c r="J57" s="94"/>
      <c r="K57" s="94"/>
      <c r="L57" s="94"/>
      <c r="M57" s="94" t="s">
        <v>491</v>
      </c>
      <c r="N57" s="94"/>
      <c r="O57" s="94"/>
      <c r="P57" s="94"/>
      <c r="Q57" s="94" t="s">
        <v>492</v>
      </c>
      <c r="R57" s="94"/>
      <c r="S57" s="94"/>
      <c r="T57" s="94"/>
      <c r="U57" s="94"/>
    </row>
    <row r="58" spans="1:21" s="82" customFormat="1" ht="28.5" customHeight="1">
      <c r="A58" s="94"/>
      <c r="B58" s="94" t="s">
        <v>493</v>
      </c>
      <c r="C58" s="94"/>
      <c r="D58" s="94"/>
      <c r="E58" s="94" t="s">
        <v>390</v>
      </c>
      <c r="F58" s="94"/>
      <c r="G58" s="145" t="s">
        <v>1111</v>
      </c>
      <c r="H58" s="145"/>
      <c r="I58" s="145"/>
      <c r="J58" s="145"/>
      <c r="K58" s="145"/>
      <c r="L58" s="145"/>
      <c r="M58" s="145" t="s">
        <v>1112</v>
      </c>
      <c r="N58" s="145"/>
      <c r="O58" s="145"/>
      <c r="P58" s="145"/>
      <c r="Q58" s="145" t="s">
        <v>1113</v>
      </c>
      <c r="R58" s="145"/>
      <c r="S58" s="145"/>
      <c r="T58" s="145"/>
      <c r="U58" s="145"/>
    </row>
    <row r="59" spans="1:21" s="82" customFormat="1" ht="21" customHeight="1">
      <c r="A59" s="94"/>
      <c r="B59" s="94"/>
      <c r="C59" s="104"/>
      <c r="D59" s="94"/>
      <c r="E59" s="94"/>
      <c r="F59" s="94"/>
      <c r="G59" s="145"/>
      <c r="H59" s="145"/>
      <c r="I59" s="145"/>
      <c r="J59" s="145"/>
      <c r="K59" s="145"/>
      <c r="L59" s="145"/>
      <c r="M59" s="145"/>
      <c r="N59" s="145"/>
      <c r="O59" s="145"/>
      <c r="P59" s="145"/>
      <c r="Q59" s="145"/>
      <c r="R59" s="145"/>
      <c r="S59" s="145"/>
      <c r="T59" s="145"/>
      <c r="U59" s="145"/>
    </row>
    <row r="60" spans="1:21" s="82" customFormat="1" ht="34.5" customHeight="1">
      <c r="A60" s="94"/>
      <c r="B60" s="94"/>
      <c r="C60" s="104"/>
      <c r="D60" s="94"/>
      <c r="E60" s="94" t="s">
        <v>364</v>
      </c>
      <c r="F60" s="94"/>
      <c r="G60" s="145" t="s">
        <v>1114</v>
      </c>
      <c r="H60" s="145"/>
      <c r="I60" s="145"/>
      <c r="J60" s="145"/>
      <c r="K60" s="145"/>
      <c r="L60" s="145"/>
      <c r="M60" s="145" t="s">
        <v>1016</v>
      </c>
      <c r="N60" s="145"/>
      <c r="O60" s="145"/>
      <c r="P60" s="145"/>
      <c r="Q60" s="145" t="s">
        <v>1016</v>
      </c>
      <c r="R60" s="145"/>
      <c r="S60" s="145"/>
      <c r="T60" s="145"/>
      <c r="U60" s="145"/>
    </row>
    <row r="61" spans="1:21" s="82" customFormat="1" ht="21" customHeight="1">
      <c r="A61" s="94"/>
      <c r="B61" s="94"/>
      <c r="C61" s="104"/>
      <c r="D61" s="94"/>
      <c r="E61" s="94"/>
      <c r="F61" s="94"/>
      <c r="G61" s="145"/>
      <c r="H61" s="145"/>
      <c r="I61" s="145"/>
      <c r="J61" s="145"/>
      <c r="K61" s="145"/>
      <c r="L61" s="145"/>
      <c r="M61" s="145"/>
      <c r="N61" s="145"/>
      <c r="O61" s="145"/>
      <c r="P61" s="145"/>
      <c r="Q61" s="145"/>
      <c r="R61" s="145"/>
      <c r="S61" s="145"/>
      <c r="T61" s="145"/>
      <c r="U61" s="145"/>
    </row>
    <row r="62" spans="1:21" s="82" customFormat="1" ht="24" customHeight="1">
      <c r="A62" s="94"/>
      <c r="B62" s="94"/>
      <c r="C62" s="104"/>
      <c r="D62" s="94"/>
      <c r="E62" s="94" t="s">
        <v>400</v>
      </c>
      <c r="F62" s="94"/>
      <c r="G62" s="145" t="s">
        <v>1115</v>
      </c>
      <c r="H62" s="145"/>
      <c r="I62" s="145"/>
      <c r="J62" s="145"/>
      <c r="K62" s="145"/>
      <c r="L62" s="145"/>
      <c r="M62" s="145" t="s">
        <v>1116</v>
      </c>
      <c r="N62" s="145"/>
      <c r="O62" s="145"/>
      <c r="P62" s="145"/>
      <c r="Q62" s="145" t="s">
        <v>1117</v>
      </c>
      <c r="R62" s="145"/>
      <c r="S62" s="145"/>
      <c r="T62" s="145"/>
      <c r="U62" s="145"/>
    </row>
    <row r="63" spans="1:21" s="82" customFormat="1" ht="21" customHeight="1">
      <c r="A63" s="94"/>
      <c r="B63" s="94"/>
      <c r="C63" s="104"/>
      <c r="D63" s="94"/>
      <c r="E63" s="94"/>
      <c r="F63" s="94"/>
      <c r="G63" s="145"/>
      <c r="H63" s="145"/>
      <c r="I63" s="145"/>
      <c r="J63" s="145"/>
      <c r="K63" s="145"/>
      <c r="L63" s="145"/>
      <c r="M63" s="145"/>
      <c r="N63" s="145"/>
      <c r="O63" s="145"/>
      <c r="P63" s="145"/>
      <c r="Q63" s="145"/>
      <c r="R63" s="145"/>
      <c r="S63" s="145"/>
      <c r="T63" s="145"/>
      <c r="U63" s="145"/>
    </row>
    <row r="64" spans="1:21" s="82" customFormat="1" ht="33" customHeight="1">
      <c r="A64" s="94"/>
      <c r="B64" s="94"/>
      <c r="C64" s="104"/>
      <c r="D64" s="94"/>
      <c r="E64" s="94" t="s">
        <v>404</v>
      </c>
      <c r="F64" s="94"/>
      <c r="G64" s="145" t="s">
        <v>1118</v>
      </c>
      <c r="H64" s="145"/>
      <c r="I64" s="145"/>
      <c r="J64" s="145"/>
      <c r="K64" s="145"/>
      <c r="L64" s="145"/>
      <c r="M64" s="145" t="s">
        <v>1119</v>
      </c>
      <c r="N64" s="145"/>
      <c r="O64" s="145"/>
      <c r="P64" s="145"/>
      <c r="Q64" s="145" t="s">
        <v>1119</v>
      </c>
      <c r="R64" s="145"/>
      <c r="S64" s="145"/>
      <c r="T64" s="145"/>
      <c r="U64" s="145"/>
    </row>
    <row r="65" spans="1:21" s="82" customFormat="1" ht="21" customHeight="1">
      <c r="A65" s="94"/>
      <c r="B65" s="94"/>
      <c r="C65" s="94"/>
      <c r="D65" s="94"/>
      <c r="E65" s="94"/>
      <c r="F65" s="94"/>
      <c r="G65" s="145"/>
      <c r="H65" s="145"/>
      <c r="I65" s="145"/>
      <c r="J65" s="145"/>
      <c r="K65" s="145"/>
      <c r="L65" s="145"/>
      <c r="M65" s="145"/>
      <c r="N65" s="145"/>
      <c r="O65" s="145"/>
      <c r="P65" s="145"/>
      <c r="Q65" s="145"/>
      <c r="R65" s="145"/>
      <c r="S65" s="145"/>
      <c r="T65" s="145"/>
      <c r="U65" s="145"/>
    </row>
    <row r="66" spans="1:21" s="82" customFormat="1" ht="30" customHeight="1">
      <c r="A66" s="94"/>
      <c r="B66" s="94" t="s">
        <v>501</v>
      </c>
      <c r="C66" s="94"/>
      <c r="D66" s="94"/>
      <c r="E66" s="171" t="s">
        <v>502</v>
      </c>
      <c r="F66" s="171"/>
      <c r="G66" s="146" t="s">
        <v>414</v>
      </c>
      <c r="H66" s="147"/>
      <c r="I66" s="147"/>
      <c r="J66" s="147"/>
      <c r="K66" s="147"/>
      <c r="L66" s="150"/>
      <c r="M66" s="146" t="s">
        <v>415</v>
      </c>
      <c r="N66" s="147"/>
      <c r="O66" s="147"/>
      <c r="P66" s="150"/>
      <c r="Q66" s="146" t="s">
        <v>415</v>
      </c>
      <c r="R66" s="147"/>
      <c r="S66" s="147"/>
      <c r="T66" s="147"/>
      <c r="U66" s="150"/>
    </row>
    <row r="67" spans="1:21" s="82" customFormat="1" ht="21" customHeight="1">
      <c r="A67" s="94"/>
      <c r="B67" s="94"/>
      <c r="C67" s="104"/>
      <c r="D67" s="94"/>
      <c r="E67" s="171"/>
      <c r="F67" s="171"/>
      <c r="G67" s="148"/>
      <c r="H67" s="149"/>
      <c r="I67" s="149"/>
      <c r="J67" s="149"/>
      <c r="K67" s="149"/>
      <c r="L67" s="151"/>
      <c r="M67" s="148"/>
      <c r="N67" s="149"/>
      <c r="O67" s="149"/>
      <c r="P67" s="151"/>
      <c r="Q67" s="148"/>
      <c r="R67" s="149"/>
      <c r="S67" s="149"/>
      <c r="T67" s="149"/>
      <c r="U67" s="151"/>
    </row>
    <row r="68" spans="1:21" s="82" customFormat="1" ht="25.5" customHeight="1">
      <c r="A68" s="94"/>
      <c r="B68" s="94"/>
      <c r="C68" s="104"/>
      <c r="D68" s="94"/>
      <c r="E68" s="171" t="s">
        <v>504</v>
      </c>
      <c r="F68" s="171"/>
      <c r="G68" s="145" t="s">
        <v>1120</v>
      </c>
      <c r="H68" s="145"/>
      <c r="I68" s="145"/>
      <c r="J68" s="145"/>
      <c r="K68" s="145"/>
      <c r="L68" s="145"/>
      <c r="M68" s="145" t="s">
        <v>1121</v>
      </c>
      <c r="N68" s="145"/>
      <c r="O68" s="145"/>
      <c r="P68" s="145"/>
      <c r="Q68" s="145" t="s">
        <v>1122</v>
      </c>
      <c r="R68" s="145"/>
      <c r="S68" s="145"/>
      <c r="T68" s="145"/>
      <c r="U68" s="145"/>
    </row>
    <row r="69" spans="1:21" s="82" customFormat="1" ht="25.5" customHeight="1">
      <c r="A69" s="94"/>
      <c r="B69" s="94"/>
      <c r="C69" s="104"/>
      <c r="D69" s="94"/>
      <c r="E69" s="171"/>
      <c r="F69" s="171"/>
      <c r="G69" s="145"/>
      <c r="H69" s="145"/>
      <c r="I69" s="145"/>
      <c r="J69" s="145"/>
      <c r="K69" s="145"/>
      <c r="L69" s="145"/>
      <c r="M69" s="145"/>
      <c r="N69" s="145"/>
      <c r="O69" s="145"/>
      <c r="P69" s="145"/>
      <c r="Q69" s="145"/>
      <c r="R69" s="145"/>
      <c r="S69" s="145"/>
      <c r="T69" s="145"/>
      <c r="U69" s="145"/>
    </row>
    <row r="70" spans="1:21" s="82" customFormat="1" ht="39.75" customHeight="1">
      <c r="A70" s="94"/>
      <c r="B70" s="94"/>
      <c r="C70" s="104"/>
      <c r="D70" s="94"/>
      <c r="E70" s="171" t="s">
        <v>507</v>
      </c>
      <c r="F70" s="171"/>
      <c r="G70" s="145" t="s">
        <v>1123</v>
      </c>
      <c r="H70" s="145"/>
      <c r="I70" s="145"/>
      <c r="J70" s="145"/>
      <c r="K70" s="145"/>
      <c r="L70" s="145"/>
      <c r="M70" s="145" t="s">
        <v>1124</v>
      </c>
      <c r="N70" s="145"/>
      <c r="O70" s="145"/>
      <c r="P70" s="145"/>
      <c r="Q70" s="145" t="s">
        <v>1124</v>
      </c>
      <c r="R70" s="145"/>
      <c r="S70" s="145"/>
      <c r="T70" s="145"/>
      <c r="U70" s="145"/>
    </row>
    <row r="71" spans="1:21" s="82" customFormat="1" ht="24" customHeight="1">
      <c r="A71" s="94"/>
      <c r="B71" s="94"/>
      <c r="C71" s="104"/>
      <c r="D71" s="94"/>
      <c r="E71" s="171"/>
      <c r="F71" s="171"/>
      <c r="G71" s="145"/>
      <c r="H71" s="145"/>
      <c r="I71" s="145"/>
      <c r="J71" s="145"/>
      <c r="K71" s="145"/>
      <c r="L71" s="145"/>
      <c r="M71" s="145"/>
      <c r="N71" s="145"/>
      <c r="O71" s="145"/>
      <c r="P71" s="145"/>
      <c r="Q71" s="145"/>
      <c r="R71" s="145"/>
      <c r="S71" s="145"/>
      <c r="T71" s="145"/>
      <c r="U71" s="145"/>
    </row>
    <row r="72" spans="1:21" s="82" customFormat="1" ht="30" customHeight="1">
      <c r="A72" s="94"/>
      <c r="B72" s="94"/>
      <c r="C72" s="104"/>
      <c r="D72" s="94"/>
      <c r="E72" s="171" t="s">
        <v>509</v>
      </c>
      <c r="F72" s="171"/>
      <c r="G72" s="145" t="s">
        <v>980</v>
      </c>
      <c r="H72" s="145"/>
      <c r="I72" s="145"/>
      <c r="J72" s="145"/>
      <c r="K72" s="145"/>
      <c r="L72" s="145"/>
      <c r="M72" s="145" t="s">
        <v>384</v>
      </c>
      <c r="N72" s="145"/>
      <c r="O72" s="145"/>
      <c r="P72" s="145"/>
      <c r="Q72" s="145" t="s">
        <v>981</v>
      </c>
      <c r="R72" s="145"/>
      <c r="S72" s="145"/>
      <c r="T72" s="145"/>
      <c r="U72" s="145"/>
    </row>
    <row r="73" spans="1:21" s="82" customFormat="1" ht="21" customHeight="1">
      <c r="A73" s="94"/>
      <c r="B73" s="94"/>
      <c r="C73" s="94"/>
      <c r="D73" s="94"/>
      <c r="E73" s="171"/>
      <c r="F73" s="171"/>
      <c r="G73" s="145"/>
      <c r="H73" s="145"/>
      <c r="I73" s="145"/>
      <c r="J73" s="145"/>
      <c r="K73" s="145"/>
      <c r="L73" s="145"/>
      <c r="M73" s="145"/>
      <c r="N73" s="145"/>
      <c r="O73" s="145"/>
      <c r="P73" s="145"/>
      <c r="Q73" s="145"/>
      <c r="R73" s="145"/>
      <c r="S73" s="145"/>
      <c r="T73" s="145"/>
      <c r="U73" s="145"/>
    </row>
    <row r="74" spans="1:21" s="82" customFormat="1" ht="21" customHeight="1">
      <c r="A74" s="94" t="s">
        <v>427</v>
      </c>
      <c r="B74" s="94"/>
      <c r="C74" s="94"/>
      <c r="D74" s="94"/>
      <c r="E74" s="93">
        <v>96</v>
      </c>
      <c r="F74" s="93"/>
      <c r="G74" s="93"/>
      <c r="H74" s="93"/>
      <c r="I74" s="93"/>
      <c r="J74" s="93"/>
      <c r="K74" s="93"/>
      <c r="L74" s="93"/>
      <c r="M74" s="93"/>
      <c r="N74" s="93"/>
      <c r="O74" s="93"/>
      <c r="P74" s="93"/>
      <c r="Q74" s="93"/>
      <c r="R74" s="93"/>
      <c r="S74" s="93"/>
      <c r="T74" s="93"/>
      <c r="U74" s="93"/>
    </row>
    <row r="75" spans="1:21" s="82" customFormat="1" ht="21" customHeight="1">
      <c r="A75" s="94" t="s">
        <v>428</v>
      </c>
      <c r="B75" s="94"/>
      <c r="C75" s="94"/>
      <c r="D75" s="94"/>
      <c r="E75" s="93" t="s">
        <v>511</v>
      </c>
      <c r="F75" s="93"/>
      <c r="G75" s="93"/>
      <c r="H75" s="93"/>
      <c r="I75" s="93"/>
      <c r="J75" s="93"/>
      <c r="K75" s="93"/>
      <c r="L75" s="93"/>
      <c r="M75" s="93"/>
      <c r="N75" s="93"/>
      <c r="O75" s="93"/>
      <c r="P75" s="93"/>
      <c r="Q75" s="93"/>
      <c r="R75" s="93"/>
      <c r="S75" s="93"/>
      <c r="T75" s="93"/>
      <c r="U75" s="93"/>
    </row>
    <row r="76" spans="1:21" s="82" customFormat="1" ht="21" customHeight="1">
      <c r="A76" s="95" t="s">
        <v>430</v>
      </c>
      <c r="B76" s="95"/>
      <c r="C76" s="95"/>
      <c r="D76" s="95"/>
      <c r="E76" s="95"/>
      <c r="F76" s="95"/>
      <c r="G76" s="95"/>
      <c r="H76" s="95"/>
      <c r="I76" s="95"/>
      <c r="J76" s="95"/>
      <c r="K76" s="95"/>
      <c r="L76" s="95"/>
      <c r="M76" s="95"/>
      <c r="N76" s="95"/>
      <c r="O76" s="95"/>
      <c r="P76" s="95"/>
      <c r="Q76" s="95"/>
      <c r="R76" s="95"/>
      <c r="S76" s="95"/>
      <c r="T76" s="95"/>
      <c r="U76" s="95"/>
    </row>
    <row r="77" spans="1:21" s="82" customFormat="1" ht="21" customHeight="1">
      <c r="A77" s="94" t="s">
        <v>512</v>
      </c>
      <c r="B77" s="94"/>
      <c r="C77" s="94"/>
      <c r="D77" s="94" t="s">
        <v>513</v>
      </c>
      <c r="E77" s="94"/>
      <c r="F77" s="94"/>
      <c r="G77" s="94"/>
      <c r="H77" s="94"/>
      <c r="I77" s="94"/>
      <c r="J77" s="94" t="s">
        <v>433</v>
      </c>
      <c r="K77" s="94"/>
      <c r="L77" s="94"/>
      <c r="M77" s="94"/>
      <c r="N77" s="94"/>
      <c r="O77" s="94" t="s">
        <v>514</v>
      </c>
      <c r="P77" s="94"/>
      <c r="Q77" s="94"/>
      <c r="R77" s="94"/>
      <c r="S77" s="94"/>
      <c r="T77" s="94"/>
      <c r="U77" s="94"/>
    </row>
    <row r="78" spans="1:21" s="82" customFormat="1" ht="21" customHeight="1">
      <c r="A78" s="94" t="s">
        <v>982</v>
      </c>
      <c r="B78" s="94"/>
      <c r="C78" s="94"/>
      <c r="D78" s="94" t="s">
        <v>845</v>
      </c>
      <c r="E78" s="94"/>
      <c r="F78" s="94"/>
      <c r="G78" s="94"/>
      <c r="H78" s="94"/>
      <c r="I78" s="94"/>
      <c r="J78" s="94" t="s">
        <v>983</v>
      </c>
      <c r="K78" s="94"/>
      <c r="L78" s="94"/>
      <c r="M78" s="94"/>
      <c r="N78" s="94"/>
      <c r="O78" s="94"/>
      <c r="P78" s="94"/>
      <c r="Q78" s="94"/>
      <c r="R78" s="94"/>
      <c r="S78" s="94"/>
      <c r="T78" s="94"/>
      <c r="U78" s="94"/>
    </row>
    <row r="79" spans="1:21" s="82" customFormat="1" ht="21" customHeight="1">
      <c r="A79" s="94" t="s">
        <v>924</v>
      </c>
      <c r="B79" s="94"/>
      <c r="C79" s="94"/>
      <c r="D79" s="94" t="s">
        <v>984</v>
      </c>
      <c r="E79" s="94"/>
      <c r="F79" s="94"/>
      <c r="G79" s="94"/>
      <c r="H79" s="94"/>
      <c r="I79" s="94"/>
      <c r="J79" s="94" t="s">
        <v>985</v>
      </c>
      <c r="K79" s="94"/>
      <c r="L79" s="94"/>
      <c r="M79" s="94"/>
      <c r="N79" s="94"/>
      <c r="O79" s="94"/>
      <c r="P79" s="94"/>
      <c r="Q79" s="94"/>
      <c r="R79" s="94"/>
      <c r="S79" s="94"/>
      <c r="T79" s="94"/>
      <c r="U79" s="94"/>
    </row>
    <row r="80" spans="1:21" s="82" customFormat="1" ht="21" customHeight="1">
      <c r="A80" s="105" t="s">
        <v>1125</v>
      </c>
      <c r="B80" s="105"/>
      <c r="C80" s="105"/>
      <c r="D80" s="105" t="s">
        <v>1126</v>
      </c>
      <c r="E80" s="105"/>
      <c r="F80" s="105"/>
      <c r="G80" s="105"/>
      <c r="H80" s="105"/>
      <c r="I80" s="105"/>
      <c r="J80" s="105" t="s">
        <v>985</v>
      </c>
      <c r="K80" s="105"/>
      <c r="L80" s="105"/>
      <c r="M80" s="105"/>
      <c r="N80" s="105"/>
      <c r="O80" s="105"/>
      <c r="P80" s="105"/>
      <c r="Q80" s="105"/>
      <c r="R80" s="105"/>
      <c r="S80" s="105"/>
      <c r="T80" s="105"/>
      <c r="U80" s="105"/>
    </row>
    <row r="81" spans="1:21" s="82" customFormat="1" ht="21" customHeight="1">
      <c r="A81" s="106"/>
      <c r="B81" s="107"/>
      <c r="C81" s="107"/>
      <c r="D81" s="107"/>
      <c r="E81" s="107"/>
      <c r="F81" s="107"/>
      <c r="G81" s="107"/>
      <c r="H81" s="107"/>
      <c r="I81" s="107"/>
      <c r="J81" s="107"/>
      <c r="K81" s="107"/>
      <c r="L81" s="107"/>
      <c r="M81" s="107"/>
      <c r="N81" s="107"/>
      <c r="O81" s="107"/>
      <c r="P81" s="107"/>
      <c r="Q81" s="107"/>
      <c r="R81" s="107"/>
      <c r="S81" s="107"/>
      <c r="T81" s="107"/>
      <c r="U81" s="126"/>
    </row>
    <row r="82" spans="1:21" s="82" customFormat="1" ht="6" customHeight="1">
      <c r="A82" s="108"/>
      <c r="B82" s="109"/>
      <c r="C82" s="109"/>
      <c r="D82" s="109"/>
      <c r="E82" s="109"/>
      <c r="F82" s="109"/>
      <c r="G82" s="109"/>
      <c r="H82" s="109"/>
      <c r="I82" s="109"/>
      <c r="J82" s="109"/>
      <c r="K82" s="109"/>
      <c r="L82" s="109"/>
      <c r="M82" s="109"/>
      <c r="N82" s="109"/>
      <c r="O82" s="109"/>
      <c r="P82" s="109"/>
      <c r="Q82" s="109"/>
      <c r="R82" s="109"/>
      <c r="S82" s="109"/>
      <c r="T82" s="109"/>
      <c r="U82" s="127"/>
    </row>
    <row r="83" spans="1:21" s="82" customFormat="1" ht="69" customHeight="1">
      <c r="A83" s="110" t="s">
        <v>515</v>
      </c>
      <c r="B83" s="111"/>
      <c r="C83" s="111"/>
      <c r="D83" s="111"/>
      <c r="E83" s="111"/>
      <c r="F83" s="111"/>
      <c r="G83" s="111"/>
      <c r="H83" s="111"/>
      <c r="I83" s="111"/>
      <c r="J83" s="111"/>
      <c r="K83" s="111"/>
      <c r="L83" s="111"/>
      <c r="M83" s="111"/>
      <c r="N83" s="111"/>
      <c r="O83" s="111"/>
      <c r="P83" s="111"/>
      <c r="Q83" s="111"/>
      <c r="R83" s="111"/>
      <c r="S83" s="111"/>
      <c r="T83" s="111"/>
      <c r="U83" s="128"/>
    </row>
    <row r="84" spans="1:21" s="82" customFormat="1" ht="54.75" customHeight="1">
      <c r="A84" s="112" t="s">
        <v>516</v>
      </c>
      <c r="B84" s="113"/>
      <c r="C84" s="113"/>
      <c r="D84" s="113"/>
      <c r="E84" s="113"/>
      <c r="F84" s="113"/>
      <c r="G84" s="113"/>
      <c r="H84" s="113"/>
      <c r="I84" s="113"/>
      <c r="J84" s="113"/>
      <c r="K84" s="113"/>
      <c r="L84" s="113"/>
      <c r="M84" s="113"/>
      <c r="N84" s="113"/>
      <c r="O84" s="113"/>
      <c r="P84" s="113"/>
      <c r="Q84" s="113"/>
      <c r="R84" s="113"/>
      <c r="S84" s="113"/>
      <c r="T84" s="113"/>
      <c r="U84" s="129"/>
    </row>
    <row r="85" spans="1:21" s="82" customFormat="1" ht="72" customHeight="1">
      <c r="A85" s="114" t="s">
        <v>517</v>
      </c>
      <c r="B85" s="115"/>
      <c r="C85" s="115"/>
      <c r="D85" s="115"/>
      <c r="E85" s="115"/>
      <c r="F85" s="115"/>
      <c r="G85" s="115"/>
      <c r="H85" s="115"/>
      <c r="I85" s="115"/>
      <c r="J85" s="115"/>
      <c r="K85" s="115"/>
      <c r="L85" s="115"/>
      <c r="M85" s="115"/>
      <c r="N85" s="115"/>
      <c r="O85" s="115"/>
      <c r="P85" s="115"/>
      <c r="Q85" s="115"/>
      <c r="R85" s="115"/>
      <c r="S85" s="115"/>
      <c r="T85" s="115"/>
      <c r="U85" s="130"/>
    </row>
    <row r="86" spans="1:21" s="82" customFormat="1" ht="63.75" customHeight="1">
      <c r="A86" s="116" t="s">
        <v>518</v>
      </c>
      <c r="B86" s="117"/>
      <c r="C86" s="117"/>
      <c r="D86" s="117"/>
      <c r="E86" s="117"/>
      <c r="F86" s="117"/>
      <c r="G86" s="117"/>
      <c r="H86" s="117"/>
      <c r="I86" s="117"/>
      <c r="J86" s="117"/>
      <c r="K86" s="117"/>
      <c r="L86" s="117"/>
      <c r="M86" s="117"/>
      <c r="N86" s="117"/>
      <c r="O86" s="117"/>
      <c r="P86" s="117"/>
      <c r="Q86" s="117"/>
      <c r="R86" s="117"/>
      <c r="S86" s="117"/>
      <c r="T86" s="117"/>
      <c r="U86" s="131"/>
    </row>
    <row r="87" spans="1:21" s="82" customFormat="1" ht="52.5" customHeight="1">
      <c r="A87" s="116" t="s">
        <v>519</v>
      </c>
      <c r="B87" s="117"/>
      <c r="C87" s="117"/>
      <c r="D87" s="117"/>
      <c r="E87" s="117"/>
      <c r="F87" s="117"/>
      <c r="G87" s="117"/>
      <c r="H87" s="117"/>
      <c r="I87" s="117"/>
      <c r="J87" s="117"/>
      <c r="K87" s="117"/>
      <c r="L87" s="117"/>
      <c r="M87" s="117"/>
      <c r="N87" s="117"/>
      <c r="O87" s="117"/>
      <c r="P87" s="117"/>
      <c r="Q87" s="117"/>
      <c r="R87" s="117"/>
      <c r="S87" s="117"/>
      <c r="T87" s="117"/>
      <c r="U87" s="131"/>
    </row>
    <row r="88" spans="1:21" s="82" customFormat="1" ht="57.75" customHeight="1">
      <c r="A88" s="114" t="s">
        <v>520</v>
      </c>
      <c r="B88" s="115"/>
      <c r="C88" s="115"/>
      <c r="D88" s="115"/>
      <c r="E88" s="115"/>
      <c r="F88" s="115"/>
      <c r="G88" s="115"/>
      <c r="H88" s="115"/>
      <c r="I88" s="115"/>
      <c r="J88" s="115"/>
      <c r="K88" s="115"/>
      <c r="L88" s="115"/>
      <c r="M88" s="115"/>
      <c r="N88" s="115"/>
      <c r="O88" s="115"/>
      <c r="P88" s="115"/>
      <c r="Q88" s="115"/>
      <c r="R88" s="115"/>
      <c r="S88" s="115"/>
      <c r="T88" s="115"/>
      <c r="U88" s="130"/>
    </row>
    <row r="89" spans="1:21" s="82" customFormat="1" ht="51" customHeight="1">
      <c r="A89" s="116" t="s">
        <v>521</v>
      </c>
      <c r="B89" s="117"/>
      <c r="C89" s="117"/>
      <c r="D89" s="117"/>
      <c r="E89" s="117"/>
      <c r="F89" s="117"/>
      <c r="G89" s="117"/>
      <c r="H89" s="117"/>
      <c r="I89" s="117"/>
      <c r="J89" s="117"/>
      <c r="K89" s="117"/>
      <c r="L89" s="117"/>
      <c r="M89" s="117"/>
      <c r="N89" s="117"/>
      <c r="O89" s="117"/>
      <c r="P89" s="117"/>
      <c r="Q89" s="117"/>
      <c r="R89" s="117"/>
      <c r="S89" s="117"/>
      <c r="T89" s="117"/>
      <c r="U89" s="131"/>
    </row>
    <row r="90" spans="1:21" s="82" customFormat="1" ht="67.5" customHeight="1">
      <c r="A90" s="116" t="s">
        <v>522</v>
      </c>
      <c r="B90" s="117"/>
      <c r="C90" s="117"/>
      <c r="D90" s="117"/>
      <c r="E90" s="117"/>
      <c r="F90" s="117"/>
      <c r="G90" s="117"/>
      <c r="H90" s="117"/>
      <c r="I90" s="117"/>
      <c r="J90" s="117"/>
      <c r="K90" s="117"/>
      <c r="L90" s="117"/>
      <c r="M90" s="117"/>
      <c r="N90" s="117"/>
      <c r="O90" s="117"/>
      <c r="P90" s="117"/>
      <c r="Q90" s="117"/>
      <c r="R90" s="117"/>
      <c r="S90" s="117"/>
      <c r="T90" s="117"/>
      <c r="U90" s="131"/>
    </row>
    <row r="91" spans="1:21" s="82" customFormat="1" ht="81.75" customHeight="1">
      <c r="A91" s="114" t="s">
        <v>523</v>
      </c>
      <c r="B91" s="115"/>
      <c r="C91" s="115"/>
      <c r="D91" s="115"/>
      <c r="E91" s="115"/>
      <c r="F91" s="115"/>
      <c r="G91" s="115"/>
      <c r="H91" s="115"/>
      <c r="I91" s="115"/>
      <c r="J91" s="115"/>
      <c r="K91" s="115"/>
      <c r="L91" s="115"/>
      <c r="M91" s="115"/>
      <c r="N91" s="115"/>
      <c r="O91" s="115"/>
      <c r="P91" s="115"/>
      <c r="Q91" s="115"/>
      <c r="R91" s="115"/>
      <c r="S91" s="115"/>
      <c r="T91" s="115"/>
      <c r="U91" s="130"/>
    </row>
    <row r="92" spans="1:21" s="82" customFormat="1" ht="66.75" customHeight="1">
      <c r="A92" s="116" t="s">
        <v>524</v>
      </c>
      <c r="B92" s="117"/>
      <c r="C92" s="117"/>
      <c r="D92" s="117"/>
      <c r="E92" s="117"/>
      <c r="F92" s="117"/>
      <c r="G92" s="117"/>
      <c r="H92" s="117"/>
      <c r="I92" s="117"/>
      <c r="J92" s="117"/>
      <c r="K92" s="117"/>
      <c r="L92" s="117"/>
      <c r="M92" s="117"/>
      <c r="N92" s="117"/>
      <c r="O92" s="117"/>
      <c r="P92" s="117"/>
      <c r="Q92" s="117"/>
      <c r="R92" s="117"/>
      <c r="S92" s="117"/>
      <c r="T92" s="117"/>
      <c r="U92" s="131"/>
    </row>
    <row r="93" spans="1:21" s="83" customFormat="1" ht="51" customHeight="1">
      <c r="A93" s="118" t="s">
        <v>522</v>
      </c>
      <c r="B93" s="119"/>
      <c r="C93" s="119"/>
      <c r="D93" s="119"/>
      <c r="E93" s="119"/>
      <c r="F93" s="119"/>
      <c r="G93" s="119"/>
      <c r="H93" s="119"/>
      <c r="I93" s="119"/>
      <c r="J93" s="119"/>
      <c r="K93" s="119"/>
      <c r="L93" s="119"/>
      <c r="M93" s="119"/>
      <c r="N93" s="119"/>
      <c r="O93" s="119"/>
      <c r="P93" s="119"/>
      <c r="Q93" s="119"/>
      <c r="R93" s="119"/>
      <c r="S93" s="119"/>
      <c r="T93" s="119"/>
      <c r="U93" s="132"/>
    </row>
    <row r="94" spans="1:21" s="84" customFormat="1" ht="57.75" customHeight="1">
      <c r="A94" s="120" t="s">
        <v>988</v>
      </c>
      <c r="B94" s="120"/>
      <c r="C94" s="120"/>
      <c r="D94" s="120"/>
      <c r="E94" s="120"/>
      <c r="F94" s="120"/>
      <c r="G94" s="120"/>
      <c r="H94" s="120"/>
      <c r="I94" s="120"/>
      <c r="J94" s="120"/>
      <c r="K94" s="120"/>
      <c r="L94" s="120"/>
      <c r="M94" s="120"/>
      <c r="N94" s="120"/>
      <c r="O94" s="120"/>
      <c r="P94" s="120"/>
      <c r="Q94" s="120"/>
      <c r="R94" s="120"/>
      <c r="S94" s="120"/>
      <c r="T94" s="120"/>
      <c r="U94" s="120"/>
    </row>
    <row r="95" spans="1:21" s="84" customFormat="1" ht="52.5" customHeight="1">
      <c r="A95" s="133" t="s">
        <v>1127</v>
      </c>
      <c r="B95" s="134"/>
      <c r="C95" s="134"/>
      <c r="D95" s="134"/>
      <c r="E95" s="134"/>
      <c r="F95" s="134"/>
      <c r="G95" s="134"/>
      <c r="H95" s="134"/>
      <c r="I95" s="134"/>
      <c r="J95" s="134"/>
      <c r="K95" s="134"/>
      <c r="L95" s="134"/>
      <c r="M95" s="134"/>
      <c r="N95" s="134"/>
      <c r="O95" s="134"/>
      <c r="P95" s="134"/>
      <c r="Q95" s="134"/>
      <c r="R95" s="134"/>
      <c r="S95" s="134"/>
      <c r="T95" s="134"/>
      <c r="U95" s="139"/>
    </row>
    <row r="96" spans="1:21" s="84" customFormat="1" ht="15" customHeight="1">
      <c r="A96" s="135"/>
      <c r="B96" s="136"/>
      <c r="C96" s="136"/>
      <c r="D96" s="136"/>
      <c r="E96" s="136"/>
      <c r="F96" s="136"/>
      <c r="G96" s="136"/>
      <c r="H96" s="136"/>
      <c r="I96" s="136"/>
      <c r="J96" s="136"/>
      <c r="K96" s="136"/>
      <c r="L96" s="136"/>
      <c r="M96" s="136"/>
      <c r="N96" s="136"/>
      <c r="O96" s="136"/>
      <c r="P96" s="136"/>
      <c r="Q96" s="136"/>
      <c r="R96" s="136"/>
      <c r="S96" s="136"/>
      <c r="T96" s="136"/>
      <c r="U96" s="140"/>
    </row>
    <row r="97" spans="1:21" s="84" customFormat="1" ht="15" customHeight="1">
      <c r="A97" s="135"/>
      <c r="B97" s="136"/>
      <c r="C97" s="136"/>
      <c r="D97" s="136"/>
      <c r="E97" s="136"/>
      <c r="F97" s="136"/>
      <c r="G97" s="136"/>
      <c r="H97" s="136"/>
      <c r="I97" s="136"/>
      <c r="J97" s="136"/>
      <c r="K97" s="136"/>
      <c r="L97" s="136"/>
      <c r="M97" s="136"/>
      <c r="N97" s="136"/>
      <c r="O97" s="136"/>
      <c r="P97" s="136"/>
      <c r="Q97" s="136"/>
      <c r="R97" s="136"/>
      <c r="S97" s="136"/>
      <c r="T97" s="136"/>
      <c r="U97" s="140"/>
    </row>
    <row r="98" spans="1:21" s="84" customFormat="1" ht="15" customHeight="1">
      <c r="A98" s="135"/>
      <c r="B98" s="136"/>
      <c r="C98" s="136"/>
      <c r="D98" s="136"/>
      <c r="E98" s="136"/>
      <c r="F98" s="136"/>
      <c r="G98" s="136"/>
      <c r="H98" s="136"/>
      <c r="I98" s="136"/>
      <c r="J98" s="136"/>
      <c r="K98" s="136"/>
      <c r="L98" s="136"/>
      <c r="M98" s="136"/>
      <c r="N98" s="136"/>
      <c r="O98" s="136"/>
      <c r="P98" s="136"/>
      <c r="Q98" s="136"/>
      <c r="R98" s="136"/>
      <c r="S98" s="136"/>
      <c r="T98" s="136"/>
      <c r="U98" s="140"/>
    </row>
    <row r="99" spans="1:21" s="84" customFormat="1" ht="15" customHeight="1">
      <c r="A99" s="135"/>
      <c r="B99" s="136"/>
      <c r="C99" s="136"/>
      <c r="D99" s="136"/>
      <c r="E99" s="136"/>
      <c r="F99" s="136"/>
      <c r="G99" s="136"/>
      <c r="H99" s="136"/>
      <c r="I99" s="136"/>
      <c r="J99" s="136"/>
      <c r="K99" s="136"/>
      <c r="L99" s="136"/>
      <c r="M99" s="136"/>
      <c r="N99" s="136"/>
      <c r="O99" s="136"/>
      <c r="P99" s="136"/>
      <c r="Q99" s="136"/>
      <c r="R99" s="136"/>
      <c r="S99" s="136"/>
      <c r="T99" s="136"/>
      <c r="U99" s="140"/>
    </row>
    <row r="100" spans="1:21" s="84" customFormat="1" ht="15" customHeight="1">
      <c r="A100" s="135"/>
      <c r="B100" s="136"/>
      <c r="C100" s="136"/>
      <c r="D100" s="136"/>
      <c r="E100" s="136"/>
      <c r="F100" s="136"/>
      <c r="G100" s="136"/>
      <c r="H100" s="136"/>
      <c r="I100" s="136"/>
      <c r="J100" s="136"/>
      <c r="K100" s="136"/>
      <c r="L100" s="136"/>
      <c r="M100" s="136"/>
      <c r="N100" s="136"/>
      <c r="O100" s="136"/>
      <c r="P100" s="136"/>
      <c r="Q100" s="136"/>
      <c r="R100" s="136"/>
      <c r="S100" s="136"/>
      <c r="T100" s="136"/>
      <c r="U100" s="140"/>
    </row>
    <row r="101" spans="1:21" s="84" customFormat="1" ht="15" customHeight="1">
      <c r="A101" s="135"/>
      <c r="B101" s="136"/>
      <c r="C101" s="136"/>
      <c r="D101" s="136"/>
      <c r="E101" s="136"/>
      <c r="F101" s="136"/>
      <c r="G101" s="136"/>
      <c r="H101" s="136"/>
      <c r="I101" s="136"/>
      <c r="J101" s="136"/>
      <c r="K101" s="136"/>
      <c r="L101" s="136"/>
      <c r="M101" s="136"/>
      <c r="N101" s="136"/>
      <c r="O101" s="136"/>
      <c r="P101" s="136"/>
      <c r="Q101" s="136"/>
      <c r="R101" s="136"/>
      <c r="S101" s="136"/>
      <c r="T101" s="136"/>
      <c r="U101" s="140"/>
    </row>
    <row r="102" spans="1:21" s="84" customFormat="1" ht="15" customHeight="1">
      <c r="A102" s="135"/>
      <c r="B102" s="136"/>
      <c r="C102" s="136"/>
      <c r="D102" s="136"/>
      <c r="E102" s="136"/>
      <c r="F102" s="136"/>
      <c r="G102" s="136"/>
      <c r="H102" s="136"/>
      <c r="I102" s="136"/>
      <c r="J102" s="136"/>
      <c r="K102" s="136"/>
      <c r="L102" s="136"/>
      <c r="M102" s="136"/>
      <c r="N102" s="136"/>
      <c r="O102" s="136"/>
      <c r="P102" s="136"/>
      <c r="Q102" s="136"/>
      <c r="R102" s="136"/>
      <c r="S102" s="136"/>
      <c r="T102" s="136"/>
      <c r="U102" s="140"/>
    </row>
    <row r="103" spans="1:21" s="84" customFormat="1" ht="15" customHeight="1">
      <c r="A103" s="135"/>
      <c r="B103" s="136"/>
      <c r="C103" s="136"/>
      <c r="D103" s="136"/>
      <c r="E103" s="136"/>
      <c r="F103" s="136"/>
      <c r="G103" s="136"/>
      <c r="H103" s="136"/>
      <c r="I103" s="136"/>
      <c r="J103" s="136"/>
      <c r="K103" s="136"/>
      <c r="L103" s="136"/>
      <c r="M103" s="136"/>
      <c r="N103" s="136"/>
      <c r="O103" s="136"/>
      <c r="P103" s="136"/>
      <c r="Q103" s="136"/>
      <c r="R103" s="136"/>
      <c r="S103" s="136"/>
      <c r="T103" s="136"/>
      <c r="U103" s="140"/>
    </row>
    <row r="104" spans="1:21" s="84" customFormat="1" ht="15" customHeight="1">
      <c r="A104" s="135"/>
      <c r="B104" s="136"/>
      <c r="C104" s="136"/>
      <c r="D104" s="136"/>
      <c r="E104" s="136"/>
      <c r="F104" s="136"/>
      <c r="G104" s="136"/>
      <c r="H104" s="136"/>
      <c r="I104" s="136"/>
      <c r="J104" s="136"/>
      <c r="K104" s="136"/>
      <c r="L104" s="136"/>
      <c r="M104" s="136"/>
      <c r="N104" s="136"/>
      <c r="O104" s="136"/>
      <c r="P104" s="136"/>
      <c r="Q104" s="136"/>
      <c r="R104" s="136"/>
      <c r="S104" s="136"/>
      <c r="T104" s="136"/>
      <c r="U104" s="140"/>
    </row>
    <row r="105" spans="1:21" s="84" customFormat="1" ht="15" customHeight="1">
      <c r="A105" s="135"/>
      <c r="B105" s="136"/>
      <c r="C105" s="136"/>
      <c r="D105" s="136"/>
      <c r="E105" s="136"/>
      <c r="F105" s="136"/>
      <c r="G105" s="136"/>
      <c r="H105" s="136"/>
      <c r="I105" s="136"/>
      <c r="J105" s="136"/>
      <c r="K105" s="136"/>
      <c r="L105" s="136"/>
      <c r="M105" s="136"/>
      <c r="N105" s="136"/>
      <c r="O105" s="136"/>
      <c r="P105" s="136"/>
      <c r="Q105" s="136"/>
      <c r="R105" s="136"/>
      <c r="S105" s="136"/>
      <c r="T105" s="136"/>
      <c r="U105" s="140"/>
    </row>
    <row r="106" spans="1:21" s="84" customFormat="1" ht="15" customHeight="1">
      <c r="A106" s="135"/>
      <c r="B106" s="136"/>
      <c r="C106" s="136"/>
      <c r="D106" s="136"/>
      <c r="E106" s="136"/>
      <c r="F106" s="136"/>
      <c r="G106" s="136"/>
      <c r="H106" s="136"/>
      <c r="I106" s="136"/>
      <c r="J106" s="136"/>
      <c r="K106" s="136"/>
      <c r="L106" s="136"/>
      <c r="M106" s="136"/>
      <c r="N106" s="136"/>
      <c r="O106" s="136"/>
      <c r="P106" s="136"/>
      <c r="Q106" s="136"/>
      <c r="R106" s="136"/>
      <c r="S106" s="136"/>
      <c r="T106" s="136"/>
      <c r="U106" s="140"/>
    </row>
    <row r="107" spans="1:21" s="84" customFormat="1" ht="15" customHeight="1">
      <c r="A107" s="135"/>
      <c r="B107" s="136"/>
      <c r="C107" s="136"/>
      <c r="D107" s="136"/>
      <c r="E107" s="136"/>
      <c r="F107" s="136"/>
      <c r="G107" s="136"/>
      <c r="H107" s="136"/>
      <c r="I107" s="136"/>
      <c r="J107" s="136"/>
      <c r="K107" s="136"/>
      <c r="L107" s="136"/>
      <c r="M107" s="136"/>
      <c r="N107" s="136"/>
      <c r="O107" s="136"/>
      <c r="P107" s="136"/>
      <c r="Q107" s="136"/>
      <c r="R107" s="136"/>
      <c r="S107" s="136"/>
      <c r="T107" s="136"/>
      <c r="U107" s="140"/>
    </row>
    <row r="108" spans="1:21" s="84" customFormat="1" ht="15" customHeight="1">
      <c r="A108" s="135"/>
      <c r="B108" s="136"/>
      <c r="C108" s="136"/>
      <c r="D108" s="136"/>
      <c r="E108" s="136"/>
      <c r="F108" s="136"/>
      <c r="G108" s="136"/>
      <c r="H108" s="136"/>
      <c r="I108" s="136"/>
      <c r="J108" s="136"/>
      <c r="K108" s="136"/>
      <c r="L108" s="136"/>
      <c r="M108" s="136"/>
      <c r="N108" s="136"/>
      <c r="O108" s="136"/>
      <c r="P108" s="136"/>
      <c r="Q108" s="136"/>
      <c r="R108" s="136"/>
      <c r="S108" s="136"/>
      <c r="T108" s="136"/>
      <c r="U108" s="140"/>
    </row>
    <row r="109" spans="1:21" s="84" customFormat="1" ht="15" customHeight="1">
      <c r="A109" s="135"/>
      <c r="B109" s="136"/>
      <c r="C109" s="136"/>
      <c r="D109" s="136"/>
      <c r="E109" s="136"/>
      <c r="F109" s="136"/>
      <c r="G109" s="136"/>
      <c r="H109" s="136"/>
      <c r="I109" s="136"/>
      <c r="J109" s="136"/>
      <c r="K109" s="136"/>
      <c r="L109" s="136"/>
      <c r="M109" s="136"/>
      <c r="N109" s="136"/>
      <c r="O109" s="136"/>
      <c r="P109" s="136"/>
      <c r="Q109" s="136"/>
      <c r="R109" s="136"/>
      <c r="S109" s="136"/>
      <c r="T109" s="136"/>
      <c r="U109" s="140"/>
    </row>
    <row r="110" spans="1:21" s="79" customFormat="1" ht="14.25">
      <c r="A110" s="135"/>
      <c r="B110" s="136"/>
      <c r="C110" s="136"/>
      <c r="D110" s="136"/>
      <c r="E110" s="136"/>
      <c r="F110" s="136"/>
      <c r="G110" s="136"/>
      <c r="H110" s="136"/>
      <c r="I110" s="136"/>
      <c r="J110" s="136"/>
      <c r="K110" s="136"/>
      <c r="L110" s="136"/>
      <c r="M110" s="136"/>
      <c r="N110" s="136"/>
      <c r="O110" s="136"/>
      <c r="P110" s="136"/>
      <c r="Q110" s="136"/>
      <c r="R110" s="136"/>
      <c r="S110" s="136"/>
      <c r="T110" s="136"/>
      <c r="U110" s="140"/>
    </row>
    <row r="111" spans="1:21" s="79" customFormat="1" ht="14.25">
      <c r="A111" s="135"/>
      <c r="B111" s="136"/>
      <c r="C111" s="136"/>
      <c r="D111" s="136"/>
      <c r="E111" s="136"/>
      <c r="F111" s="136"/>
      <c r="G111" s="136"/>
      <c r="H111" s="136"/>
      <c r="I111" s="136"/>
      <c r="J111" s="136"/>
      <c r="K111" s="136"/>
      <c r="L111" s="136"/>
      <c r="M111" s="136"/>
      <c r="N111" s="136"/>
      <c r="O111" s="136"/>
      <c r="P111" s="136"/>
      <c r="Q111" s="136"/>
      <c r="R111" s="136"/>
      <c r="S111" s="136"/>
      <c r="T111" s="136"/>
      <c r="U111" s="140"/>
    </row>
    <row r="112" spans="1:21" s="79" customFormat="1" ht="14.25">
      <c r="A112" s="135"/>
      <c r="B112" s="136"/>
      <c r="C112" s="136"/>
      <c r="D112" s="136"/>
      <c r="E112" s="136"/>
      <c r="F112" s="136"/>
      <c r="G112" s="136"/>
      <c r="H112" s="136"/>
      <c r="I112" s="136"/>
      <c r="J112" s="136"/>
      <c r="K112" s="136"/>
      <c r="L112" s="136"/>
      <c r="M112" s="136"/>
      <c r="N112" s="136"/>
      <c r="O112" s="136"/>
      <c r="P112" s="136"/>
      <c r="Q112" s="136"/>
      <c r="R112" s="136"/>
      <c r="S112" s="136"/>
      <c r="T112" s="136"/>
      <c r="U112" s="140"/>
    </row>
    <row r="113" spans="1:21" s="79" customFormat="1" ht="14.25">
      <c r="A113" s="135"/>
      <c r="B113" s="136"/>
      <c r="C113" s="136"/>
      <c r="D113" s="136"/>
      <c r="E113" s="136"/>
      <c r="F113" s="136"/>
      <c r="G113" s="136"/>
      <c r="H113" s="136"/>
      <c r="I113" s="136"/>
      <c r="J113" s="136"/>
      <c r="K113" s="136"/>
      <c r="L113" s="136"/>
      <c r="M113" s="136"/>
      <c r="N113" s="136"/>
      <c r="O113" s="136"/>
      <c r="P113" s="136"/>
      <c r="Q113" s="136"/>
      <c r="R113" s="136"/>
      <c r="S113" s="136"/>
      <c r="T113" s="136"/>
      <c r="U113" s="140"/>
    </row>
    <row r="114" spans="1:21" s="79" customFormat="1" ht="300" customHeight="1">
      <c r="A114" s="137"/>
      <c r="B114" s="138"/>
      <c r="C114" s="138"/>
      <c r="D114" s="138"/>
      <c r="E114" s="138"/>
      <c r="F114" s="138"/>
      <c r="G114" s="138"/>
      <c r="H114" s="138"/>
      <c r="I114" s="138"/>
      <c r="J114" s="138"/>
      <c r="K114" s="138"/>
      <c r="L114" s="138"/>
      <c r="M114" s="138"/>
      <c r="N114" s="138"/>
      <c r="O114" s="138"/>
      <c r="P114" s="138"/>
      <c r="Q114" s="138"/>
      <c r="R114" s="138"/>
      <c r="S114" s="138"/>
      <c r="T114" s="138"/>
      <c r="U114" s="141"/>
    </row>
  </sheetData>
  <sheetProtection/>
  <mergeCells count="24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I52:Q52"/>
    <mergeCell ref="R52:U52"/>
    <mergeCell ref="A53:U53"/>
    <mergeCell ref="A54:U54"/>
    <mergeCell ref="B55:P55"/>
    <mergeCell ref="Q55:U55"/>
    <mergeCell ref="B56:P56"/>
    <mergeCell ref="Q56:U56"/>
    <mergeCell ref="B57:D57"/>
    <mergeCell ref="E57:F57"/>
    <mergeCell ref="G57:L57"/>
    <mergeCell ref="M57:P57"/>
    <mergeCell ref="Q57:U57"/>
    <mergeCell ref="A74:D74"/>
    <mergeCell ref="E74:U74"/>
    <mergeCell ref="A75:D75"/>
    <mergeCell ref="E75:U75"/>
    <mergeCell ref="A76:U76"/>
    <mergeCell ref="A77:C77"/>
    <mergeCell ref="D77:I77"/>
    <mergeCell ref="J77:N77"/>
    <mergeCell ref="O77:U77"/>
    <mergeCell ref="A78:C78"/>
    <mergeCell ref="D78:I78"/>
    <mergeCell ref="J78:N78"/>
    <mergeCell ref="O78:U78"/>
    <mergeCell ref="A79:C79"/>
    <mergeCell ref="D79:I79"/>
    <mergeCell ref="J79:N79"/>
    <mergeCell ref="O79:U79"/>
    <mergeCell ref="A80:C80"/>
    <mergeCell ref="D80:I80"/>
    <mergeCell ref="J80:N80"/>
    <mergeCell ref="O80:U80"/>
    <mergeCell ref="A83:U83"/>
    <mergeCell ref="A84:U84"/>
    <mergeCell ref="A85:U85"/>
    <mergeCell ref="A86:U86"/>
    <mergeCell ref="A87:U87"/>
    <mergeCell ref="A88:U88"/>
    <mergeCell ref="A89:U89"/>
    <mergeCell ref="A90:U90"/>
    <mergeCell ref="A91:U91"/>
    <mergeCell ref="A92:U92"/>
    <mergeCell ref="A93:U93"/>
    <mergeCell ref="A94:U94"/>
    <mergeCell ref="A55:A56"/>
    <mergeCell ref="A57:A73"/>
    <mergeCell ref="T19:T20"/>
    <mergeCell ref="U19:U20"/>
    <mergeCell ref="A19:B20"/>
    <mergeCell ref="I19:J20"/>
    <mergeCell ref="C19:E20"/>
    <mergeCell ref="F19:H20"/>
    <mergeCell ref="P19:S20"/>
    <mergeCell ref="B58:D65"/>
    <mergeCell ref="E58:F59"/>
    <mergeCell ref="G58:L59"/>
    <mergeCell ref="M58:P59"/>
    <mergeCell ref="Q58:U59"/>
    <mergeCell ref="E60:F61"/>
    <mergeCell ref="G60:L61"/>
    <mergeCell ref="M60:P61"/>
    <mergeCell ref="Q60:U61"/>
    <mergeCell ref="E62:F63"/>
    <mergeCell ref="G62:L63"/>
    <mergeCell ref="M62:P63"/>
    <mergeCell ref="Q62:U63"/>
    <mergeCell ref="E64:F65"/>
    <mergeCell ref="G64:L65"/>
    <mergeCell ref="M64:P65"/>
    <mergeCell ref="Q64:U65"/>
    <mergeCell ref="B66:D73"/>
    <mergeCell ref="E66:F67"/>
    <mergeCell ref="G66:L67"/>
    <mergeCell ref="M66:P67"/>
    <mergeCell ref="Q66:U67"/>
    <mergeCell ref="E68:F69"/>
    <mergeCell ref="G68:L69"/>
    <mergeCell ref="M68:P69"/>
    <mergeCell ref="Q68:U69"/>
    <mergeCell ref="E70:F71"/>
    <mergeCell ref="G70:L71"/>
    <mergeCell ref="M70:P71"/>
    <mergeCell ref="Q70:U71"/>
    <mergeCell ref="E72:F73"/>
    <mergeCell ref="G72:L73"/>
    <mergeCell ref="M72:P73"/>
    <mergeCell ref="Q72:U73"/>
    <mergeCell ref="A81:U82"/>
    <mergeCell ref="A95:U11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X155"/>
  <sheetViews>
    <sheetView zoomScaleSheetLayoutView="100" workbookViewId="0" topLeftCell="A1">
      <selection activeCell="AC11" sqref="AC11"/>
    </sheetView>
  </sheetViews>
  <sheetFormatPr defaultColWidth="8.50390625" defaultRowHeight="14.25"/>
  <cols>
    <col min="1" max="1" width="8.50390625" style="79" customWidth="1"/>
    <col min="2" max="2" width="0.875" style="79" customWidth="1"/>
    <col min="3" max="3" width="3.25390625" style="79" customWidth="1"/>
    <col min="4" max="4" width="3.625" style="79" customWidth="1"/>
    <col min="5" max="5" width="3.00390625" style="79" customWidth="1"/>
    <col min="6" max="6" width="10.125" style="79" customWidth="1"/>
    <col min="7" max="7" width="0.74609375" style="79" customWidth="1"/>
    <col min="8" max="8" width="0.6171875" style="79" hidden="1" customWidth="1"/>
    <col min="9" max="9" width="4.875" style="79" customWidth="1"/>
    <col min="10" max="10" width="3.625" style="79" customWidth="1"/>
    <col min="11" max="11" width="0.2421875" style="79" customWidth="1"/>
    <col min="12" max="12" width="2.50390625" style="79" customWidth="1"/>
    <col min="13" max="13" width="7.125" style="79" customWidth="1"/>
    <col min="14" max="14" width="0.2421875" style="79" customWidth="1"/>
    <col min="15" max="15" width="2.00390625" style="79" customWidth="1"/>
    <col min="16" max="16" width="3.625" style="79" customWidth="1"/>
    <col min="17" max="18" width="1.12109375" style="79" customWidth="1"/>
    <col min="19" max="19" width="3.25390625" style="79" customWidth="1"/>
    <col min="20" max="20" width="7.75390625" style="79" customWidth="1"/>
    <col min="21" max="21" width="11.875" style="79" customWidth="1"/>
    <col min="22" max="16384" width="8.50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619</v>
      </c>
      <c r="B4" s="88"/>
      <c r="C4" s="88"/>
      <c r="D4" s="88"/>
      <c r="E4" s="88"/>
      <c r="F4" s="88"/>
      <c r="G4" s="88"/>
      <c r="H4" s="88"/>
      <c r="I4" s="88"/>
      <c r="J4" s="88"/>
      <c r="K4" s="88"/>
      <c r="L4" s="88"/>
      <c r="M4" s="88"/>
      <c r="N4" s="88"/>
      <c r="O4" s="88"/>
      <c r="P4" s="88"/>
      <c r="Q4" s="88"/>
      <c r="R4" s="88"/>
      <c r="S4" s="88"/>
      <c r="T4" s="88"/>
      <c r="U4" s="88"/>
    </row>
    <row r="5" spans="1:21" s="79" customFormat="1" ht="33" customHeight="1">
      <c r="A5" s="87" t="s">
        <v>1128</v>
      </c>
      <c r="B5" s="87"/>
      <c r="C5" s="87"/>
      <c r="D5" s="87"/>
      <c r="E5" s="87"/>
      <c r="F5" s="87"/>
      <c r="G5" s="87"/>
      <c r="H5" s="87"/>
      <c r="I5" s="87"/>
      <c r="J5" s="87"/>
      <c r="K5" s="87"/>
      <c r="L5" s="87"/>
      <c r="M5" s="87"/>
      <c r="N5" s="87"/>
      <c r="O5" s="87"/>
      <c r="P5" s="87"/>
      <c r="Q5" s="87"/>
      <c r="R5" s="87"/>
      <c r="S5" s="87"/>
      <c r="T5" s="87"/>
      <c r="U5" s="87"/>
    </row>
    <row r="6" spans="1:21" s="79" customFormat="1" ht="33" customHeight="1">
      <c r="A6" s="87" t="s">
        <v>921</v>
      </c>
      <c r="B6" s="87"/>
      <c r="C6" s="87"/>
      <c r="D6" s="87"/>
      <c r="E6" s="87"/>
      <c r="F6" s="87"/>
      <c r="G6" s="87"/>
      <c r="H6" s="87"/>
      <c r="I6" s="87"/>
      <c r="J6" s="87"/>
      <c r="K6" s="87"/>
      <c r="L6" s="87"/>
      <c r="M6" s="87"/>
      <c r="N6" s="87"/>
      <c r="O6" s="87"/>
      <c r="P6" s="87"/>
      <c r="Q6" s="87"/>
      <c r="R6" s="87"/>
      <c r="S6" s="87"/>
      <c r="T6" s="87"/>
      <c r="U6" s="87"/>
    </row>
    <row r="7" spans="1:21" s="79" customFormat="1" ht="33" customHeight="1">
      <c r="A7" s="87" t="s">
        <v>922</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1033</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33.75"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7.75" customHeight="1">
      <c r="A16" s="93" t="s">
        <v>457</v>
      </c>
      <c r="B16" s="93"/>
      <c r="C16" s="93" t="s">
        <v>1129</v>
      </c>
      <c r="D16" s="93"/>
      <c r="E16" s="93"/>
      <c r="F16" s="93"/>
      <c r="G16" s="93"/>
      <c r="H16" s="93"/>
      <c r="I16" s="93"/>
      <c r="J16" s="93"/>
      <c r="K16" s="93"/>
      <c r="L16" s="93" t="s">
        <v>459</v>
      </c>
      <c r="M16" s="93"/>
      <c r="N16" s="93">
        <v>13762021602</v>
      </c>
      <c r="O16" s="93"/>
      <c r="P16" s="93"/>
      <c r="Q16" s="93"/>
      <c r="R16" s="93"/>
      <c r="S16" s="93"/>
      <c r="T16" s="93"/>
      <c r="U16" s="93"/>
    </row>
    <row r="17" spans="1:21" s="82" customFormat="1" ht="21" customHeight="1">
      <c r="A17" s="93" t="s">
        <v>460</v>
      </c>
      <c r="B17" s="93"/>
      <c r="C17" s="93" t="s">
        <v>626</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993</v>
      </c>
      <c r="D18" s="93"/>
      <c r="E18" s="93"/>
      <c r="F18" s="93"/>
      <c r="G18" s="93"/>
      <c r="H18" s="93"/>
      <c r="I18" s="93"/>
      <c r="J18" s="93"/>
      <c r="K18" s="93"/>
      <c r="L18" s="93"/>
      <c r="M18" s="93"/>
      <c r="N18" s="93"/>
      <c r="O18" s="93"/>
      <c r="P18" s="93"/>
      <c r="Q18" s="93"/>
      <c r="R18" s="93"/>
      <c r="S18" s="93"/>
      <c r="T18" s="93"/>
      <c r="U18" s="93"/>
    </row>
    <row r="19" spans="1:21" s="82" customFormat="1" ht="21" customHeight="1">
      <c r="A19" s="94" t="s">
        <v>927</v>
      </c>
      <c r="B19" s="94"/>
      <c r="C19" s="94">
        <v>150</v>
      </c>
      <c r="D19" s="94"/>
      <c r="E19" s="94"/>
      <c r="F19" s="94" t="s">
        <v>928</v>
      </c>
      <c r="G19" s="94"/>
      <c r="H19" s="94"/>
      <c r="I19" s="94">
        <v>300</v>
      </c>
      <c r="J19" s="94"/>
      <c r="K19" s="94" t="s">
        <v>467</v>
      </c>
      <c r="L19" s="94"/>
      <c r="M19" s="94"/>
      <c r="N19" s="94"/>
      <c r="O19" s="94"/>
      <c r="P19" s="94">
        <v>487.04</v>
      </c>
      <c r="Q19" s="94"/>
      <c r="R19" s="94"/>
      <c r="S19" s="94"/>
      <c r="T19" s="94" t="s">
        <v>468</v>
      </c>
      <c r="U19" s="94">
        <v>-187.04</v>
      </c>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4" t="s">
        <v>473</v>
      </c>
      <c r="B24" s="94"/>
      <c r="C24" s="94">
        <v>150</v>
      </c>
      <c r="D24" s="94"/>
      <c r="E24" s="94"/>
      <c r="F24" s="94" t="s">
        <v>473</v>
      </c>
      <c r="G24" s="94"/>
      <c r="H24" s="94"/>
      <c r="I24" s="94">
        <v>300</v>
      </c>
      <c r="J24" s="94"/>
      <c r="K24" s="94" t="s">
        <v>473</v>
      </c>
      <c r="L24" s="94"/>
      <c r="M24" s="94"/>
      <c r="N24" s="94"/>
      <c r="O24" s="94"/>
      <c r="P24" s="94">
        <v>487.04</v>
      </c>
      <c r="Q24" s="94"/>
      <c r="R24" s="94"/>
      <c r="S24" s="94"/>
      <c r="T24" s="94" t="s">
        <v>473</v>
      </c>
      <c r="U24" s="94">
        <v>-187.04</v>
      </c>
    </row>
    <row r="25" spans="1:21" s="82" customFormat="1" ht="21"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3"/>
    </row>
    <row r="26" spans="1:21" s="82" customFormat="1" ht="33"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33"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25.5" customHeight="1">
      <c r="A28" s="94" t="s">
        <v>1130</v>
      </c>
      <c r="B28" s="94"/>
      <c r="C28" s="94"/>
      <c r="D28" s="94"/>
      <c r="E28" s="94"/>
      <c r="F28" s="94">
        <v>7067.54</v>
      </c>
      <c r="G28" s="94"/>
      <c r="H28" s="94" t="s">
        <v>1131</v>
      </c>
      <c r="I28" s="94"/>
      <c r="J28" s="94"/>
      <c r="K28" s="94"/>
      <c r="L28" s="94"/>
      <c r="M28" s="94"/>
      <c r="N28" s="94"/>
      <c r="O28" s="94"/>
      <c r="P28" s="94"/>
      <c r="Q28" s="94"/>
      <c r="R28" s="94"/>
      <c r="S28" s="94"/>
      <c r="T28" s="94"/>
      <c r="U28" s="94"/>
    </row>
    <row r="29" spans="1:21" s="82" customFormat="1" ht="25.5" customHeight="1">
      <c r="A29" s="94" t="s">
        <v>1132</v>
      </c>
      <c r="B29" s="94"/>
      <c r="C29" s="94"/>
      <c r="D29" s="94"/>
      <c r="E29" s="94"/>
      <c r="F29" s="94">
        <v>75935</v>
      </c>
      <c r="G29" s="94"/>
      <c r="H29" s="94" t="s">
        <v>1133</v>
      </c>
      <c r="I29" s="94"/>
      <c r="J29" s="94"/>
      <c r="K29" s="94"/>
      <c r="L29" s="94"/>
      <c r="M29" s="94"/>
      <c r="N29" s="94"/>
      <c r="O29" s="94"/>
      <c r="P29" s="94"/>
      <c r="Q29" s="94"/>
      <c r="R29" s="94"/>
      <c r="S29" s="94"/>
      <c r="T29" s="94"/>
      <c r="U29" s="94"/>
    </row>
    <row r="30" spans="1:21" s="82" customFormat="1" ht="25.5" customHeight="1">
      <c r="A30" s="94" t="s">
        <v>1134</v>
      </c>
      <c r="B30" s="94"/>
      <c r="C30" s="94"/>
      <c r="D30" s="94"/>
      <c r="E30" s="94"/>
      <c r="F30" s="94">
        <v>177683.57</v>
      </c>
      <c r="G30" s="94"/>
      <c r="H30" s="94" t="s">
        <v>641</v>
      </c>
      <c r="I30" s="94"/>
      <c r="J30" s="94"/>
      <c r="K30" s="94"/>
      <c r="L30" s="94"/>
      <c r="M30" s="94"/>
      <c r="N30" s="94"/>
      <c r="O30" s="94"/>
      <c r="P30" s="94"/>
      <c r="Q30" s="94"/>
      <c r="R30" s="94"/>
      <c r="S30" s="94"/>
      <c r="T30" s="94"/>
      <c r="U30" s="94"/>
    </row>
    <row r="31" spans="1:21" s="82" customFormat="1" ht="25.5" customHeight="1">
      <c r="A31" s="94" t="s">
        <v>1135</v>
      </c>
      <c r="B31" s="94"/>
      <c r="C31" s="94"/>
      <c r="D31" s="94"/>
      <c r="E31" s="94"/>
      <c r="F31" s="94">
        <v>15746.34</v>
      </c>
      <c r="G31" s="94"/>
      <c r="H31" s="94" t="s">
        <v>1136</v>
      </c>
      <c r="I31" s="94"/>
      <c r="J31" s="94"/>
      <c r="K31" s="94"/>
      <c r="L31" s="94"/>
      <c r="M31" s="94"/>
      <c r="N31" s="94"/>
      <c r="O31" s="94"/>
      <c r="P31" s="94"/>
      <c r="Q31" s="94"/>
      <c r="R31" s="94"/>
      <c r="S31" s="94"/>
      <c r="T31" s="94"/>
      <c r="U31" s="94"/>
    </row>
    <row r="32" spans="1:21" s="82" customFormat="1" ht="25.5" customHeight="1">
      <c r="A32" s="94" t="s">
        <v>1134</v>
      </c>
      <c r="B32" s="94"/>
      <c r="C32" s="94"/>
      <c r="D32" s="94"/>
      <c r="E32" s="94"/>
      <c r="F32" s="94">
        <v>49882.18</v>
      </c>
      <c r="G32" s="94"/>
      <c r="H32" s="94" t="s">
        <v>1137</v>
      </c>
      <c r="I32" s="94"/>
      <c r="J32" s="94"/>
      <c r="K32" s="94"/>
      <c r="L32" s="94"/>
      <c r="M32" s="94"/>
      <c r="N32" s="94"/>
      <c r="O32" s="94"/>
      <c r="P32" s="94"/>
      <c r="Q32" s="94"/>
      <c r="R32" s="94"/>
      <c r="S32" s="94"/>
      <c r="T32" s="94"/>
      <c r="U32" s="94"/>
    </row>
    <row r="33" spans="1:21" s="82" customFormat="1" ht="25.5" customHeight="1">
      <c r="A33" s="94" t="s">
        <v>1138</v>
      </c>
      <c r="B33" s="94"/>
      <c r="C33" s="94"/>
      <c r="D33" s="94"/>
      <c r="E33" s="94"/>
      <c r="F33" s="94">
        <v>22129.62</v>
      </c>
      <c r="G33" s="94"/>
      <c r="H33" s="94" t="s">
        <v>1139</v>
      </c>
      <c r="I33" s="94"/>
      <c r="J33" s="94"/>
      <c r="K33" s="94"/>
      <c r="L33" s="94"/>
      <c r="M33" s="94"/>
      <c r="N33" s="94"/>
      <c r="O33" s="94"/>
      <c r="P33" s="94"/>
      <c r="Q33" s="94"/>
      <c r="R33" s="94"/>
      <c r="S33" s="94"/>
      <c r="T33" s="94"/>
      <c r="U33" s="94"/>
    </row>
    <row r="34" spans="1:21" s="82" customFormat="1" ht="25.5" customHeight="1">
      <c r="A34" s="94" t="s">
        <v>1140</v>
      </c>
      <c r="B34" s="94"/>
      <c r="C34" s="94"/>
      <c r="D34" s="94"/>
      <c r="E34" s="94"/>
      <c r="F34" s="94">
        <v>2600</v>
      </c>
      <c r="G34" s="94"/>
      <c r="H34" s="94" t="s">
        <v>1141</v>
      </c>
      <c r="I34" s="94"/>
      <c r="J34" s="94"/>
      <c r="K34" s="94"/>
      <c r="L34" s="94"/>
      <c r="M34" s="94"/>
      <c r="N34" s="94"/>
      <c r="O34" s="94"/>
      <c r="P34" s="94"/>
      <c r="Q34" s="94"/>
      <c r="R34" s="94"/>
      <c r="S34" s="94"/>
      <c r="T34" s="94"/>
      <c r="U34" s="94"/>
    </row>
    <row r="35" spans="1:21" s="82" customFormat="1" ht="25.5" customHeight="1">
      <c r="A35" s="94" t="s">
        <v>1134</v>
      </c>
      <c r="B35" s="94"/>
      <c r="C35" s="94"/>
      <c r="D35" s="94"/>
      <c r="E35" s="94"/>
      <c r="F35" s="94">
        <v>153472.35</v>
      </c>
      <c r="G35" s="94"/>
      <c r="H35" s="94" t="s">
        <v>1142</v>
      </c>
      <c r="I35" s="94"/>
      <c r="J35" s="94"/>
      <c r="K35" s="94"/>
      <c r="L35" s="94"/>
      <c r="M35" s="94"/>
      <c r="N35" s="94"/>
      <c r="O35" s="94"/>
      <c r="P35" s="94"/>
      <c r="Q35" s="94"/>
      <c r="R35" s="94"/>
      <c r="S35" s="94"/>
      <c r="T35" s="94"/>
      <c r="U35" s="94"/>
    </row>
    <row r="36" spans="1:21" s="82" customFormat="1" ht="25.5" customHeight="1">
      <c r="A36" s="94" t="s">
        <v>1135</v>
      </c>
      <c r="B36" s="94"/>
      <c r="C36" s="94"/>
      <c r="D36" s="94"/>
      <c r="E36" s="94"/>
      <c r="F36" s="94">
        <v>60141.05</v>
      </c>
      <c r="G36" s="94"/>
      <c r="H36" s="94" t="s">
        <v>1143</v>
      </c>
      <c r="I36" s="94"/>
      <c r="J36" s="94"/>
      <c r="K36" s="94"/>
      <c r="L36" s="94"/>
      <c r="M36" s="94"/>
      <c r="N36" s="94"/>
      <c r="O36" s="94"/>
      <c r="P36" s="94"/>
      <c r="Q36" s="94"/>
      <c r="R36" s="94"/>
      <c r="S36" s="94"/>
      <c r="T36" s="94"/>
      <c r="U36" s="94"/>
    </row>
    <row r="37" spans="1:21" s="82" customFormat="1" ht="25.5" customHeight="1">
      <c r="A37" s="94" t="s">
        <v>1144</v>
      </c>
      <c r="B37" s="94"/>
      <c r="C37" s="94"/>
      <c r="D37" s="94"/>
      <c r="E37" s="94"/>
      <c r="F37" s="94">
        <v>16823</v>
      </c>
      <c r="G37" s="94"/>
      <c r="H37" s="94" t="s">
        <v>1145</v>
      </c>
      <c r="I37" s="94"/>
      <c r="J37" s="94"/>
      <c r="K37" s="94"/>
      <c r="L37" s="94"/>
      <c r="M37" s="94"/>
      <c r="N37" s="94"/>
      <c r="O37" s="94"/>
      <c r="P37" s="94"/>
      <c r="Q37" s="94"/>
      <c r="R37" s="94"/>
      <c r="S37" s="94"/>
      <c r="T37" s="94"/>
      <c r="U37" s="94"/>
    </row>
    <row r="38" spans="1:21" s="82" customFormat="1" ht="25.5" customHeight="1">
      <c r="A38" s="94" t="s">
        <v>1146</v>
      </c>
      <c r="B38" s="94"/>
      <c r="C38" s="94"/>
      <c r="D38" s="94"/>
      <c r="E38" s="94"/>
      <c r="F38" s="94">
        <v>1560</v>
      </c>
      <c r="G38" s="94"/>
      <c r="H38" s="94" t="s">
        <v>1147</v>
      </c>
      <c r="I38" s="94"/>
      <c r="J38" s="94"/>
      <c r="K38" s="94"/>
      <c r="L38" s="94"/>
      <c r="M38" s="94"/>
      <c r="N38" s="94"/>
      <c r="O38" s="94"/>
      <c r="P38" s="94"/>
      <c r="Q38" s="94"/>
      <c r="R38" s="94"/>
      <c r="S38" s="94"/>
      <c r="T38" s="94"/>
      <c r="U38" s="94"/>
    </row>
    <row r="39" spans="1:21" s="82" customFormat="1" ht="25.5" customHeight="1">
      <c r="A39" s="94" t="s">
        <v>1148</v>
      </c>
      <c r="B39" s="94"/>
      <c r="C39" s="94"/>
      <c r="D39" s="94"/>
      <c r="E39" s="94"/>
      <c r="F39" s="94">
        <v>748</v>
      </c>
      <c r="G39" s="94"/>
      <c r="H39" s="94" t="s">
        <v>1149</v>
      </c>
      <c r="I39" s="94"/>
      <c r="J39" s="94"/>
      <c r="K39" s="94"/>
      <c r="L39" s="94"/>
      <c r="M39" s="94"/>
      <c r="N39" s="94"/>
      <c r="O39" s="94"/>
      <c r="P39" s="94"/>
      <c r="Q39" s="94"/>
      <c r="R39" s="94"/>
      <c r="S39" s="94"/>
      <c r="T39" s="94"/>
      <c r="U39" s="94"/>
    </row>
    <row r="40" spans="1:21" s="82" customFormat="1" ht="25.5" customHeight="1">
      <c r="A40" s="94" t="s">
        <v>1150</v>
      </c>
      <c r="B40" s="94"/>
      <c r="C40" s="94"/>
      <c r="D40" s="94"/>
      <c r="E40" s="94"/>
      <c r="F40" s="94">
        <v>1200</v>
      </c>
      <c r="G40" s="94"/>
      <c r="H40" s="94" t="s">
        <v>1151</v>
      </c>
      <c r="I40" s="94"/>
      <c r="J40" s="94"/>
      <c r="K40" s="94"/>
      <c r="L40" s="94"/>
      <c r="M40" s="94"/>
      <c r="N40" s="94"/>
      <c r="O40" s="94"/>
      <c r="P40" s="94"/>
      <c r="Q40" s="94"/>
      <c r="R40" s="94"/>
      <c r="S40" s="94"/>
      <c r="T40" s="94"/>
      <c r="U40" s="94"/>
    </row>
    <row r="41" spans="1:21" s="82" customFormat="1" ht="25.5" customHeight="1">
      <c r="A41" s="94" t="s">
        <v>1152</v>
      </c>
      <c r="B41" s="94"/>
      <c r="C41" s="94"/>
      <c r="D41" s="94"/>
      <c r="E41" s="94"/>
      <c r="F41" s="94">
        <v>1400</v>
      </c>
      <c r="G41" s="94"/>
      <c r="H41" s="94" t="s">
        <v>1153</v>
      </c>
      <c r="I41" s="94"/>
      <c r="J41" s="94"/>
      <c r="K41" s="94"/>
      <c r="L41" s="94"/>
      <c r="M41" s="94"/>
      <c r="N41" s="94"/>
      <c r="O41" s="94"/>
      <c r="P41" s="94"/>
      <c r="Q41" s="94"/>
      <c r="R41" s="94"/>
      <c r="S41" s="94"/>
      <c r="T41" s="94"/>
      <c r="U41" s="94"/>
    </row>
    <row r="42" spans="1:21" s="82" customFormat="1" ht="25.5" customHeight="1">
      <c r="A42" s="94" t="s">
        <v>1134</v>
      </c>
      <c r="B42" s="94"/>
      <c r="C42" s="94"/>
      <c r="D42" s="94"/>
      <c r="E42" s="94"/>
      <c r="F42" s="94">
        <v>153804.73</v>
      </c>
      <c r="G42" s="94"/>
      <c r="H42" s="94" t="s">
        <v>1154</v>
      </c>
      <c r="I42" s="94"/>
      <c r="J42" s="94"/>
      <c r="K42" s="94"/>
      <c r="L42" s="94"/>
      <c r="M42" s="94"/>
      <c r="N42" s="94"/>
      <c r="O42" s="94"/>
      <c r="P42" s="94"/>
      <c r="Q42" s="94"/>
      <c r="R42" s="94"/>
      <c r="S42" s="94"/>
      <c r="T42" s="94"/>
      <c r="U42" s="94"/>
    </row>
    <row r="43" spans="1:21" s="82" customFormat="1" ht="25.5" customHeight="1">
      <c r="A43" s="94" t="s">
        <v>1155</v>
      </c>
      <c r="B43" s="94"/>
      <c r="C43" s="94"/>
      <c r="D43" s="94"/>
      <c r="E43" s="94"/>
      <c r="F43" s="94">
        <v>10400</v>
      </c>
      <c r="G43" s="94"/>
      <c r="H43" s="94" t="s">
        <v>1156</v>
      </c>
      <c r="I43" s="94"/>
      <c r="J43" s="94"/>
      <c r="K43" s="94"/>
      <c r="L43" s="94"/>
      <c r="M43" s="94"/>
      <c r="N43" s="94"/>
      <c r="O43" s="94"/>
      <c r="P43" s="94"/>
      <c r="Q43" s="94"/>
      <c r="R43" s="94"/>
      <c r="S43" s="94"/>
      <c r="T43" s="94"/>
      <c r="U43" s="94"/>
    </row>
    <row r="44" spans="1:21" s="82" customFormat="1" ht="25.5" customHeight="1">
      <c r="A44" s="94" t="s">
        <v>1135</v>
      </c>
      <c r="B44" s="94"/>
      <c r="C44" s="94"/>
      <c r="D44" s="94"/>
      <c r="E44" s="94"/>
      <c r="F44" s="94">
        <v>23064.05</v>
      </c>
      <c r="G44" s="94"/>
      <c r="H44" s="94" t="s">
        <v>1157</v>
      </c>
      <c r="I44" s="94"/>
      <c r="J44" s="94"/>
      <c r="K44" s="94"/>
      <c r="L44" s="94"/>
      <c r="M44" s="94"/>
      <c r="N44" s="94"/>
      <c r="O44" s="94"/>
      <c r="P44" s="94"/>
      <c r="Q44" s="94"/>
      <c r="R44" s="94"/>
      <c r="S44" s="94"/>
      <c r="T44" s="94"/>
      <c r="U44" s="94"/>
    </row>
    <row r="45" spans="1:21" s="82" customFormat="1" ht="25.5" customHeight="1">
      <c r="A45" s="94" t="s">
        <v>1158</v>
      </c>
      <c r="B45" s="94"/>
      <c r="C45" s="94"/>
      <c r="D45" s="94"/>
      <c r="E45" s="94"/>
      <c r="F45" s="94">
        <v>350</v>
      </c>
      <c r="G45" s="94"/>
      <c r="H45" s="94" t="s">
        <v>1159</v>
      </c>
      <c r="I45" s="94"/>
      <c r="J45" s="94"/>
      <c r="K45" s="94"/>
      <c r="L45" s="94"/>
      <c r="M45" s="94"/>
      <c r="N45" s="94"/>
      <c r="O45" s="94"/>
      <c r="P45" s="94"/>
      <c r="Q45" s="94"/>
      <c r="R45" s="94"/>
      <c r="S45" s="94"/>
      <c r="T45" s="94"/>
      <c r="U45" s="94"/>
    </row>
    <row r="46" spans="1:21" s="82" customFormat="1" ht="25.5" customHeight="1">
      <c r="A46" s="94" t="s">
        <v>1160</v>
      </c>
      <c r="B46" s="94"/>
      <c r="C46" s="94"/>
      <c r="D46" s="94"/>
      <c r="E46" s="94"/>
      <c r="F46" s="94">
        <v>19045.84</v>
      </c>
      <c r="G46" s="94"/>
      <c r="H46" s="94" t="s">
        <v>648</v>
      </c>
      <c r="I46" s="94"/>
      <c r="J46" s="94"/>
      <c r="K46" s="94"/>
      <c r="L46" s="94"/>
      <c r="M46" s="94"/>
      <c r="N46" s="94"/>
      <c r="O46" s="94"/>
      <c r="P46" s="94"/>
      <c r="Q46" s="94"/>
      <c r="R46" s="94"/>
      <c r="S46" s="94"/>
      <c r="T46" s="94"/>
      <c r="U46" s="94"/>
    </row>
    <row r="47" spans="1:21" s="82" customFormat="1" ht="25.5" customHeight="1">
      <c r="A47" s="94" t="s">
        <v>1134</v>
      </c>
      <c r="B47" s="94"/>
      <c r="C47" s="94"/>
      <c r="D47" s="94"/>
      <c r="E47" s="94"/>
      <c r="F47" s="94">
        <v>155325.55</v>
      </c>
      <c r="G47" s="94"/>
      <c r="H47" s="94" t="s">
        <v>1161</v>
      </c>
      <c r="I47" s="94"/>
      <c r="J47" s="94"/>
      <c r="K47" s="94"/>
      <c r="L47" s="94"/>
      <c r="M47" s="94"/>
      <c r="N47" s="94"/>
      <c r="O47" s="94"/>
      <c r="P47" s="94"/>
      <c r="Q47" s="94"/>
      <c r="R47" s="94"/>
      <c r="S47" s="94"/>
      <c r="T47" s="94"/>
      <c r="U47" s="94"/>
    </row>
    <row r="48" spans="1:21" s="82" customFormat="1" ht="25.5" customHeight="1">
      <c r="A48" s="94" t="s">
        <v>1162</v>
      </c>
      <c r="B48" s="94"/>
      <c r="C48" s="94"/>
      <c r="D48" s="94"/>
      <c r="E48" s="94"/>
      <c r="F48" s="94">
        <v>1000</v>
      </c>
      <c r="G48" s="94"/>
      <c r="H48" s="94" t="s">
        <v>1163</v>
      </c>
      <c r="I48" s="94"/>
      <c r="J48" s="94"/>
      <c r="K48" s="94"/>
      <c r="L48" s="94"/>
      <c r="M48" s="94"/>
      <c r="N48" s="94"/>
      <c r="O48" s="94"/>
      <c r="P48" s="94"/>
      <c r="Q48" s="94"/>
      <c r="R48" s="94"/>
      <c r="S48" s="94"/>
      <c r="T48" s="94"/>
      <c r="U48" s="94"/>
    </row>
    <row r="49" spans="1:21" s="82" customFormat="1" ht="25.5" customHeight="1">
      <c r="A49" s="94" t="s">
        <v>1135</v>
      </c>
      <c r="B49" s="94"/>
      <c r="C49" s="94"/>
      <c r="D49" s="94"/>
      <c r="E49" s="94"/>
      <c r="F49" s="94">
        <v>3293.74</v>
      </c>
      <c r="G49" s="94"/>
      <c r="H49" s="94" t="s">
        <v>1164</v>
      </c>
      <c r="I49" s="94"/>
      <c r="J49" s="94"/>
      <c r="K49" s="94"/>
      <c r="L49" s="94"/>
      <c r="M49" s="94"/>
      <c r="N49" s="94"/>
      <c r="O49" s="94"/>
      <c r="P49" s="94"/>
      <c r="Q49" s="94"/>
      <c r="R49" s="94"/>
      <c r="S49" s="94"/>
      <c r="T49" s="94"/>
      <c r="U49" s="94"/>
    </row>
    <row r="50" spans="1:21" s="82" customFormat="1" ht="25.5" customHeight="1">
      <c r="A50" s="94" t="s">
        <v>1165</v>
      </c>
      <c r="B50" s="94"/>
      <c r="C50" s="94"/>
      <c r="D50" s="94"/>
      <c r="E50" s="94"/>
      <c r="F50" s="94">
        <v>24000</v>
      </c>
      <c r="G50" s="94"/>
      <c r="H50" s="94" t="s">
        <v>1166</v>
      </c>
      <c r="I50" s="94"/>
      <c r="J50" s="94"/>
      <c r="K50" s="94"/>
      <c r="L50" s="94"/>
      <c r="M50" s="94"/>
      <c r="N50" s="94"/>
      <c r="O50" s="94"/>
      <c r="P50" s="94"/>
      <c r="Q50" s="94"/>
      <c r="R50" s="94"/>
      <c r="S50" s="94"/>
      <c r="T50" s="94"/>
      <c r="U50" s="94"/>
    </row>
    <row r="51" spans="1:21" s="82" customFormat="1" ht="25.5" customHeight="1">
      <c r="A51" s="94" t="s">
        <v>1134</v>
      </c>
      <c r="B51" s="94"/>
      <c r="C51" s="94"/>
      <c r="D51" s="94"/>
      <c r="E51" s="94"/>
      <c r="F51" s="94">
        <v>247723.69</v>
      </c>
      <c r="G51" s="94"/>
      <c r="H51" s="94" t="s">
        <v>1167</v>
      </c>
      <c r="I51" s="94"/>
      <c r="J51" s="94"/>
      <c r="K51" s="94"/>
      <c r="L51" s="94"/>
      <c r="M51" s="94"/>
      <c r="N51" s="94"/>
      <c r="O51" s="94"/>
      <c r="P51" s="94"/>
      <c r="Q51" s="94"/>
      <c r="R51" s="94"/>
      <c r="S51" s="94"/>
      <c r="T51" s="94"/>
      <c r="U51" s="94"/>
    </row>
    <row r="52" spans="1:21" s="82" customFormat="1" ht="25.5" customHeight="1">
      <c r="A52" s="94" t="s">
        <v>1168</v>
      </c>
      <c r="B52" s="94"/>
      <c r="C52" s="94"/>
      <c r="D52" s="94"/>
      <c r="E52" s="94"/>
      <c r="F52" s="94">
        <v>2605</v>
      </c>
      <c r="G52" s="94"/>
      <c r="H52" s="94" t="s">
        <v>659</v>
      </c>
      <c r="I52" s="94"/>
      <c r="J52" s="94"/>
      <c r="K52" s="94"/>
      <c r="L52" s="94"/>
      <c r="M52" s="94"/>
      <c r="N52" s="94"/>
      <c r="O52" s="94"/>
      <c r="P52" s="94"/>
      <c r="Q52" s="94"/>
      <c r="R52" s="94"/>
      <c r="S52" s="94"/>
      <c r="T52" s="94"/>
      <c r="U52" s="94"/>
    </row>
    <row r="53" spans="1:21" s="82" customFormat="1" ht="25.5" customHeight="1">
      <c r="A53" s="94" t="s">
        <v>1169</v>
      </c>
      <c r="B53" s="94"/>
      <c r="C53" s="94"/>
      <c r="D53" s="94"/>
      <c r="E53" s="94"/>
      <c r="F53" s="94">
        <v>5798</v>
      </c>
      <c r="G53" s="94"/>
      <c r="H53" s="94" t="s">
        <v>1170</v>
      </c>
      <c r="I53" s="94"/>
      <c r="J53" s="94"/>
      <c r="K53" s="94"/>
      <c r="L53" s="94"/>
      <c r="M53" s="94"/>
      <c r="N53" s="94"/>
      <c r="O53" s="94"/>
      <c r="P53" s="94"/>
      <c r="Q53" s="94"/>
      <c r="R53" s="94"/>
      <c r="S53" s="94"/>
      <c r="T53" s="94"/>
      <c r="U53" s="94"/>
    </row>
    <row r="54" spans="1:23" s="82" customFormat="1" ht="25.5" customHeight="1">
      <c r="A54" s="94" t="s">
        <v>1171</v>
      </c>
      <c r="B54" s="94"/>
      <c r="C54" s="94"/>
      <c r="D54" s="94"/>
      <c r="E54" s="94"/>
      <c r="F54" s="94">
        <v>11596</v>
      </c>
      <c r="G54" s="94"/>
      <c r="H54" s="94" t="s">
        <v>1172</v>
      </c>
      <c r="I54" s="94"/>
      <c r="J54" s="94"/>
      <c r="K54" s="94"/>
      <c r="L54" s="94"/>
      <c r="M54" s="94"/>
      <c r="N54" s="94"/>
      <c r="O54" s="94"/>
      <c r="P54" s="94"/>
      <c r="Q54" s="94"/>
      <c r="R54" s="94"/>
      <c r="S54" s="94"/>
      <c r="T54" s="94"/>
      <c r="U54" s="94"/>
      <c r="V54" s="142"/>
      <c r="W54" s="142"/>
    </row>
    <row r="55" spans="1:23" s="82" customFormat="1" ht="25.5" customHeight="1">
      <c r="A55" s="94" t="s">
        <v>1173</v>
      </c>
      <c r="B55" s="94"/>
      <c r="C55" s="94"/>
      <c r="D55" s="94"/>
      <c r="E55" s="94"/>
      <c r="F55" s="94">
        <v>56069</v>
      </c>
      <c r="G55" s="94"/>
      <c r="H55" s="94" t="s">
        <v>663</v>
      </c>
      <c r="I55" s="94"/>
      <c r="J55" s="94"/>
      <c r="K55" s="94"/>
      <c r="L55" s="94"/>
      <c r="M55" s="94"/>
      <c r="N55" s="94"/>
      <c r="O55" s="94"/>
      <c r="P55" s="94"/>
      <c r="Q55" s="94"/>
      <c r="R55" s="94"/>
      <c r="S55" s="94"/>
      <c r="T55" s="94"/>
      <c r="U55" s="94"/>
      <c r="V55" s="142"/>
      <c r="W55" s="142"/>
    </row>
    <row r="56" spans="1:23" s="82" customFormat="1" ht="25.5" customHeight="1">
      <c r="A56" s="94" t="s">
        <v>1174</v>
      </c>
      <c r="B56" s="94"/>
      <c r="C56" s="94"/>
      <c r="D56" s="94"/>
      <c r="E56" s="94"/>
      <c r="F56" s="94">
        <v>41710</v>
      </c>
      <c r="G56" s="94"/>
      <c r="H56" s="94" t="s">
        <v>670</v>
      </c>
      <c r="I56" s="94"/>
      <c r="J56" s="94"/>
      <c r="K56" s="94"/>
      <c r="L56" s="94"/>
      <c r="M56" s="94"/>
      <c r="N56" s="94"/>
      <c r="O56" s="94"/>
      <c r="P56" s="94"/>
      <c r="Q56" s="94"/>
      <c r="R56" s="94"/>
      <c r="S56" s="94"/>
      <c r="T56" s="94"/>
      <c r="U56" s="94"/>
      <c r="V56" s="142"/>
      <c r="W56" s="142"/>
    </row>
    <row r="57" spans="1:23" s="82" customFormat="1" ht="25.5" customHeight="1">
      <c r="A57" s="94" t="s">
        <v>1174</v>
      </c>
      <c r="B57" s="94"/>
      <c r="C57" s="94"/>
      <c r="D57" s="94"/>
      <c r="E57" s="94"/>
      <c r="F57" s="94">
        <v>11630</v>
      </c>
      <c r="G57" s="94"/>
      <c r="H57" s="94" t="s">
        <v>1175</v>
      </c>
      <c r="I57" s="94"/>
      <c r="J57" s="94"/>
      <c r="K57" s="94"/>
      <c r="L57" s="94"/>
      <c r="M57" s="94"/>
      <c r="N57" s="94"/>
      <c r="O57" s="94"/>
      <c r="P57" s="94"/>
      <c r="Q57" s="94"/>
      <c r="R57" s="94"/>
      <c r="S57" s="94"/>
      <c r="T57" s="94"/>
      <c r="U57" s="94"/>
      <c r="V57" s="142"/>
      <c r="W57" s="142"/>
    </row>
    <row r="58" spans="1:21" s="82" customFormat="1" ht="25.5" customHeight="1">
      <c r="A58" s="94" t="s">
        <v>1176</v>
      </c>
      <c r="B58" s="94"/>
      <c r="C58" s="94"/>
      <c r="D58" s="94"/>
      <c r="E58" s="94"/>
      <c r="F58" s="94">
        <v>23200</v>
      </c>
      <c r="G58" s="94"/>
      <c r="H58" s="94" t="s">
        <v>1177</v>
      </c>
      <c r="I58" s="94"/>
      <c r="J58" s="94"/>
      <c r="K58" s="94"/>
      <c r="L58" s="94"/>
      <c r="M58" s="94"/>
      <c r="N58" s="94"/>
      <c r="O58" s="94"/>
      <c r="P58" s="94"/>
      <c r="Q58" s="94"/>
      <c r="R58" s="94"/>
      <c r="S58" s="94"/>
      <c r="T58" s="94"/>
      <c r="U58" s="94"/>
    </row>
    <row r="59" spans="1:21" s="82" customFormat="1" ht="25.5" customHeight="1">
      <c r="A59" s="94" t="s">
        <v>1178</v>
      </c>
      <c r="B59" s="94"/>
      <c r="C59" s="94"/>
      <c r="D59" s="94"/>
      <c r="E59" s="94"/>
      <c r="F59" s="94">
        <v>32000</v>
      </c>
      <c r="G59" s="94"/>
      <c r="H59" s="94" t="s">
        <v>1179</v>
      </c>
      <c r="I59" s="94"/>
      <c r="J59" s="94"/>
      <c r="K59" s="94"/>
      <c r="L59" s="94"/>
      <c r="M59" s="94"/>
      <c r="N59" s="94"/>
      <c r="O59" s="94"/>
      <c r="P59" s="94"/>
      <c r="Q59" s="94"/>
      <c r="R59" s="94"/>
      <c r="S59" s="94"/>
      <c r="T59" s="94"/>
      <c r="U59" s="94"/>
    </row>
    <row r="60" spans="1:21" s="82" customFormat="1" ht="25.5" customHeight="1">
      <c r="A60" s="94" t="s">
        <v>1180</v>
      </c>
      <c r="B60" s="94"/>
      <c r="C60" s="94"/>
      <c r="D60" s="94"/>
      <c r="E60" s="94"/>
      <c r="F60" s="94">
        <v>10633.85</v>
      </c>
      <c r="G60" s="94"/>
      <c r="H60" s="94" t="s">
        <v>1181</v>
      </c>
      <c r="I60" s="94"/>
      <c r="J60" s="94"/>
      <c r="K60" s="94"/>
      <c r="L60" s="94"/>
      <c r="M60" s="94"/>
      <c r="N60" s="94"/>
      <c r="O60" s="94"/>
      <c r="P60" s="94"/>
      <c r="Q60" s="94"/>
      <c r="R60" s="94"/>
      <c r="S60" s="94"/>
      <c r="T60" s="94"/>
      <c r="U60" s="94"/>
    </row>
    <row r="61" spans="1:21" s="82" customFormat="1" ht="25.5" customHeight="1">
      <c r="A61" s="94" t="s">
        <v>1182</v>
      </c>
      <c r="B61" s="94"/>
      <c r="C61" s="94"/>
      <c r="D61" s="94"/>
      <c r="E61" s="94"/>
      <c r="F61" s="94">
        <v>887</v>
      </c>
      <c r="G61" s="94"/>
      <c r="H61" s="94" t="s">
        <v>1183</v>
      </c>
      <c r="I61" s="94"/>
      <c r="J61" s="94"/>
      <c r="K61" s="94"/>
      <c r="L61" s="94"/>
      <c r="M61" s="94"/>
      <c r="N61" s="94"/>
      <c r="O61" s="94"/>
      <c r="P61" s="94"/>
      <c r="Q61" s="94"/>
      <c r="R61" s="94"/>
      <c r="S61" s="94"/>
      <c r="T61" s="94"/>
      <c r="U61" s="94"/>
    </row>
    <row r="62" spans="1:21" s="82" customFormat="1" ht="25.5" customHeight="1">
      <c r="A62" s="94" t="s">
        <v>1174</v>
      </c>
      <c r="B62" s="94"/>
      <c r="C62" s="94"/>
      <c r="D62" s="94"/>
      <c r="E62" s="94"/>
      <c r="F62" s="94">
        <v>10050</v>
      </c>
      <c r="G62" s="94"/>
      <c r="H62" s="94" t="s">
        <v>1184</v>
      </c>
      <c r="I62" s="94"/>
      <c r="J62" s="94"/>
      <c r="K62" s="94"/>
      <c r="L62" s="94"/>
      <c r="M62" s="94"/>
      <c r="N62" s="94"/>
      <c r="O62" s="94"/>
      <c r="P62" s="94"/>
      <c r="Q62" s="94"/>
      <c r="R62" s="94"/>
      <c r="S62" s="94"/>
      <c r="T62" s="94"/>
      <c r="U62" s="94"/>
    </row>
    <row r="63" spans="1:21" s="82" customFormat="1" ht="25.5" customHeight="1">
      <c r="A63" s="94" t="s">
        <v>1134</v>
      </c>
      <c r="B63" s="94"/>
      <c r="C63" s="94"/>
      <c r="D63" s="94"/>
      <c r="E63" s="94"/>
      <c r="F63" s="94">
        <v>207818.09</v>
      </c>
      <c r="G63" s="94"/>
      <c r="H63" s="94" t="s">
        <v>1185</v>
      </c>
      <c r="I63" s="94"/>
      <c r="J63" s="94"/>
      <c r="K63" s="94"/>
      <c r="L63" s="94"/>
      <c r="M63" s="94"/>
      <c r="N63" s="94"/>
      <c r="O63" s="94"/>
      <c r="P63" s="94"/>
      <c r="Q63" s="94"/>
      <c r="R63" s="94"/>
      <c r="S63" s="94"/>
      <c r="T63" s="94"/>
      <c r="U63" s="94"/>
    </row>
    <row r="64" spans="1:21" s="82" customFormat="1" ht="25.5" customHeight="1">
      <c r="A64" s="94" t="s">
        <v>1135</v>
      </c>
      <c r="B64" s="94"/>
      <c r="C64" s="94"/>
      <c r="D64" s="94"/>
      <c r="E64" s="94"/>
      <c r="F64" s="94">
        <v>14651.49</v>
      </c>
      <c r="G64" s="94"/>
      <c r="H64" s="94" t="s">
        <v>1186</v>
      </c>
      <c r="I64" s="94"/>
      <c r="J64" s="94"/>
      <c r="K64" s="94"/>
      <c r="L64" s="94"/>
      <c r="M64" s="94"/>
      <c r="N64" s="94"/>
      <c r="O64" s="94"/>
      <c r="P64" s="94"/>
      <c r="Q64" s="94"/>
      <c r="R64" s="94"/>
      <c r="S64" s="94"/>
      <c r="T64" s="94"/>
      <c r="U64" s="94"/>
    </row>
    <row r="65" spans="1:21" s="82" customFormat="1" ht="25.5" customHeight="1">
      <c r="A65" s="94" t="s">
        <v>1134</v>
      </c>
      <c r="B65" s="94"/>
      <c r="C65" s="94"/>
      <c r="D65" s="94"/>
      <c r="E65" s="94"/>
      <c r="F65" s="94">
        <v>155826.59</v>
      </c>
      <c r="G65" s="94"/>
      <c r="H65" s="94" t="s">
        <v>1187</v>
      </c>
      <c r="I65" s="94"/>
      <c r="J65" s="94"/>
      <c r="K65" s="94"/>
      <c r="L65" s="94"/>
      <c r="M65" s="94"/>
      <c r="N65" s="94"/>
      <c r="O65" s="94"/>
      <c r="P65" s="94"/>
      <c r="Q65" s="94"/>
      <c r="R65" s="94"/>
      <c r="S65" s="94"/>
      <c r="T65" s="94"/>
      <c r="U65" s="94"/>
    </row>
    <row r="66" spans="1:21" s="82" customFormat="1" ht="25.5" customHeight="1">
      <c r="A66" s="94" t="s">
        <v>1188</v>
      </c>
      <c r="B66" s="94"/>
      <c r="C66" s="94"/>
      <c r="D66" s="94"/>
      <c r="E66" s="94"/>
      <c r="F66" s="94">
        <v>120</v>
      </c>
      <c r="G66" s="94"/>
      <c r="H66" s="94" t="s">
        <v>1189</v>
      </c>
      <c r="I66" s="94"/>
      <c r="J66" s="94"/>
      <c r="K66" s="94"/>
      <c r="L66" s="94"/>
      <c r="M66" s="94"/>
      <c r="N66" s="94"/>
      <c r="O66" s="94"/>
      <c r="P66" s="94"/>
      <c r="Q66" s="94"/>
      <c r="R66" s="94"/>
      <c r="S66" s="94"/>
      <c r="T66" s="94"/>
      <c r="U66" s="94"/>
    </row>
    <row r="67" spans="1:21" s="82" customFormat="1" ht="25.5" customHeight="1">
      <c r="A67" s="94" t="s">
        <v>1190</v>
      </c>
      <c r="B67" s="94"/>
      <c r="C67" s="94"/>
      <c r="D67" s="94"/>
      <c r="E67" s="94"/>
      <c r="F67" s="94">
        <v>39500</v>
      </c>
      <c r="G67" s="94"/>
      <c r="H67" s="94" t="s">
        <v>1191</v>
      </c>
      <c r="I67" s="94"/>
      <c r="J67" s="94"/>
      <c r="K67" s="94"/>
      <c r="L67" s="94"/>
      <c r="M67" s="94"/>
      <c r="N67" s="94"/>
      <c r="O67" s="94"/>
      <c r="P67" s="94"/>
      <c r="Q67" s="94"/>
      <c r="R67" s="94"/>
      <c r="S67" s="94"/>
      <c r="T67" s="94"/>
      <c r="U67" s="94"/>
    </row>
    <row r="68" spans="1:21" s="82" customFormat="1" ht="25.5" customHeight="1">
      <c r="A68" s="94" t="s">
        <v>1192</v>
      </c>
      <c r="B68" s="94"/>
      <c r="C68" s="94"/>
      <c r="D68" s="94"/>
      <c r="E68" s="94"/>
      <c r="F68" s="94">
        <v>10800</v>
      </c>
      <c r="G68" s="94"/>
      <c r="H68" s="94" t="s">
        <v>1193</v>
      </c>
      <c r="I68" s="94"/>
      <c r="J68" s="94"/>
      <c r="K68" s="94"/>
      <c r="L68" s="94"/>
      <c r="M68" s="94"/>
      <c r="N68" s="94"/>
      <c r="O68" s="94"/>
      <c r="P68" s="94"/>
      <c r="Q68" s="94"/>
      <c r="R68" s="94"/>
      <c r="S68" s="94"/>
      <c r="T68" s="94"/>
      <c r="U68" s="94"/>
    </row>
    <row r="69" spans="1:21" s="82" customFormat="1" ht="25.5" customHeight="1">
      <c r="A69" s="94" t="s">
        <v>1194</v>
      </c>
      <c r="B69" s="94"/>
      <c r="C69" s="94"/>
      <c r="D69" s="94"/>
      <c r="E69" s="94"/>
      <c r="F69" s="94">
        <v>12030</v>
      </c>
      <c r="G69" s="94"/>
      <c r="H69" s="94" t="s">
        <v>1195</v>
      </c>
      <c r="I69" s="94"/>
      <c r="J69" s="94"/>
      <c r="K69" s="94"/>
      <c r="L69" s="94"/>
      <c r="M69" s="94"/>
      <c r="N69" s="94"/>
      <c r="O69" s="94"/>
      <c r="P69" s="94"/>
      <c r="Q69" s="94"/>
      <c r="R69" s="94"/>
      <c r="S69" s="94"/>
      <c r="T69" s="94"/>
      <c r="U69" s="94"/>
    </row>
    <row r="70" spans="1:21" s="82" customFormat="1" ht="25.5" customHeight="1">
      <c r="A70" s="94" t="s">
        <v>1134</v>
      </c>
      <c r="B70" s="94"/>
      <c r="C70" s="94"/>
      <c r="D70" s="94"/>
      <c r="E70" s="94"/>
      <c r="F70" s="94">
        <v>208000</v>
      </c>
      <c r="G70" s="94"/>
      <c r="H70" s="94" t="s">
        <v>1196</v>
      </c>
      <c r="I70" s="94"/>
      <c r="J70" s="94"/>
      <c r="K70" s="94"/>
      <c r="L70" s="94"/>
      <c r="M70" s="94"/>
      <c r="N70" s="94"/>
      <c r="O70" s="94"/>
      <c r="P70" s="94"/>
      <c r="Q70" s="94"/>
      <c r="R70" s="94"/>
      <c r="S70" s="94"/>
      <c r="T70" s="94"/>
      <c r="U70" s="94"/>
    </row>
    <row r="71" spans="1:21" s="82" customFormat="1" ht="27.75" customHeight="1">
      <c r="A71" s="94" t="s">
        <v>1197</v>
      </c>
      <c r="B71" s="94"/>
      <c r="C71" s="94"/>
      <c r="D71" s="94"/>
      <c r="E71" s="94"/>
      <c r="F71" s="94">
        <v>18300</v>
      </c>
      <c r="G71" s="94"/>
      <c r="H71" s="94" t="s">
        <v>1198</v>
      </c>
      <c r="I71" s="94"/>
      <c r="J71" s="94"/>
      <c r="K71" s="94"/>
      <c r="L71" s="94"/>
      <c r="M71" s="94"/>
      <c r="N71" s="94"/>
      <c r="O71" s="94"/>
      <c r="P71" s="94"/>
      <c r="Q71" s="94"/>
      <c r="R71" s="94"/>
      <c r="S71" s="94"/>
      <c r="T71" s="94"/>
      <c r="U71" s="94"/>
    </row>
    <row r="72" spans="1:21" s="82" customFormat="1" ht="27.75" customHeight="1">
      <c r="A72" s="94" t="s">
        <v>1199</v>
      </c>
      <c r="B72" s="94"/>
      <c r="C72" s="94"/>
      <c r="D72" s="94"/>
      <c r="E72" s="94"/>
      <c r="F72" s="94">
        <v>419500</v>
      </c>
      <c r="G72" s="94"/>
      <c r="H72" s="94" t="s">
        <v>1200</v>
      </c>
      <c r="I72" s="94"/>
      <c r="J72" s="94"/>
      <c r="K72" s="94"/>
      <c r="L72" s="94"/>
      <c r="M72" s="94"/>
      <c r="N72" s="94"/>
      <c r="O72" s="94"/>
      <c r="P72" s="94"/>
      <c r="Q72" s="94"/>
      <c r="R72" s="94"/>
      <c r="S72" s="94"/>
      <c r="T72" s="94"/>
      <c r="U72" s="94"/>
    </row>
    <row r="73" spans="1:21" s="82" customFormat="1" ht="27.75" customHeight="1">
      <c r="A73" s="94" t="s">
        <v>1201</v>
      </c>
      <c r="B73" s="94"/>
      <c r="C73" s="94"/>
      <c r="D73" s="94"/>
      <c r="E73" s="94"/>
      <c r="F73" s="94">
        <v>5580</v>
      </c>
      <c r="G73" s="94"/>
      <c r="H73" s="94" t="s">
        <v>693</v>
      </c>
      <c r="I73" s="94"/>
      <c r="J73" s="94"/>
      <c r="K73" s="94"/>
      <c r="L73" s="94"/>
      <c r="M73" s="94"/>
      <c r="N73" s="94"/>
      <c r="O73" s="94"/>
      <c r="P73" s="94"/>
      <c r="Q73" s="94"/>
      <c r="R73" s="94"/>
      <c r="S73" s="94"/>
      <c r="T73" s="94"/>
      <c r="U73" s="94"/>
    </row>
    <row r="74" spans="1:21" s="82" customFormat="1" ht="27.75" customHeight="1">
      <c r="A74" s="94" t="s">
        <v>1202</v>
      </c>
      <c r="B74" s="94"/>
      <c r="C74" s="94"/>
      <c r="D74" s="94"/>
      <c r="E74" s="94"/>
      <c r="F74" s="94">
        <v>500</v>
      </c>
      <c r="G74" s="94"/>
      <c r="H74" s="94" t="s">
        <v>1203</v>
      </c>
      <c r="I74" s="94"/>
      <c r="J74" s="94"/>
      <c r="K74" s="94"/>
      <c r="L74" s="94"/>
      <c r="M74" s="94"/>
      <c r="N74" s="94"/>
      <c r="O74" s="94"/>
      <c r="P74" s="94"/>
      <c r="Q74" s="94"/>
      <c r="R74" s="94"/>
      <c r="S74" s="94"/>
      <c r="T74" s="94"/>
      <c r="U74" s="94"/>
    </row>
    <row r="75" spans="1:21" s="82" customFormat="1" ht="27.75" customHeight="1">
      <c r="A75" s="94" t="s">
        <v>1204</v>
      </c>
      <c r="B75" s="94"/>
      <c r="C75" s="94"/>
      <c r="D75" s="94"/>
      <c r="E75" s="94"/>
      <c r="F75" s="94">
        <v>60990</v>
      </c>
      <c r="G75" s="94"/>
      <c r="H75" s="94" t="s">
        <v>1205</v>
      </c>
      <c r="I75" s="94"/>
      <c r="J75" s="94"/>
      <c r="K75" s="94"/>
      <c r="L75" s="94"/>
      <c r="M75" s="94"/>
      <c r="N75" s="94"/>
      <c r="O75" s="94"/>
      <c r="P75" s="94"/>
      <c r="Q75" s="94"/>
      <c r="R75" s="94"/>
      <c r="S75" s="94"/>
      <c r="T75" s="94"/>
      <c r="U75" s="94"/>
    </row>
    <row r="76" spans="1:21" s="82" customFormat="1" ht="27.75" customHeight="1">
      <c r="A76" s="94" t="s">
        <v>1206</v>
      </c>
      <c r="B76" s="94"/>
      <c r="C76" s="94"/>
      <c r="D76" s="94"/>
      <c r="E76" s="94"/>
      <c r="F76" s="94">
        <v>7013</v>
      </c>
      <c r="G76" s="94"/>
      <c r="H76" s="94" t="s">
        <v>1207</v>
      </c>
      <c r="I76" s="94"/>
      <c r="J76" s="94"/>
      <c r="K76" s="94"/>
      <c r="L76" s="94"/>
      <c r="M76" s="94"/>
      <c r="N76" s="94"/>
      <c r="O76" s="94"/>
      <c r="P76" s="94"/>
      <c r="Q76" s="94"/>
      <c r="R76" s="94"/>
      <c r="S76" s="94"/>
      <c r="T76" s="94"/>
      <c r="U76" s="94"/>
    </row>
    <row r="77" spans="1:21" s="82" customFormat="1" ht="27.75" customHeight="1">
      <c r="A77" s="94" t="s">
        <v>1208</v>
      </c>
      <c r="B77" s="94"/>
      <c r="C77" s="94"/>
      <c r="D77" s="94"/>
      <c r="E77" s="94"/>
      <c r="F77" s="94">
        <v>112990</v>
      </c>
      <c r="G77" s="94"/>
      <c r="H77" s="94" t="s">
        <v>1209</v>
      </c>
      <c r="I77" s="94"/>
      <c r="J77" s="94"/>
      <c r="K77" s="94"/>
      <c r="L77" s="94"/>
      <c r="M77" s="94"/>
      <c r="N77" s="94"/>
      <c r="O77" s="94"/>
      <c r="P77" s="94"/>
      <c r="Q77" s="94"/>
      <c r="R77" s="94"/>
      <c r="S77" s="94"/>
      <c r="T77" s="94"/>
      <c r="U77" s="94"/>
    </row>
    <row r="78" spans="1:21" s="82" customFormat="1" ht="27.75" customHeight="1">
      <c r="A78" s="94" t="s">
        <v>1210</v>
      </c>
      <c r="B78" s="94"/>
      <c r="C78" s="94"/>
      <c r="D78" s="94"/>
      <c r="E78" s="94"/>
      <c r="F78" s="94">
        <v>97875</v>
      </c>
      <c r="G78" s="94"/>
      <c r="H78" s="94" t="s">
        <v>1211</v>
      </c>
      <c r="I78" s="94"/>
      <c r="J78" s="94"/>
      <c r="K78" s="94"/>
      <c r="L78" s="94"/>
      <c r="M78" s="94"/>
      <c r="N78" s="94"/>
      <c r="O78" s="94"/>
      <c r="P78" s="94"/>
      <c r="Q78" s="94"/>
      <c r="R78" s="94"/>
      <c r="S78" s="94"/>
      <c r="T78" s="94"/>
      <c r="U78" s="94"/>
    </row>
    <row r="79" spans="1:21" s="82" customFormat="1" ht="25.5" customHeight="1">
      <c r="A79" s="94" t="s">
        <v>1210</v>
      </c>
      <c r="B79" s="94"/>
      <c r="C79" s="94"/>
      <c r="D79" s="94"/>
      <c r="E79" s="94"/>
      <c r="F79" s="94">
        <v>115313</v>
      </c>
      <c r="G79" s="94"/>
      <c r="H79" s="94" t="s">
        <v>1212</v>
      </c>
      <c r="I79" s="94"/>
      <c r="J79" s="94"/>
      <c r="K79" s="94"/>
      <c r="L79" s="94"/>
      <c r="M79" s="94"/>
      <c r="N79" s="94"/>
      <c r="O79" s="94"/>
      <c r="P79" s="94"/>
      <c r="Q79" s="94"/>
      <c r="R79" s="94"/>
      <c r="S79" s="94"/>
      <c r="T79" s="94"/>
      <c r="U79" s="94"/>
    </row>
    <row r="80" spans="1:21" s="82" customFormat="1" ht="25.5" customHeight="1">
      <c r="A80" s="94" t="s">
        <v>1210</v>
      </c>
      <c r="B80" s="94"/>
      <c r="C80" s="94"/>
      <c r="D80" s="94"/>
      <c r="E80" s="94"/>
      <c r="F80" s="94">
        <v>109635</v>
      </c>
      <c r="G80" s="94"/>
      <c r="H80" s="94" t="s">
        <v>1213</v>
      </c>
      <c r="I80" s="94"/>
      <c r="J80" s="94"/>
      <c r="K80" s="94"/>
      <c r="L80" s="94"/>
      <c r="M80" s="94"/>
      <c r="N80" s="94"/>
      <c r="O80" s="94"/>
      <c r="P80" s="94"/>
      <c r="Q80" s="94"/>
      <c r="R80" s="94"/>
      <c r="S80" s="94"/>
      <c r="T80" s="94"/>
      <c r="U80" s="94"/>
    </row>
    <row r="81" spans="1:21" s="82" customFormat="1" ht="25.5" customHeight="1">
      <c r="A81" s="94" t="s">
        <v>1214</v>
      </c>
      <c r="B81" s="94"/>
      <c r="C81" s="94"/>
      <c r="D81" s="94"/>
      <c r="E81" s="94"/>
      <c r="F81" s="94">
        <v>21646</v>
      </c>
      <c r="G81" s="94"/>
      <c r="H81" s="94" t="s">
        <v>1215</v>
      </c>
      <c r="I81" s="94"/>
      <c r="J81" s="94"/>
      <c r="K81" s="94"/>
      <c r="L81" s="94"/>
      <c r="M81" s="94"/>
      <c r="N81" s="94"/>
      <c r="O81" s="94"/>
      <c r="P81" s="94"/>
      <c r="Q81" s="94"/>
      <c r="R81" s="94"/>
      <c r="S81" s="94"/>
      <c r="T81" s="94"/>
      <c r="U81" s="94"/>
    </row>
    <row r="82" spans="1:21" s="82" customFormat="1" ht="25.5" customHeight="1">
      <c r="A82" s="94" t="s">
        <v>1216</v>
      </c>
      <c r="B82" s="94"/>
      <c r="C82" s="94"/>
      <c r="D82" s="94"/>
      <c r="E82" s="94"/>
      <c r="F82" s="94">
        <v>37494</v>
      </c>
      <c r="G82" s="94"/>
      <c r="H82" s="94" t="s">
        <v>1217</v>
      </c>
      <c r="I82" s="94"/>
      <c r="J82" s="94"/>
      <c r="K82" s="94"/>
      <c r="L82" s="94"/>
      <c r="M82" s="94"/>
      <c r="N82" s="94"/>
      <c r="O82" s="94"/>
      <c r="P82" s="94"/>
      <c r="Q82" s="94"/>
      <c r="R82" s="94"/>
      <c r="S82" s="94"/>
      <c r="T82" s="94"/>
      <c r="U82" s="94"/>
    </row>
    <row r="83" spans="1:21" s="82" customFormat="1" ht="25.5" customHeight="1">
      <c r="A83" s="94" t="s">
        <v>1218</v>
      </c>
      <c r="B83" s="94"/>
      <c r="C83" s="94"/>
      <c r="D83" s="94"/>
      <c r="E83" s="94"/>
      <c r="F83" s="94">
        <v>62533</v>
      </c>
      <c r="G83" s="94"/>
      <c r="H83" s="94" t="s">
        <v>1219</v>
      </c>
      <c r="I83" s="94"/>
      <c r="J83" s="94"/>
      <c r="K83" s="94"/>
      <c r="L83" s="94"/>
      <c r="M83" s="94"/>
      <c r="N83" s="94"/>
      <c r="O83" s="94"/>
      <c r="P83" s="94"/>
      <c r="Q83" s="94"/>
      <c r="R83" s="94"/>
      <c r="S83" s="94"/>
      <c r="T83" s="94"/>
      <c r="U83" s="94"/>
    </row>
    <row r="84" spans="1:21" s="82" customFormat="1" ht="25.5" customHeight="1">
      <c r="A84" s="94" t="s">
        <v>1134</v>
      </c>
      <c r="B84" s="94"/>
      <c r="C84" s="94"/>
      <c r="D84" s="94"/>
      <c r="E84" s="94"/>
      <c r="F84" s="94">
        <v>30000</v>
      </c>
      <c r="G84" s="94"/>
      <c r="H84" s="94" t="s">
        <v>1220</v>
      </c>
      <c r="I84" s="94"/>
      <c r="J84" s="94"/>
      <c r="K84" s="94"/>
      <c r="L84" s="94"/>
      <c r="M84" s="94"/>
      <c r="N84" s="94"/>
      <c r="O84" s="94"/>
      <c r="P84" s="94"/>
      <c r="Q84" s="94"/>
      <c r="R84" s="94"/>
      <c r="S84" s="94"/>
      <c r="T84" s="94"/>
      <c r="U84" s="94"/>
    </row>
    <row r="85" spans="1:21" s="82" customFormat="1" ht="25.5" customHeight="1">
      <c r="A85" s="94" t="s">
        <v>1221</v>
      </c>
      <c r="B85" s="94"/>
      <c r="C85" s="94"/>
      <c r="D85" s="94"/>
      <c r="E85" s="94"/>
      <c r="F85" s="94">
        <v>602</v>
      </c>
      <c r="G85" s="94"/>
      <c r="H85" s="94" t="s">
        <v>1222</v>
      </c>
      <c r="I85" s="94"/>
      <c r="J85" s="94"/>
      <c r="K85" s="94"/>
      <c r="L85" s="94"/>
      <c r="M85" s="94"/>
      <c r="N85" s="94"/>
      <c r="O85" s="94"/>
      <c r="P85" s="94"/>
      <c r="Q85" s="94"/>
      <c r="R85" s="94"/>
      <c r="S85" s="94"/>
      <c r="T85" s="94"/>
      <c r="U85" s="94"/>
    </row>
    <row r="86" spans="1:21" s="82" customFormat="1" ht="25.5" customHeight="1">
      <c r="A86" s="94" t="s">
        <v>1223</v>
      </c>
      <c r="B86" s="94"/>
      <c r="C86" s="94"/>
      <c r="D86" s="94"/>
      <c r="E86" s="94"/>
      <c r="F86" s="94">
        <v>10500</v>
      </c>
      <c r="G86" s="94"/>
      <c r="H86" s="94" t="s">
        <v>1224</v>
      </c>
      <c r="I86" s="94"/>
      <c r="J86" s="94"/>
      <c r="K86" s="94"/>
      <c r="L86" s="94"/>
      <c r="M86" s="94"/>
      <c r="N86" s="94"/>
      <c r="O86" s="94"/>
      <c r="P86" s="94"/>
      <c r="Q86" s="94"/>
      <c r="R86" s="94"/>
      <c r="S86" s="94"/>
      <c r="T86" s="94"/>
      <c r="U86" s="94"/>
    </row>
    <row r="87" spans="1:21" s="82" customFormat="1" ht="25.5" customHeight="1">
      <c r="A87" s="94" t="s">
        <v>1225</v>
      </c>
      <c r="B87" s="94"/>
      <c r="C87" s="94"/>
      <c r="D87" s="94"/>
      <c r="E87" s="94"/>
      <c r="F87" s="94">
        <v>11200</v>
      </c>
      <c r="G87" s="94"/>
      <c r="H87" s="94" t="s">
        <v>1226</v>
      </c>
      <c r="I87" s="94"/>
      <c r="J87" s="94"/>
      <c r="K87" s="94"/>
      <c r="L87" s="94"/>
      <c r="M87" s="94"/>
      <c r="N87" s="94"/>
      <c r="O87" s="94"/>
      <c r="P87" s="94"/>
      <c r="Q87" s="94"/>
      <c r="R87" s="94"/>
      <c r="S87" s="94"/>
      <c r="T87" s="94"/>
      <c r="U87" s="94"/>
    </row>
    <row r="88" spans="1:21" s="82" customFormat="1" ht="25.5" customHeight="1">
      <c r="A88" s="94" t="s">
        <v>1134</v>
      </c>
      <c r="B88" s="94"/>
      <c r="C88" s="94"/>
      <c r="D88" s="94"/>
      <c r="E88" s="94"/>
      <c r="F88" s="94">
        <v>198426</v>
      </c>
      <c r="G88" s="94"/>
      <c r="H88" s="94" t="s">
        <v>1227</v>
      </c>
      <c r="I88" s="94"/>
      <c r="J88" s="94"/>
      <c r="K88" s="94"/>
      <c r="L88" s="94"/>
      <c r="M88" s="94"/>
      <c r="N88" s="94"/>
      <c r="O88" s="94"/>
      <c r="P88" s="94"/>
      <c r="Q88" s="94"/>
      <c r="R88" s="94"/>
      <c r="S88" s="94"/>
      <c r="T88" s="94"/>
      <c r="U88" s="94"/>
    </row>
    <row r="89" spans="1:21" s="82" customFormat="1" ht="25.5" customHeight="1">
      <c r="A89" s="94" t="s">
        <v>1228</v>
      </c>
      <c r="B89" s="94"/>
      <c r="C89" s="94"/>
      <c r="D89" s="94"/>
      <c r="E89" s="94"/>
      <c r="F89" s="94">
        <v>2125</v>
      </c>
      <c r="G89" s="94"/>
      <c r="H89" s="94" t="s">
        <v>1229</v>
      </c>
      <c r="I89" s="94"/>
      <c r="J89" s="94"/>
      <c r="K89" s="94"/>
      <c r="L89" s="94"/>
      <c r="M89" s="94"/>
      <c r="N89" s="94"/>
      <c r="O89" s="94"/>
      <c r="P89" s="94"/>
      <c r="Q89" s="94"/>
      <c r="R89" s="94"/>
      <c r="S89" s="94"/>
      <c r="T89" s="94"/>
      <c r="U89" s="94"/>
    </row>
    <row r="90" spans="1:21" s="82" customFormat="1" ht="25.5" customHeight="1">
      <c r="A90" s="94" t="s">
        <v>1197</v>
      </c>
      <c r="B90" s="94"/>
      <c r="C90" s="94"/>
      <c r="D90" s="94"/>
      <c r="E90" s="94"/>
      <c r="F90" s="94">
        <v>8910</v>
      </c>
      <c r="G90" s="94"/>
      <c r="H90" s="94" t="s">
        <v>1230</v>
      </c>
      <c r="I90" s="94"/>
      <c r="J90" s="94"/>
      <c r="K90" s="94"/>
      <c r="L90" s="94"/>
      <c r="M90" s="94"/>
      <c r="N90" s="94"/>
      <c r="O90" s="94"/>
      <c r="P90" s="94"/>
      <c r="Q90" s="94"/>
      <c r="R90" s="94"/>
      <c r="S90" s="94"/>
      <c r="T90" s="94"/>
      <c r="U90" s="94"/>
    </row>
    <row r="91" spans="1:21" s="82" customFormat="1" ht="25.5" customHeight="1">
      <c r="A91" s="94" t="s">
        <v>1134</v>
      </c>
      <c r="B91" s="94"/>
      <c r="C91" s="94"/>
      <c r="D91" s="94"/>
      <c r="E91" s="94"/>
      <c r="F91" s="94">
        <v>140000</v>
      </c>
      <c r="G91" s="94"/>
      <c r="H91" s="94" t="s">
        <v>1231</v>
      </c>
      <c r="I91" s="94"/>
      <c r="J91" s="94"/>
      <c r="K91" s="94"/>
      <c r="L91" s="94"/>
      <c r="M91" s="94"/>
      <c r="N91" s="94"/>
      <c r="O91" s="94"/>
      <c r="P91" s="94"/>
      <c r="Q91" s="94"/>
      <c r="R91" s="94"/>
      <c r="S91" s="94"/>
      <c r="T91" s="94"/>
      <c r="U91" s="94"/>
    </row>
    <row r="92" spans="1:21" s="82" customFormat="1" ht="25.5" customHeight="1">
      <c r="A92" s="94" t="s">
        <v>1232</v>
      </c>
      <c r="B92" s="94"/>
      <c r="C92" s="94"/>
      <c r="D92" s="94"/>
      <c r="E92" s="94"/>
      <c r="F92" s="94">
        <v>1400</v>
      </c>
      <c r="G92" s="94"/>
      <c r="H92" s="94" t="s">
        <v>1233</v>
      </c>
      <c r="I92" s="94"/>
      <c r="J92" s="94"/>
      <c r="K92" s="94"/>
      <c r="L92" s="94"/>
      <c r="M92" s="94"/>
      <c r="N92" s="94"/>
      <c r="O92" s="94"/>
      <c r="P92" s="94"/>
      <c r="Q92" s="94"/>
      <c r="R92" s="94"/>
      <c r="S92" s="94"/>
      <c r="T92" s="94"/>
      <c r="U92" s="94"/>
    </row>
    <row r="93" spans="1:21" s="82" customFormat="1" ht="25.5" customHeight="1">
      <c r="A93" s="94" t="s">
        <v>1135</v>
      </c>
      <c r="B93" s="94"/>
      <c r="C93" s="94"/>
      <c r="D93" s="94"/>
      <c r="E93" s="94"/>
      <c r="F93" s="94">
        <v>19479.27</v>
      </c>
      <c r="G93" s="94"/>
      <c r="H93" s="94" t="s">
        <v>1234</v>
      </c>
      <c r="I93" s="94"/>
      <c r="J93" s="94"/>
      <c r="K93" s="94"/>
      <c r="L93" s="94"/>
      <c r="M93" s="94"/>
      <c r="N93" s="94"/>
      <c r="O93" s="94"/>
      <c r="P93" s="94"/>
      <c r="Q93" s="94"/>
      <c r="R93" s="94"/>
      <c r="S93" s="94"/>
      <c r="T93" s="94"/>
      <c r="U93" s="94"/>
    </row>
    <row r="94" spans="1:21" s="82" customFormat="1" ht="25.5" customHeight="1">
      <c r="A94" s="94" t="s">
        <v>1235</v>
      </c>
      <c r="B94" s="94"/>
      <c r="C94" s="94"/>
      <c r="D94" s="94"/>
      <c r="E94" s="94"/>
      <c r="F94" s="94">
        <v>7500</v>
      </c>
      <c r="G94" s="94"/>
      <c r="H94" s="94" t="s">
        <v>1236</v>
      </c>
      <c r="I94" s="94"/>
      <c r="J94" s="94"/>
      <c r="K94" s="94"/>
      <c r="L94" s="94"/>
      <c r="M94" s="94"/>
      <c r="N94" s="94"/>
      <c r="O94" s="94"/>
      <c r="P94" s="94"/>
      <c r="Q94" s="94"/>
      <c r="R94" s="94"/>
      <c r="S94" s="94"/>
      <c r="T94" s="94"/>
      <c r="U94" s="94"/>
    </row>
    <row r="95" spans="1:21" s="82" customFormat="1" ht="25.5" customHeight="1">
      <c r="A95" s="94" t="s">
        <v>1134</v>
      </c>
      <c r="B95" s="94"/>
      <c r="C95" s="94"/>
      <c r="D95" s="94"/>
      <c r="E95" s="94"/>
      <c r="F95" s="94">
        <v>500574.87</v>
      </c>
      <c r="G95" s="94"/>
      <c r="H95" s="94" t="s">
        <v>1237</v>
      </c>
      <c r="I95" s="94"/>
      <c r="J95" s="94"/>
      <c r="K95" s="94"/>
      <c r="L95" s="94"/>
      <c r="M95" s="94"/>
      <c r="N95" s="94"/>
      <c r="O95" s="94"/>
      <c r="P95" s="94"/>
      <c r="Q95" s="94"/>
      <c r="R95" s="94"/>
      <c r="S95" s="94"/>
      <c r="T95" s="94"/>
      <c r="U95" s="94"/>
    </row>
    <row r="96" spans="1:21" s="82" customFormat="1" ht="25.5" customHeight="1">
      <c r="A96" s="94" t="s">
        <v>1238</v>
      </c>
      <c r="B96" s="94"/>
      <c r="C96" s="94"/>
      <c r="D96" s="94"/>
      <c r="E96" s="94"/>
      <c r="F96" s="94">
        <v>41700</v>
      </c>
      <c r="G96" s="94"/>
      <c r="H96" s="94" t="s">
        <v>1239</v>
      </c>
      <c r="I96" s="94"/>
      <c r="J96" s="94"/>
      <c r="K96" s="94"/>
      <c r="L96" s="94"/>
      <c r="M96" s="94"/>
      <c r="N96" s="94"/>
      <c r="O96" s="94"/>
      <c r="P96" s="94"/>
      <c r="Q96" s="94"/>
      <c r="R96" s="94"/>
      <c r="S96" s="94"/>
      <c r="T96" s="94"/>
      <c r="U96" s="94"/>
    </row>
    <row r="97" spans="1:21" s="82" customFormat="1" ht="25.5" customHeight="1">
      <c r="A97" s="94" t="s">
        <v>1135</v>
      </c>
      <c r="B97" s="94"/>
      <c r="C97" s="94"/>
      <c r="D97" s="94"/>
      <c r="E97" s="94"/>
      <c r="F97" s="94">
        <v>89628.59</v>
      </c>
      <c r="G97" s="94"/>
      <c r="H97" s="94" t="s">
        <v>1240</v>
      </c>
      <c r="I97" s="94"/>
      <c r="J97" s="94"/>
      <c r="K97" s="94"/>
      <c r="L97" s="94"/>
      <c r="M97" s="94"/>
      <c r="N97" s="94"/>
      <c r="O97" s="94"/>
      <c r="P97" s="94"/>
      <c r="Q97" s="94"/>
      <c r="R97" s="94"/>
      <c r="S97" s="94"/>
      <c r="T97" s="94"/>
      <c r="U97" s="94"/>
    </row>
    <row r="98" spans="1:21" s="82" customFormat="1" ht="27" customHeight="1">
      <c r="A98" s="94" t="s">
        <v>1241</v>
      </c>
      <c r="B98" s="94"/>
      <c r="C98" s="94"/>
      <c r="D98" s="94"/>
      <c r="E98" s="94"/>
      <c r="F98" s="94">
        <v>41000</v>
      </c>
      <c r="G98" s="94"/>
      <c r="H98" s="94" t="s">
        <v>1242</v>
      </c>
      <c r="I98" s="94"/>
      <c r="J98" s="94"/>
      <c r="K98" s="94"/>
      <c r="L98" s="94"/>
      <c r="M98" s="94"/>
      <c r="N98" s="94"/>
      <c r="O98" s="94"/>
      <c r="P98" s="94"/>
      <c r="Q98" s="94"/>
      <c r="R98" s="94"/>
      <c r="S98" s="94"/>
      <c r="T98" s="94"/>
      <c r="U98" s="94"/>
    </row>
    <row r="99" spans="1:21" s="82" customFormat="1" ht="27" customHeight="1">
      <c r="A99" s="94" t="s">
        <v>1243</v>
      </c>
      <c r="B99" s="94"/>
      <c r="C99" s="94"/>
      <c r="D99" s="94"/>
      <c r="E99" s="94"/>
      <c r="F99" s="94">
        <v>19263</v>
      </c>
      <c r="G99" s="94"/>
      <c r="H99" s="94" t="s">
        <v>1244</v>
      </c>
      <c r="I99" s="94"/>
      <c r="J99" s="94"/>
      <c r="K99" s="94"/>
      <c r="L99" s="94"/>
      <c r="M99" s="94"/>
      <c r="N99" s="94"/>
      <c r="O99" s="94"/>
      <c r="P99" s="94"/>
      <c r="Q99" s="94"/>
      <c r="R99" s="94"/>
      <c r="S99" s="94"/>
      <c r="T99" s="94"/>
      <c r="U99" s="94"/>
    </row>
    <row r="100" spans="1:21" s="82" customFormat="1" ht="27" customHeight="1">
      <c r="A100" s="94" t="s">
        <v>1245</v>
      </c>
      <c r="B100" s="94"/>
      <c r="C100" s="94"/>
      <c r="D100" s="94"/>
      <c r="E100" s="94"/>
      <c r="F100" s="94">
        <v>888</v>
      </c>
      <c r="G100" s="94"/>
      <c r="H100" s="94" t="s">
        <v>1246</v>
      </c>
      <c r="I100" s="94"/>
      <c r="J100" s="94"/>
      <c r="K100" s="94"/>
      <c r="L100" s="94"/>
      <c r="M100" s="94"/>
      <c r="N100" s="94"/>
      <c r="O100" s="94"/>
      <c r="P100" s="94"/>
      <c r="Q100" s="94"/>
      <c r="R100" s="94"/>
      <c r="S100" s="94"/>
      <c r="T100" s="94"/>
      <c r="U100" s="94"/>
    </row>
    <row r="101" spans="1:21" s="82" customFormat="1" ht="27" customHeight="1">
      <c r="A101" s="94" t="s">
        <v>1247</v>
      </c>
      <c r="B101" s="94"/>
      <c r="C101" s="94"/>
      <c r="D101" s="94"/>
      <c r="E101" s="94"/>
      <c r="F101" s="94">
        <v>36615</v>
      </c>
      <c r="G101" s="94"/>
      <c r="H101" s="94" t="s">
        <v>1248</v>
      </c>
      <c r="I101" s="94"/>
      <c r="J101" s="94"/>
      <c r="K101" s="94"/>
      <c r="L101" s="94"/>
      <c r="M101" s="94"/>
      <c r="N101" s="94"/>
      <c r="O101" s="94"/>
      <c r="P101" s="94"/>
      <c r="Q101" s="94"/>
      <c r="R101" s="94"/>
      <c r="S101" s="94"/>
      <c r="T101" s="94"/>
      <c r="U101" s="94"/>
    </row>
    <row r="102" spans="1:21" s="82" customFormat="1" ht="27" customHeight="1">
      <c r="A102" s="94" t="s">
        <v>1249</v>
      </c>
      <c r="B102" s="94"/>
      <c r="C102" s="94"/>
      <c r="D102" s="94"/>
      <c r="E102" s="94"/>
      <c r="F102" s="94">
        <v>53010</v>
      </c>
      <c r="G102" s="94"/>
      <c r="H102" s="94" t="s">
        <v>1250</v>
      </c>
      <c r="I102" s="94"/>
      <c r="J102" s="94"/>
      <c r="K102" s="94"/>
      <c r="L102" s="94"/>
      <c r="M102" s="94"/>
      <c r="N102" s="94"/>
      <c r="O102" s="94"/>
      <c r="P102" s="94"/>
      <c r="Q102" s="94"/>
      <c r="R102" s="94"/>
      <c r="S102" s="94"/>
      <c r="T102" s="94"/>
      <c r="U102" s="94"/>
    </row>
    <row r="103" spans="1:21" s="82" customFormat="1" ht="27" customHeight="1">
      <c r="A103" s="94" t="s">
        <v>1249</v>
      </c>
      <c r="B103" s="94"/>
      <c r="C103" s="94"/>
      <c r="D103" s="94"/>
      <c r="E103" s="94"/>
      <c r="F103" s="94">
        <v>67445</v>
      </c>
      <c r="G103" s="94"/>
      <c r="H103" s="94" t="s">
        <v>1251</v>
      </c>
      <c r="I103" s="94"/>
      <c r="J103" s="94"/>
      <c r="K103" s="94"/>
      <c r="L103" s="94"/>
      <c r="M103" s="94"/>
      <c r="N103" s="94"/>
      <c r="O103" s="94"/>
      <c r="P103" s="94"/>
      <c r="Q103" s="94"/>
      <c r="R103" s="94"/>
      <c r="S103" s="94"/>
      <c r="T103" s="94"/>
      <c r="U103" s="94"/>
    </row>
    <row r="104" spans="1:21" s="82" customFormat="1" ht="27" customHeight="1">
      <c r="A104" s="94" t="s">
        <v>1252</v>
      </c>
      <c r="B104" s="94"/>
      <c r="C104" s="94"/>
      <c r="D104" s="94"/>
      <c r="E104" s="94"/>
      <c r="F104" s="94">
        <v>81450</v>
      </c>
      <c r="G104" s="94"/>
      <c r="H104" s="94" t="s">
        <v>1253</v>
      </c>
      <c r="I104" s="94"/>
      <c r="J104" s="94"/>
      <c r="K104" s="94"/>
      <c r="L104" s="94"/>
      <c r="M104" s="94"/>
      <c r="N104" s="94"/>
      <c r="O104" s="94"/>
      <c r="P104" s="94"/>
      <c r="Q104" s="94"/>
      <c r="R104" s="94"/>
      <c r="S104" s="94"/>
      <c r="T104" s="94"/>
      <c r="U104" s="94"/>
    </row>
    <row r="105" spans="1:21" s="82" customFormat="1" ht="27" customHeight="1">
      <c r="A105" s="94" t="s">
        <v>1254</v>
      </c>
      <c r="B105" s="94"/>
      <c r="C105" s="94"/>
      <c r="D105" s="94"/>
      <c r="E105" s="94"/>
      <c r="F105" s="94">
        <v>1890</v>
      </c>
      <c r="G105" s="94"/>
      <c r="H105" s="94" t="s">
        <v>1255</v>
      </c>
      <c r="I105" s="94"/>
      <c r="J105" s="94"/>
      <c r="K105" s="94"/>
      <c r="L105" s="94"/>
      <c r="M105" s="94"/>
      <c r="N105" s="94"/>
      <c r="O105" s="94"/>
      <c r="P105" s="94"/>
      <c r="Q105" s="94"/>
      <c r="R105" s="94"/>
      <c r="S105" s="94"/>
      <c r="T105" s="94"/>
      <c r="U105" s="94"/>
    </row>
    <row r="106" spans="1:21" s="82" customFormat="1" ht="27" customHeight="1">
      <c r="A106" s="94" t="s">
        <v>1256</v>
      </c>
      <c r="B106" s="94"/>
      <c r="C106" s="94"/>
      <c r="D106" s="94"/>
      <c r="E106" s="94"/>
      <c r="F106" s="94">
        <v>96260</v>
      </c>
      <c r="G106" s="94"/>
      <c r="H106" s="94" t="s">
        <v>1257</v>
      </c>
      <c r="I106" s="94"/>
      <c r="J106" s="94"/>
      <c r="K106" s="94"/>
      <c r="L106" s="94"/>
      <c r="M106" s="94"/>
      <c r="N106" s="94"/>
      <c r="O106" s="94"/>
      <c r="P106" s="94"/>
      <c r="Q106" s="94"/>
      <c r="R106" s="94"/>
      <c r="S106" s="94"/>
      <c r="T106" s="94"/>
      <c r="U106" s="94"/>
    </row>
    <row r="107" spans="1:21" s="82" customFormat="1" ht="27" customHeight="1">
      <c r="A107" s="94" t="s">
        <v>1258</v>
      </c>
      <c r="B107" s="94"/>
      <c r="C107" s="94"/>
      <c r="D107" s="94"/>
      <c r="E107" s="94"/>
      <c r="F107" s="94">
        <v>58560</v>
      </c>
      <c r="G107" s="94"/>
      <c r="H107" s="94" t="s">
        <v>1259</v>
      </c>
      <c r="I107" s="94"/>
      <c r="J107" s="94"/>
      <c r="K107" s="94"/>
      <c r="L107" s="94"/>
      <c r="M107" s="94"/>
      <c r="N107" s="94"/>
      <c r="O107" s="94"/>
      <c r="P107" s="94"/>
      <c r="Q107" s="94"/>
      <c r="R107" s="94"/>
      <c r="S107" s="94"/>
      <c r="T107" s="94"/>
      <c r="U107" s="94"/>
    </row>
    <row r="108" spans="1:21" s="82" customFormat="1" ht="27" customHeight="1">
      <c r="A108" s="94" t="s">
        <v>1260</v>
      </c>
      <c r="B108" s="94"/>
      <c r="C108" s="94"/>
      <c r="D108" s="94"/>
      <c r="E108" s="94"/>
      <c r="F108" s="94">
        <v>99124</v>
      </c>
      <c r="G108" s="94"/>
      <c r="H108" s="94" t="s">
        <v>1261</v>
      </c>
      <c r="I108" s="94"/>
      <c r="J108" s="94"/>
      <c r="K108" s="94"/>
      <c r="L108" s="94"/>
      <c r="M108" s="94"/>
      <c r="N108" s="94"/>
      <c r="O108" s="94"/>
      <c r="P108" s="94"/>
      <c r="Q108" s="94"/>
      <c r="R108" s="94"/>
      <c r="S108" s="94"/>
      <c r="T108" s="94"/>
      <c r="U108" s="94"/>
    </row>
    <row r="109" spans="1:21" s="82" customFormat="1" ht="27" customHeight="1">
      <c r="A109" s="94" t="s">
        <v>1262</v>
      </c>
      <c r="B109" s="94"/>
      <c r="C109" s="94"/>
      <c r="D109" s="94"/>
      <c r="E109" s="94"/>
      <c r="F109" s="94">
        <v>104175</v>
      </c>
      <c r="G109" s="94"/>
      <c r="H109" s="94" t="s">
        <v>1263</v>
      </c>
      <c r="I109" s="94"/>
      <c r="J109" s="94"/>
      <c r="K109" s="94"/>
      <c r="L109" s="94"/>
      <c r="M109" s="94"/>
      <c r="N109" s="94"/>
      <c r="O109" s="94"/>
      <c r="P109" s="94"/>
      <c r="Q109" s="94"/>
      <c r="R109" s="94"/>
      <c r="S109" s="94"/>
      <c r="T109" s="94"/>
      <c r="U109" s="94"/>
    </row>
    <row r="110" spans="1:21" s="82" customFormat="1" ht="30" customHeight="1">
      <c r="A110" s="94" t="s">
        <v>340</v>
      </c>
      <c r="B110" s="94"/>
      <c r="C110" s="94"/>
      <c r="D110" s="94"/>
      <c r="E110" s="94"/>
      <c r="F110" s="95">
        <f>SUM(F28:F109)</f>
        <v>4870416</v>
      </c>
      <c r="G110" s="95"/>
      <c r="H110" s="98"/>
      <c r="I110" s="121"/>
      <c r="J110" s="121"/>
      <c r="K110" s="121"/>
      <c r="L110" s="121"/>
      <c r="M110" s="121"/>
      <c r="N110" s="121"/>
      <c r="O110" s="121"/>
      <c r="P110" s="121"/>
      <c r="Q110" s="121"/>
      <c r="R110" s="121"/>
      <c r="S110" s="121"/>
      <c r="T110" s="121"/>
      <c r="U110" s="121"/>
    </row>
    <row r="111" spans="1:21" s="82" customFormat="1" ht="57.75" customHeight="1">
      <c r="A111" s="143"/>
      <c r="B111" s="144"/>
      <c r="C111" s="144"/>
      <c r="D111" s="144"/>
      <c r="E111" s="144"/>
      <c r="F111" s="144"/>
      <c r="G111" s="144"/>
      <c r="H111" s="144"/>
      <c r="I111" s="144"/>
      <c r="J111" s="144"/>
      <c r="K111" s="144"/>
      <c r="L111" s="144"/>
      <c r="M111" s="144"/>
      <c r="N111" s="144"/>
      <c r="O111" s="144"/>
      <c r="P111" s="144"/>
      <c r="Q111" s="144"/>
      <c r="R111" s="144"/>
      <c r="S111" s="144"/>
      <c r="T111" s="144"/>
      <c r="U111" s="152"/>
    </row>
    <row r="112" spans="1:21" s="82" customFormat="1" ht="30.75" customHeight="1">
      <c r="A112" s="95" t="s">
        <v>482</v>
      </c>
      <c r="B112" s="95"/>
      <c r="C112" s="95"/>
      <c r="D112" s="95"/>
      <c r="E112" s="95"/>
      <c r="F112" s="95"/>
      <c r="G112" s="95"/>
      <c r="H112" s="95"/>
      <c r="I112" s="95"/>
      <c r="J112" s="95"/>
      <c r="K112" s="95"/>
      <c r="L112" s="95"/>
      <c r="M112" s="95"/>
      <c r="N112" s="95"/>
      <c r="O112" s="95"/>
      <c r="P112" s="95"/>
      <c r="Q112" s="95"/>
      <c r="R112" s="95"/>
      <c r="S112" s="95"/>
      <c r="T112" s="95"/>
      <c r="U112" s="95"/>
    </row>
    <row r="113" spans="1:21" s="82" customFormat="1" ht="36" customHeight="1">
      <c r="A113" s="94" t="s">
        <v>483</v>
      </c>
      <c r="B113" s="95" t="s">
        <v>484</v>
      </c>
      <c r="C113" s="95"/>
      <c r="D113" s="95"/>
      <c r="E113" s="95"/>
      <c r="F113" s="95"/>
      <c r="G113" s="95"/>
      <c r="H113" s="95"/>
      <c r="I113" s="95"/>
      <c r="J113" s="95"/>
      <c r="K113" s="95"/>
      <c r="L113" s="95"/>
      <c r="M113" s="95"/>
      <c r="N113" s="95"/>
      <c r="O113" s="95"/>
      <c r="P113" s="95"/>
      <c r="Q113" s="95" t="s">
        <v>355</v>
      </c>
      <c r="R113" s="95"/>
      <c r="S113" s="95"/>
      <c r="T113" s="95"/>
      <c r="U113" s="95"/>
    </row>
    <row r="114" spans="1:21" s="82" customFormat="1" ht="78.75" customHeight="1">
      <c r="A114" s="94"/>
      <c r="B114" s="95" t="s">
        <v>1264</v>
      </c>
      <c r="C114" s="95"/>
      <c r="D114" s="95"/>
      <c r="E114" s="95"/>
      <c r="F114" s="95"/>
      <c r="G114" s="95"/>
      <c r="H114" s="95"/>
      <c r="I114" s="95"/>
      <c r="J114" s="95"/>
      <c r="K114" s="95"/>
      <c r="L114" s="95"/>
      <c r="M114" s="95"/>
      <c r="N114" s="95"/>
      <c r="O114" s="95"/>
      <c r="P114" s="95"/>
      <c r="Q114" s="95" t="s">
        <v>1265</v>
      </c>
      <c r="R114" s="95"/>
      <c r="S114" s="95"/>
      <c r="T114" s="95"/>
      <c r="U114" s="95"/>
    </row>
    <row r="115" spans="1:21" s="82" customFormat="1" ht="28.5" customHeight="1">
      <c r="A115" s="94" t="s">
        <v>487</v>
      </c>
      <c r="B115" s="94"/>
      <c r="C115" s="94"/>
      <c r="D115" s="94"/>
      <c r="E115" s="94" t="s">
        <v>489</v>
      </c>
      <c r="F115" s="94"/>
      <c r="G115" s="94" t="s">
        <v>490</v>
      </c>
      <c r="H115" s="94"/>
      <c r="I115" s="94"/>
      <c r="J115" s="94"/>
      <c r="K115" s="94"/>
      <c r="L115" s="94"/>
      <c r="M115" s="94" t="s">
        <v>491</v>
      </c>
      <c r="N115" s="94"/>
      <c r="O115" s="94"/>
      <c r="P115" s="94"/>
      <c r="Q115" s="94" t="s">
        <v>492</v>
      </c>
      <c r="R115" s="94"/>
      <c r="S115" s="94"/>
      <c r="T115" s="94"/>
      <c r="U115" s="94"/>
    </row>
    <row r="116" spans="1:21" s="82" customFormat="1" ht="28.5" customHeight="1">
      <c r="A116" s="94"/>
      <c r="B116" s="94" t="s">
        <v>493</v>
      </c>
      <c r="C116" s="94"/>
      <c r="D116" s="94"/>
      <c r="E116" s="94" t="s">
        <v>390</v>
      </c>
      <c r="F116" s="94"/>
      <c r="G116" s="145" t="s">
        <v>1266</v>
      </c>
      <c r="H116" s="145"/>
      <c r="I116" s="145"/>
      <c r="J116" s="145"/>
      <c r="K116" s="145"/>
      <c r="L116" s="145"/>
      <c r="M116" s="145" t="s">
        <v>1267</v>
      </c>
      <c r="N116" s="145"/>
      <c r="O116" s="145"/>
      <c r="P116" s="145"/>
      <c r="Q116" s="145" t="s">
        <v>1268</v>
      </c>
      <c r="R116" s="145"/>
      <c r="S116" s="145"/>
      <c r="T116" s="145"/>
      <c r="U116" s="145"/>
    </row>
    <row r="117" spans="1:21" s="82" customFormat="1" ht="21" customHeight="1">
      <c r="A117" s="94"/>
      <c r="B117" s="94"/>
      <c r="C117" s="104"/>
      <c r="D117" s="94"/>
      <c r="E117" s="94"/>
      <c r="F117" s="94"/>
      <c r="G117" s="145"/>
      <c r="H117" s="145"/>
      <c r="I117" s="145"/>
      <c r="J117" s="145"/>
      <c r="K117" s="145"/>
      <c r="L117" s="145"/>
      <c r="M117" s="145"/>
      <c r="N117" s="145"/>
      <c r="O117" s="145"/>
      <c r="P117" s="145"/>
      <c r="Q117" s="145"/>
      <c r="R117" s="145"/>
      <c r="S117" s="145"/>
      <c r="T117" s="145"/>
      <c r="U117" s="145"/>
    </row>
    <row r="118" spans="1:21" s="82" customFormat="1" ht="34.5" customHeight="1">
      <c r="A118" s="94"/>
      <c r="B118" s="94"/>
      <c r="C118" s="104"/>
      <c r="D118" s="94"/>
      <c r="E118" s="94" t="s">
        <v>364</v>
      </c>
      <c r="F118" s="94"/>
      <c r="G118" s="145" t="s">
        <v>1269</v>
      </c>
      <c r="H118" s="145"/>
      <c r="I118" s="145"/>
      <c r="J118" s="145"/>
      <c r="K118" s="145"/>
      <c r="L118" s="145"/>
      <c r="M118" s="145">
        <v>61.5</v>
      </c>
      <c r="N118" s="145"/>
      <c r="O118" s="145"/>
      <c r="P118" s="145"/>
      <c r="Q118" s="145" t="s">
        <v>1016</v>
      </c>
      <c r="R118" s="145"/>
      <c r="S118" s="145"/>
      <c r="T118" s="145"/>
      <c r="U118" s="145"/>
    </row>
    <row r="119" spans="1:21" s="82" customFormat="1" ht="21" customHeight="1">
      <c r="A119" s="94"/>
      <c r="B119" s="94"/>
      <c r="C119" s="104"/>
      <c r="D119" s="94"/>
      <c r="E119" s="94"/>
      <c r="F119" s="94"/>
      <c r="G119" s="145"/>
      <c r="H119" s="145"/>
      <c r="I119" s="145"/>
      <c r="J119" s="145"/>
      <c r="K119" s="145"/>
      <c r="L119" s="145"/>
      <c r="M119" s="145"/>
      <c r="N119" s="145"/>
      <c r="O119" s="145"/>
      <c r="P119" s="145"/>
      <c r="Q119" s="145"/>
      <c r="R119" s="145"/>
      <c r="S119" s="145"/>
      <c r="T119" s="145"/>
      <c r="U119" s="145"/>
    </row>
    <row r="120" spans="1:21" s="82" customFormat="1" ht="34.5" customHeight="1">
      <c r="A120" s="94"/>
      <c r="B120" s="94"/>
      <c r="C120" s="104"/>
      <c r="D120" s="94"/>
      <c r="E120" s="94" t="s">
        <v>400</v>
      </c>
      <c r="F120" s="94"/>
      <c r="G120" s="145" t="s">
        <v>1270</v>
      </c>
      <c r="H120" s="145"/>
      <c r="I120" s="145"/>
      <c r="J120" s="145"/>
      <c r="K120" s="145"/>
      <c r="L120" s="145"/>
      <c r="M120" s="145" t="s">
        <v>1271</v>
      </c>
      <c r="N120" s="145"/>
      <c r="O120" s="145"/>
      <c r="P120" s="145"/>
      <c r="Q120" s="145" t="s">
        <v>1272</v>
      </c>
      <c r="R120" s="145"/>
      <c r="S120" s="145"/>
      <c r="T120" s="145"/>
      <c r="U120" s="145"/>
    </row>
    <row r="121" spans="1:21" s="82" customFormat="1" ht="21" customHeight="1">
      <c r="A121" s="94"/>
      <c r="B121" s="94"/>
      <c r="C121" s="104"/>
      <c r="D121" s="94"/>
      <c r="E121" s="94"/>
      <c r="F121" s="94"/>
      <c r="G121" s="145"/>
      <c r="H121" s="145"/>
      <c r="I121" s="145"/>
      <c r="J121" s="145"/>
      <c r="K121" s="145"/>
      <c r="L121" s="145"/>
      <c r="M121" s="145"/>
      <c r="N121" s="145"/>
      <c r="O121" s="145"/>
      <c r="P121" s="145"/>
      <c r="Q121" s="145"/>
      <c r="R121" s="145"/>
      <c r="S121" s="145"/>
      <c r="T121" s="145"/>
      <c r="U121" s="145"/>
    </row>
    <row r="122" spans="1:21" s="82" customFormat="1" ht="33" customHeight="1">
      <c r="A122" s="94"/>
      <c r="B122" s="94"/>
      <c r="C122" s="104"/>
      <c r="D122" s="94"/>
      <c r="E122" s="94" t="s">
        <v>404</v>
      </c>
      <c r="F122" s="94"/>
      <c r="G122" s="146" t="s">
        <v>1273</v>
      </c>
      <c r="H122" s="147"/>
      <c r="I122" s="147"/>
      <c r="J122" s="147"/>
      <c r="K122" s="147"/>
      <c r="L122" s="150"/>
      <c r="M122" s="102" t="s">
        <v>1274</v>
      </c>
      <c r="N122" s="103"/>
      <c r="O122" s="103"/>
      <c r="P122" s="123"/>
      <c r="Q122" s="145" t="s">
        <v>1275</v>
      </c>
      <c r="R122" s="145"/>
      <c r="S122" s="145"/>
      <c r="T122" s="145"/>
      <c r="U122" s="145"/>
    </row>
    <row r="123" spans="1:21" s="82" customFormat="1" ht="21" customHeight="1">
      <c r="A123" s="94"/>
      <c r="B123" s="94"/>
      <c r="C123" s="94"/>
      <c r="D123" s="94"/>
      <c r="E123" s="94"/>
      <c r="F123" s="94"/>
      <c r="G123" s="148"/>
      <c r="H123" s="149"/>
      <c r="I123" s="149"/>
      <c r="J123" s="149"/>
      <c r="K123" s="149"/>
      <c r="L123" s="151"/>
      <c r="M123" s="99"/>
      <c r="N123" s="100"/>
      <c r="O123" s="100"/>
      <c r="P123" s="124"/>
      <c r="Q123" s="145"/>
      <c r="R123" s="145"/>
      <c r="S123" s="145"/>
      <c r="T123" s="145"/>
      <c r="U123" s="145"/>
    </row>
    <row r="124" spans="1:21" s="82" customFormat="1" ht="30" customHeight="1">
      <c r="A124" s="94"/>
      <c r="B124" s="94" t="s">
        <v>501</v>
      </c>
      <c r="C124" s="94"/>
      <c r="D124" s="94"/>
      <c r="E124" s="94" t="s">
        <v>739</v>
      </c>
      <c r="F124" s="94"/>
      <c r="G124" s="145" t="s">
        <v>414</v>
      </c>
      <c r="H124" s="145"/>
      <c r="I124" s="145"/>
      <c r="J124" s="145"/>
      <c r="K124" s="145"/>
      <c r="L124" s="145"/>
      <c r="M124" s="145" t="s">
        <v>415</v>
      </c>
      <c r="N124" s="145"/>
      <c r="O124" s="145"/>
      <c r="P124" s="145"/>
      <c r="Q124" s="145" t="s">
        <v>415</v>
      </c>
      <c r="R124" s="145"/>
      <c r="S124" s="145"/>
      <c r="T124" s="145"/>
      <c r="U124" s="145"/>
    </row>
    <row r="125" spans="1:21" s="82" customFormat="1" ht="21" customHeight="1">
      <c r="A125" s="94"/>
      <c r="B125" s="94"/>
      <c r="C125" s="104"/>
      <c r="D125" s="94"/>
      <c r="E125" s="94"/>
      <c r="F125" s="94"/>
      <c r="G125" s="145"/>
      <c r="H125" s="145"/>
      <c r="I125" s="145"/>
      <c r="J125" s="145"/>
      <c r="K125" s="145"/>
      <c r="L125" s="145"/>
      <c r="M125" s="145"/>
      <c r="N125" s="145"/>
      <c r="O125" s="145"/>
      <c r="P125" s="145"/>
      <c r="Q125" s="145"/>
      <c r="R125" s="145"/>
      <c r="S125" s="145"/>
      <c r="T125" s="145"/>
      <c r="U125" s="145"/>
    </row>
    <row r="126" spans="1:21" s="82" customFormat="1" ht="25.5" customHeight="1">
      <c r="A126" s="94"/>
      <c r="B126" s="94"/>
      <c r="C126" s="104"/>
      <c r="D126" s="94"/>
      <c r="E126" s="94" t="s">
        <v>504</v>
      </c>
      <c r="F126" s="94"/>
      <c r="G126" s="145" t="s">
        <v>1276</v>
      </c>
      <c r="H126" s="145"/>
      <c r="I126" s="145"/>
      <c r="J126" s="145"/>
      <c r="K126" s="145"/>
      <c r="L126" s="145"/>
      <c r="M126" s="145" t="s">
        <v>1277</v>
      </c>
      <c r="N126" s="145"/>
      <c r="O126" s="145"/>
      <c r="P126" s="145"/>
      <c r="Q126" s="145" t="s">
        <v>1016</v>
      </c>
      <c r="R126" s="145"/>
      <c r="S126" s="145"/>
      <c r="T126" s="145"/>
      <c r="U126" s="145"/>
    </row>
    <row r="127" spans="1:21" s="82" customFormat="1" ht="25.5" customHeight="1">
      <c r="A127" s="94"/>
      <c r="B127" s="94"/>
      <c r="C127" s="104"/>
      <c r="D127" s="94"/>
      <c r="E127" s="94"/>
      <c r="F127" s="94"/>
      <c r="G127" s="145"/>
      <c r="H127" s="145"/>
      <c r="I127" s="145"/>
      <c r="J127" s="145"/>
      <c r="K127" s="145"/>
      <c r="L127" s="145"/>
      <c r="M127" s="145"/>
      <c r="N127" s="145"/>
      <c r="O127" s="145"/>
      <c r="P127" s="145"/>
      <c r="Q127" s="145"/>
      <c r="R127" s="145"/>
      <c r="S127" s="145"/>
      <c r="T127" s="145"/>
      <c r="U127" s="145"/>
    </row>
    <row r="128" spans="1:21" s="82" customFormat="1" ht="39.75" customHeight="1">
      <c r="A128" s="94"/>
      <c r="B128" s="94"/>
      <c r="C128" s="104"/>
      <c r="D128" s="94"/>
      <c r="E128" s="94" t="s">
        <v>507</v>
      </c>
      <c r="F128" s="94"/>
      <c r="G128" s="145" t="s">
        <v>1278</v>
      </c>
      <c r="H128" s="145"/>
      <c r="I128" s="145"/>
      <c r="J128" s="145"/>
      <c r="K128" s="145"/>
      <c r="L128" s="145"/>
      <c r="M128" s="145" t="s">
        <v>1279</v>
      </c>
      <c r="N128" s="145"/>
      <c r="O128" s="145"/>
      <c r="P128" s="145"/>
      <c r="Q128" s="145" t="s">
        <v>1279</v>
      </c>
      <c r="R128" s="145"/>
      <c r="S128" s="145"/>
      <c r="T128" s="145"/>
      <c r="U128" s="145"/>
    </row>
    <row r="129" spans="1:21" s="82" customFormat="1" ht="24" customHeight="1">
      <c r="A129" s="94"/>
      <c r="B129" s="94"/>
      <c r="C129" s="104"/>
      <c r="D129" s="94"/>
      <c r="E129" s="94"/>
      <c r="F129" s="94"/>
      <c r="G129" s="145"/>
      <c r="H129" s="145"/>
      <c r="I129" s="145"/>
      <c r="J129" s="145"/>
      <c r="K129" s="145"/>
      <c r="L129" s="145"/>
      <c r="M129" s="145"/>
      <c r="N129" s="145"/>
      <c r="O129" s="145"/>
      <c r="P129" s="145"/>
      <c r="Q129" s="145"/>
      <c r="R129" s="145"/>
      <c r="S129" s="145"/>
      <c r="T129" s="145"/>
      <c r="U129" s="145"/>
    </row>
    <row r="130" spans="1:21" s="82" customFormat="1" ht="30" customHeight="1">
      <c r="A130" s="94"/>
      <c r="B130" s="94"/>
      <c r="C130" s="104"/>
      <c r="D130" s="94"/>
      <c r="E130" s="94" t="s">
        <v>884</v>
      </c>
      <c r="F130" s="94"/>
      <c r="G130" s="145" t="s">
        <v>980</v>
      </c>
      <c r="H130" s="145"/>
      <c r="I130" s="145"/>
      <c r="J130" s="145"/>
      <c r="K130" s="145"/>
      <c r="L130" s="145"/>
      <c r="M130" s="165" t="s">
        <v>422</v>
      </c>
      <c r="N130" s="145"/>
      <c r="O130" s="145"/>
      <c r="P130" s="145"/>
      <c r="Q130" s="165" t="s">
        <v>981</v>
      </c>
      <c r="R130" s="145"/>
      <c r="S130" s="145"/>
      <c r="T130" s="145"/>
      <c r="U130" s="145"/>
    </row>
    <row r="131" spans="1:21" s="82" customFormat="1" ht="21" customHeight="1">
      <c r="A131" s="94"/>
      <c r="B131" s="94"/>
      <c r="C131" s="94"/>
      <c r="D131" s="94"/>
      <c r="E131" s="94"/>
      <c r="F131" s="94"/>
      <c r="G131" s="145"/>
      <c r="H131" s="145"/>
      <c r="I131" s="145"/>
      <c r="J131" s="145"/>
      <c r="K131" s="145"/>
      <c r="L131" s="145"/>
      <c r="M131" s="145"/>
      <c r="N131" s="145"/>
      <c r="O131" s="145"/>
      <c r="P131" s="145"/>
      <c r="Q131" s="145"/>
      <c r="R131" s="145"/>
      <c r="S131" s="145"/>
      <c r="T131" s="145"/>
      <c r="U131" s="145"/>
    </row>
    <row r="132" spans="1:21" s="82" customFormat="1" ht="21" customHeight="1">
      <c r="A132" s="94" t="s">
        <v>427</v>
      </c>
      <c r="B132" s="94"/>
      <c r="C132" s="94"/>
      <c r="D132" s="94"/>
      <c r="E132" s="93">
        <v>95</v>
      </c>
      <c r="F132" s="93"/>
      <c r="G132" s="93"/>
      <c r="H132" s="93"/>
      <c r="I132" s="93"/>
      <c r="J132" s="93"/>
      <c r="K132" s="93"/>
      <c r="L132" s="93"/>
      <c r="M132" s="93"/>
      <c r="N132" s="93"/>
      <c r="O132" s="93"/>
      <c r="P132" s="93"/>
      <c r="Q132" s="93"/>
      <c r="R132" s="93"/>
      <c r="S132" s="93"/>
      <c r="T132" s="93"/>
      <c r="U132" s="93"/>
    </row>
    <row r="133" spans="1:21" s="82" customFormat="1" ht="28.5" customHeight="1">
      <c r="A133" s="94" t="s">
        <v>428</v>
      </c>
      <c r="B133" s="94"/>
      <c r="C133" s="94"/>
      <c r="D133" s="94"/>
      <c r="E133" s="93" t="s">
        <v>743</v>
      </c>
      <c r="F133" s="93"/>
      <c r="G133" s="93"/>
      <c r="H133" s="93"/>
      <c r="I133" s="93"/>
      <c r="J133" s="93"/>
      <c r="K133" s="93"/>
      <c r="L133" s="93"/>
      <c r="M133" s="93"/>
      <c r="N133" s="93"/>
      <c r="O133" s="93"/>
      <c r="P133" s="93"/>
      <c r="Q133" s="93"/>
      <c r="R133" s="93"/>
      <c r="S133" s="93"/>
      <c r="T133" s="93"/>
      <c r="U133" s="93"/>
    </row>
    <row r="134" spans="1:21" s="82" customFormat="1" ht="21" customHeight="1">
      <c r="A134" s="95" t="s">
        <v>430</v>
      </c>
      <c r="B134" s="95"/>
      <c r="C134" s="95"/>
      <c r="D134" s="95"/>
      <c r="E134" s="95"/>
      <c r="F134" s="95"/>
      <c r="G134" s="95"/>
      <c r="H134" s="95"/>
      <c r="I134" s="95"/>
      <c r="J134" s="95"/>
      <c r="K134" s="95"/>
      <c r="L134" s="95"/>
      <c r="M134" s="95"/>
      <c r="N134" s="95"/>
      <c r="O134" s="95"/>
      <c r="P134" s="95"/>
      <c r="Q134" s="95"/>
      <c r="R134" s="95"/>
      <c r="S134" s="95"/>
      <c r="T134" s="95"/>
      <c r="U134" s="95"/>
    </row>
    <row r="135" spans="1:21" s="82" customFormat="1" ht="21" customHeight="1">
      <c r="A135" s="94" t="s">
        <v>512</v>
      </c>
      <c r="B135" s="94"/>
      <c r="C135" s="94"/>
      <c r="D135" s="94" t="s">
        <v>513</v>
      </c>
      <c r="E135" s="94"/>
      <c r="F135" s="94"/>
      <c r="G135" s="94"/>
      <c r="H135" s="94"/>
      <c r="I135" s="94"/>
      <c r="J135" s="94" t="s">
        <v>433</v>
      </c>
      <c r="K135" s="94"/>
      <c r="L135" s="94"/>
      <c r="M135" s="94"/>
      <c r="N135" s="94"/>
      <c r="O135" s="94" t="s">
        <v>514</v>
      </c>
      <c r="P135" s="94"/>
      <c r="Q135" s="94"/>
      <c r="R135" s="94"/>
      <c r="S135" s="94"/>
      <c r="T135" s="94"/>
      <c r="U135" s="94"/>
    </row>
    <row r="136" spans="1:21" s="82" customFormat="1" ht="21" customHeight="1">
      <c r="A136" s="94" t="s">
        <v>982</v>
      </c>
      <c r="B136" s="94"/>
      <c r="C136" s="94"/>
      <c r="D136" s="94" t="s">
        <v>845</v>
      </c>
      <c r="E136" s="94"/>
      <c r="F136" s="94"/>
      <c r="G136" s="94"/>
      <c r="H136" s="94"/>
      <c r="I136" s="94"/>
      <c r="J136" s="94" t="s">
        <v>983</v>
      </c>
      <c r="K136" s="94"/>
      <c r="L136" s="94"/>
      <c r="M136" s="94"/>
      <c r="N136" s="94"/>
      <c r="O136" s="94"/>
      <c r="P136" s="94"/>
      <c r="Q136" s="94"/>
      <c r="R136" s="94"/>
      <c r="S136" s="94"/>
      <c r="T136" s="94"/>
      <c r="U136" s="94"/>
    </row>
    <row r="137" spans="1:21" s="82" customFormat="1" ht="21" customHeight="1">
      <c r="A137" s="94" t="s">
        <v>1059</v>
      </c>
      <c r="B137" s="94"/>
      <c r="C137" s="94"/>
      <c r="D137" s="94" t="s">
        <v>1060</v>
      </c>
      <c r="E137" s="94"/>
      <c r="F137" s="94"/>
      <c r="G137" s="94"/>
      <c r="H137" s="94"/>
      <c r="I137" s="94"/>
      <c r="J137" s="94" t="s">
        <v>985</v>
      </c>
      <c r="K137" s="94"/>
      <c r="L137" s="94"/>
      <c r="M137" s="94"/>
      <c r="N137" s="94"/>
      <c r="O137" s="94"/>
      <c r="P137" s="94"/>
      <c r="Q137" s="94"/>
      <c r="R137" s="94"/>
      <c r="S137" s="94"/>
      <c r="T137" s="94"/>
      <c r="U137" s="94"/>
    </row>
    <row r="138" spans="1:21" s="82" customFormat="1" ht="21" customHeight="1">
      <c r="A138" s="94" t="s">
        <v>1129</v>
      </c>
      <c r="B138" s="94"/>
      <c r="C138" s="94"/>
      <c r="D138" s="94" t="s">
        <v>847</v>
      </c>
      <c r="E138" s="94"/>
      <c r="F138" s="94"/>
      <c r="G138" s="94"/>
      <c r="H138" s="94"/>
      <c r="I138" s="94"/>
      <c r="J138" s="94" t="s">
        <v>985</v>
      </c>
      <c r="K138" s="94"/>
      <c r="L138" s="94"/>
      <c r="M138" s="94"/>
      <c r="N138" s="94"/>
      <c r="O138" s="94"/>
      <c r="P138" s="94"/>
      <c r="Q138" s="94"/>
      <c r="R138" s="94"/>
      <c r="S138" s="94"/>
      <c r="T138" s="94"/>
      <c r="U138" s="94"/>
    </row>
    <row r="139" spans="1:21" s="82" customFormat="1" ht="21" customHeight="1">
      <c r="A139" s="153"/>
      <c r="B139" s="109"/>
      <c r="C139" s="109"/>
      <c r="D139" s="109"/>
      <c r="E139" s="109"/>
      <c r="F139" s="109"/>
      <c r="G139" s="109"/>
      <c r="H139" s="109"/>
      <c r="I139" s="109"/>
      <c r="J139" s="109"/>
      <c r="K139" s="109"/>
      <c r="L139" s="109"/>
      <c r="M139" s="109"/>
      <c r="N139" s="109"/>
      <c r="O139" s="109"/>
      <c r="P139" s="109"/>
      <c r="Q139" s="109"/>
      <c r="R139" s="109"/>
      <c r="S139" s="109"/>
      <c r="T139" s="109"/>
      <c r="U139" s="109"/>
    </row>
    <row r="140" spans="1:21" s="82" customFormat="1" ht="27.75" customHeight="1">
      <c r="A140" s="109"/>
      <c r="B140" s="109"/>
      <c r="C140" s="109"/>
      <c r="D140" s="109"/>
      <c r="E140" s="109"/>
      <c r="F140" s="109"/>
      <c r="G140" s="109"/>
      <c r="H140" s="109"/>
      <c r="I140" s="109"/>
      <c r="J140" s="109"/>
      <c r="K140" s="109"/>
      <c r="L140" s="109"/>
      <c r="M140" s="109"/>
      <c r="N140" s="109"/>
      <c r="O140" s="109"/>
      <c r="P140" s="109"/>
      <c r="Q140" s="109"/>
      <c r="R140" s="109"/>
      <c r="S140" s="109"/>
      <c r="T140" s="109"/>
      <c r="U140" s="109"/>
    </row>
    <row r="141" spans="1:21" s="82" customFormat="1" ht="61.5" customHeight="1">
      <c r="A141" s="154" t="s">
        <v>515</v>
      </c>
      <c r="B141" s="155"/>
      <c r="C141" s="155"/>
      <c r="D141" s="155"/>
      <c r="E141" s="155"/>
      <c r="F141" s="155"/>
      <c r="G141" s="155"/>
      <c r="H141" s="155"/>
      <c r="I141" s="155"/>
      <c r="J141" s="155"/>
      <c r="K141" s="155"/>
      <c r="L141" s="155"/>
      <c r="M141" s="155"/>
      <c r="N141" s="155"/>
      <c r="O141" s="155"/>
      <c r="P141" s="155"/>
      <c r="Q141" s="155"/>
      <c r="R141" s="155"/>
      <c r="S141" s="155"/>
      <c r="T141" s="155"/>
      <c r="U141" s="166"/>
    </row>
    <row r="142" spans="1:21" s="82" customFormat="1" ht="45" customHeight="1">
      <c r="A142" s="156" t="s">
        <v>516</v>
      </c>
      <c r="B142" s="156"/>
      <c r="C142" s="156"/>
      <c r="D142" s="156"/>
      <c r="E142" s="156"/>
      <c r="F142" s="156"/>
      <c r="G142" s="156"/>
      <c r="H142" s="156"/>
      <c r="I142" s="156"/>
      <c r="J142" s="156"/>
      <c r="K142" s="156"/>
      <c r="L142" s="156"/>
      <c r="M142" s="156"/>
      <c r="N142" s="156"/>
      <c r="O142" s="156"/>
      <c r="P142" s="156"/>
      <c r="Q142" s="156"/>
      <c r="R142" s="156"/>
      <c r="S142" s="156"/>
      <c r="T142" s="156"/>
      <c r="U142" s="156"/>
    </row>
    <row r="143" spans="1:21" s="82" customFormat="1" ht="93.75" customHeight="1">
      <c r="A143" s="157" t="s">
        <v>517</v>
      </c>
      <c r="B143" s="158"/>
      <c r="C143" s="158"/>
      <c r="D143" s="158"/>
      <c r="E143" s="158"/>
      <c r="F143" s="158"/>
      <c r="G143" s="158"/>
      <c r="H143" s="158"/>
      <c r="I143" s="158"/>
      <c r="J143" s="158"/>
      <c r="K143" s="158"/>
      <c r="L143" s="158"/>
      <c r="M143" s="158"/>
      <c r="N143" s="158"/>
      <c r="O143" s="158"/>
      <c r="P143" s="158"/>
      <c r="Q143" s="158"/>
      <c r="R143" s="158"/>
      <c r="S143" s="158"/>
      <c r="T143" s="158"/>
      <c r="U143" s="167"/>
    </row>
    <row r="144" spans="1:21" s="82" customFormat="1" ht="66" customHeight="1">
      <c r="A144" s="116" t="s">
        <v>518</v>
      </c>
      <c r="B144" s="117"/>
      <c r="C144" s="117"/>
      <c r="D144" s="117"/>
      <c r="E144" s="117"/>
      <c r="F144" s="117"/>
      <c r="G144" s="117"/>
      <c r="H144" s="117"/>
      <c r="I144" s="117"/>
      <c r="J144" s="117"/>
      <c r="K144" s="117"/>
      <c r="L144" s="117"/>
      <c r="M144" s="117"/>
      <c r="N144" s="117"/>
      <c r="O144" s="117"/>
      <c r="P144" s="117"/>
      <c r="Q144" s="117"/>
      <c r="R144" s="117"/>
      <c r="S144" s="117"/>
      <c r="T144" s="117"/>
      <c r="U144" s="131"/>
    </row>
    <row r="145" spans="1:21" s="82" customFormat="1" ht="60" customHeight="1">
      <c r="A145" s="116" t="s">
        <v>519</v>
      </c>
      <c r="B145" s="117"/>
      <c r="C145" s="117"/>
      <c r="D145" s="117"/>
      <c r="E145" s="117"/>
      <c r="F145" s="117"/>
      <c r="G145" s="117"/>
      <c r="H145" s="117"/>
      <c r="I145" s="117"/>
      <c r="J145" s="117"/>
      <c r="K145" s="117"/>
      <c r="L145" s="117"/>
      <c r="M145" s="117"/>
      <c r="N145" s="117"/>
      <c r="O145" s="117"/>
      <c r="P145" s="117"/>
      <c r="Q145" s="117"/>
      <c r="R145" s="117"/>
      <c r="S145" s="117"/>
      <c r="T145" s="117"/>
      <c r="U145" s="131"/>
    </row>
    <row r="146" spans="1:21" s="82" customFormat="1" ht="63.75" customHeight="1">
      <c r="A146" s="114" t="s">
        <v>520</v>
      </c>
      <c r="B146" s="115"/>
      <c r="C146" s="115"/>
      <c r="D146" s="115"/>
      <c r="E146" s="115"/>
      <c r="F146" s="115"/>
      <c r="G146" s="115"/>
      <c r="H146" s="115"/>
      <c r="I146" s="115"/>
      <c r="J146" s="115"/>
      <c r="K146" s="115"/>
      <c r="L146" s="115"/>
      <c r="M146" s="115"/>
      <c r="N146" s="115"/>
      <c r="O146" s="115"/>
      <c r="P146" s="115"/>
      <c r="Q146" s="115"/>
      <c r="R146" s="115"/>
      <c r="S146" s="115"/>
      <c r="T146" s="115"/>
      <c r="U146" s="130"/>
    </row>
    <row r="147" spans="1:21" s="82" customFormat="1" ht="48" customHeight="1">
      <c r="A147" s="116" t="s">
        <v>521</v>
      </c>
      <c r="B147" s="117"/>
      <c r="C147" s="117"/>
      <c r="D147" s="117"/>
      <c r="E147" s="117"/>
      <c r="F147" s="117"/>
      <c r="G147" s="117"/>
      <c r="H147" s="117"/>
      <c r="I147" s="117"/>
      <c r="J147" s="117"/>
      <c r="K147" s="117"/>
      <c r="L147" s="117"/>
      <c r="M147" s="117"/>
      <c r="N147" s="117"/>
      <c r="O147" s="117"/>
      <c r="P147" s="117"/>
      <c r="Q147" s="117"/>
      <c r="R147" s="117"/>
      <c r="S147" s="117"/>
      <c r="T147" s="117"/>
      <c r="U147" s="131"/>
    </row>
    <row r="148" spans="1:21" s="82" customFormat="1" ht="63" customHeight="1">
      <c r="A148" s="116" t="s">
        <v>522</v>
      </c>
      <c r="B148" s="117"/>
      <c r="C148" s="117"/>
      <c r="D148" s="117"/>
      <c r="E148" s="117"/>
      <c r="F148" s="117"/>
      <c r="G148" s="117"/>
      <c r="H148" s="117"/>
      <c r="I148" s="117"/>
      <c r="J148" s="117"/>
      <c r="K148" s="117"/>
      <c r="L148" s="117"/>
      <c r="M148" s="117"/>
      <c r="N148" s="117"/>
      <c r="O148" s="117"/>
      <c r="P148" s="117"/>
      <c r="Q148" s="117"/>
      <c r="R148" s="117"/>
      <c r="S148" s="117"/>
      <c r="T148" s="117"/>
      <c r="U148" s="131"/>
    </row>
    <row r="149" spans="1:21" s="82" customFormat="1" ht="69.75" customHeight="1">
      <c r="A149" s="114" t="s">
        <v>523</v>
      </c>
      <c r="B149" s="115"/>
      <c r="C149" s="115"/>
      <c r="D149" s="115"/>
      <c r="E149" s="115"/>
      <c r="F149" s="115"/>
      <c r="G149" s="115"/>
      <c r="H149" s="115"/>
      <c r="I149" s="115"/>
      <c r="J149" s="115"/>
      <c r="K149" s="115"/>
      <c r="L149" s="115"/>
      <c r="M149" s="115"/>
      <c r="N149" s="115"/>
      <c r="O149" s="115"/>
      <c r="P149" s="115"/>
      <c r="Q149" s="115"/>
      <c r="R149" s="115"/>
      <c r="S149" s="115"/>
      <c r="T149" s="115"/>
      <c r="U149" s="130"/>
    </row>
    <row r="150" spans="1:21" s="82" customFormat="1" ht="66" customHeight="1">
      <c r="A150" s="116" t="s">
        <v>524</v>
      </c>
      <c r="B150" s="117"/>
      <c r="C150" s="117"/>
      <c r="D150" s="117"/>
      <c r="E150" s="117"/>
      <c r="F150" s="117"/>
      <c r="G150" s="117"/>
      <c r="H150" s="117"/>
      <c r="I150" s="117"/>
      <c r="J150" s="117"/>
      <c r="K150" s="117"/>
      <c r="L150" s="117"/>
      <c r="M150" s="117"/>
      <c r="N150" s="117"/>
      <c r="O150" s="117"/>
      <c r="P150" s="117"/>
      <c r="Q150" s="117"/>
      <c r="R150" s="117"/>
      <c r="S150" s="117"/>
      <c r="T150" s="117"/>
      <c r="U150" s="131"/>
    </row>
    <row r="151" spans="1:21" s="83" customFormat="1" ht="42.75" customHeight="1">
      <c r="A151" s="118" t="s">
        <v>522</v>
      </c>
      <c r="B151" s="119"/>
      <c r="C151" s="119"/>
      <c r="D151" s="119"/>
      <c r="E151" s="119"/>
      <c r="F151" s="119"/>
      <c r="G151" s="119"/>
      <c r="H151" s="119"/>
      <c r="I151" s="119"/>
      <c r="J151" s="119"/>
      <c r="K151" s="119"/>
      <c r="L151" s="119"/>
      <c r="M151" s="119"/>
      <c r="N151" s="119"/>
      <c r="O151" s="119"/>
      <c r="P151" s="119"/>
      <c r="Q151" s="119"/>
      <c r="R151" s="119"/>
      <c r="S151" s="119"/>
      <c r="T151" s="119"/>
      <c r="U151" s="132"/>
    </row>
    <row r="152" spans="1:21" s="84" customFormat="1" ht="48.75" customHeight="1">
      <c r="A152" s="120" t="s">
        <v>988</v>
      </c>
      <c r="B152" s="120"/>
      <c r="C152" s="120"/>
      <c r="D152" s="120"/>
      <c r="E152" s="120"/>
      <c r="F152" s="120"/>
      <c r="G152" s="120"/>
      <c r="H152" s="120"/>
      <c r="I152" s="120"/>
      <c r="J152" s="120"/>
      <c r="K152" s="120"/>
      <c r="L152" s="120"/>
      <c r="M152" s="120"/>
      <c r="N152" s="120"/>
      <c r="O152" s="120"/>
      <c r="P152" s="120"/>
      <c r="Q152" s="120"/>
      <c r="R152" s="120"/>
      <c r="S152" s="120"/>
      <c r="T152" s="120"/>
      <c r="U152" s="120"/>
    </row>
    <row r="153" spans="1:21" s="79" customFormat="1" ht="238.5" customHeight="1">
      <c r="A153" s="159" t="s">
        <v>1280</v>
      </c>
      <c r="B153" s="160"/>
      <c r="C153" s="160"/>
      <c r="D153" s="160"/>
      <c r="E153" s="160"/>
      <c r="F153" s="160"/>
      <c r="G153" s="160"/>
      <c r="H153" s="160"/>
      <c r="I153" s="160"/>
      <c r="J153" s="160"/>
      <c r="K153" s="160"/>
      <c r="L153" s="160"/>
      <c r="M153" s="160"/>
      <c r="N153" s="160"/>
      <c r="O153" s="160"/>
      <c r="P153" s="160"/>
      <c r="Q153" s="160"/>
      <c r="R153" s="160"/>
      <c r="S153" s="160"/>
      <c r="T153" s="160"/>
      <c r="U153" s="168"/>
    </row>
    <row r="154" spans="1:21" s="79" customFormat="1" ht="238.5" customHeight="1">
      <c r="A154" s="161"/>
      <c r="B154" s="162"/>
      <c r="C154" s="162"/>
      <c r="D154" s="162"/>
      <c r="E154" s="162"/>
      <c r="F154" s="162"/>
      <c r="G154" s="162"/>
      <c r="H154" s="162"/>
      <c r="I154" s="162"/>
      <c r="J154" s="162"/>
      <c r="K154" s="162"/>
      <c r="L154" s="162"/>
      <c r="M154" s="162"/>
      <c r="N154" s="162"/>
      <c r="O154" s="162"/>
      <c r="P154" s="162"/>
      <c r="Q154" s="162"/>
      <c r="R154" s="162"/>
      <c r="S154" s="162"/>
      <c r="T154" s="162"/>
      <c r="U154" s="169"/>
    </row>
    <row r="155" spans="1:21" s="79" customFormat="1" ht="238.5" customHeight="1">
      <c r="A155" s="163"/>
      <c r="B155" s="164"/>
      <c r="C155" s="164"/>
      <c r="D155" s="164"/>
      <c r="E155" s="164"/>
      <c r="F155" s="164"/>
      <c r="G155" s="164"/>
      <c r="H155" s="164"/>
      <c r="I155" s="164"/>
      <c r="J155" s="164"/>
      <c r="K155" s="164"/>
      <c r="L155" s="164"/>
      <c r="M155" s="164"/>
      <c r="N155" s="164"/>
      <c r="O155" s="164"/>
      <c r="P155" s="164"/>
      <c r="Q155" s="164"/>
      <c r="R155" s="164"/>
      <c r="S155" s="164"/>
      <c r="T155" s="164"/>
      <c r="U155" s="170"/>
    </row>
  </sheetData>
  <sheetProtection/>
  <mergeCells count="480">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H52:Q52"/>
    <mergeCell ref="R52:U52"/>
    <mergeCell ref="A53:E53"/>
    <mergeCell ref="F53:G53"/>
    <mergeCell ref="H53:Q53"/>
    <mergeCell ref="R53:U53"/>
    <mergeCell ref="A54:E54"/>
    <mergeCell ref="F54:G54"/>
    <mergeCell ref="H54:Q54"/>
    <mergeCell ref="R54:U54"/>
    <mergeCell ref="A55:E55"/>
    <mergeCell ref="F55:G55"/>
    <mergeCell ref="H55:Q55"/>
    <mergeCell ref="R55:U55"/>
    <mergeCell ref="A56:E56"/>
    <mergeCell ref="F56:G56"/>
    <mergeCell ref="H56:Q56"/>
    <mergeCell ref="R56:U56"/>
    <mergeCell ref="A57:E57"/>
    <mergeCell ref="F57:G57"/>
    <mergeCell ref="H57:Q57"/>
    <mergeCell ref="R57:U57"/>
    <mergeCell ref="A58:E58"/>
    <mergeCell ref="F58:G58"/>
    <mergeCell ref="H58:Q58"/>
    <mergeCell ref="R58:U58"/>
    <mergeCell ref="A59:E59"/>
    <mergeCell ref="F59:G59"/>
    <mergeCell ref="H59:Q59"/>
    <mergeCell ref="R59:U59"/>
    <mergeCell ref="A60:E60"/>
    <mergeCell ref="F60:G60"/>
    <mergeCell ref="H60:Q60"/>
    <mergeCell ref="R60:U60"/>
    <mergeCell ref="A61:E61"/>
    <mergeCell ref="F61:G61"/>
    <mergeCell ref="H61:Q61"/>
    <mergeCell ref="R61:U61"/>
    <mergeCell ref="A62:E62"/>
    <mergeCell ref="F62:G62"/>
    <mergeCell ref="H62:Q62"/>
    <mergeCell ref="R62:U62"/>
    <mergeCell ref="A63:E63"/>
    <mergeCell ref="F63:G63"/>
    <mergeCell ref="H63:Q63"/>
    <mergeCell ref="R63:U63"/>
    <mergeCell ref="A64:E64"/>
    <mergeCell ref="F64:G64"/>
    <mergeCell ref="H64:Q64"/>
    <mergeCell ref="R64:U64"/>
    <mergeCell ref="A65:E65"/>
    <mergeCell ref="F65:G65"/>
    <mergeCell ref="H65:Q65"/>
    <mergeCell ref="R65:U65"/>
    <mergeCell ref="A66:E66"/>
    <mergeCell ref="F66:G66"/>
    <mergeCell ref="H66:Q66"/>
    <mergeCell ref="R66:U66"/>
    <mergeCell ref="A67:E67"/>
    <mergeCell ref="F67:G67"/>
    <mergeCell ref="H67:Q67"/>
    <mergeCell ref="R67:U67"/>
    <mergeCell ref="A68:E68"/>
    <mergeCell ref="F68:G68"/>
    <mergeCell ref="H68:Q68"/>
    <mergeCell ref="R68:U68"/>
    <mergeCell ref="A69:E69"/>
    <mergeCell ref="F69:G69"/>
    <mergeCell ref="H69:Q69"/>
    <mergeCell ref="R69:U69"/>
    <mergeCell ref="A70:E70"/>
    <mergeCell ref="F70:G70"/>
    <mergeCell ref="H70:Q70"/>
    <mergeCell ref="R70:U70"/>
    <mergeCell ref="A71:E71"/>
    <mergeCell ref="F71:G71"/>
    <mergeCell ref="H71:Q71"/>
    <mergeCell ref="R71:U71"/>
    <mergeCell ref="A72:E72"/>
    <mergeCell ref="F72:G72"/>
    <mergeCell ref="H72:Q72"/>
    <mergeCell ref="R72:U72"/>
    <mergeCell ref="A73:E73"/>
    <mergeCell ref="F73:G73"/>
    <mergeCell ref="H73:Q73"/>
    <mergeCell ref="R73:U73"/>
    <mergeCell ref="A74:E74"/>
    <mergeCell ref="F74:G74"/>
    <mergeCell ref="H74:Q74"/>
    <mergeCell ref="R74:U74"/>
    <mergeCell ref="A75:E75"/>
    <mergeCell ref="F75:G75"/>
    <mergeCell ref="H75:Q75"/>
    <mergeCell ref="R75:U75"/>
    <mergeCell ref="A76:E76"/>
    <mergeCell ref="F76:G76"/>
    <mergeCell ref="H76:Q76"/>
    <mergeCell ref="R76:U76"/>
    <mergeCell ref="A77:E77"/>
    <mergeCell ref="F77:G77"/>
    <mergeCell ref="H77:Q77"/>
    <mergeCell ref="R77:U77"/>
    <mergeCell ref="A78:E78"/>
    <mergeCell ref="F78:G78"/>
    <mergeCell ref="H78:Q78"/>
    <mergeCell ref="R78:U78"/>
    <mergeCell ref="A79:E79"/>
    <mergeCell ref="F79:G79"/>
    <mergeCell ref="H79:Q79"/>
    <mergeCell ref="R79:U79"/>
    <mergeCell ref="A80:E80"/>
    <mergeCell ref="F80:G80"/>
    <mergeCell ref="H80:Q80"/>
    <mergeCell ref="R80:U80"/>
    <mergeCell ref="A81:E81"/>
    <mergeCell ref="F81:G81"/>
    <mergeCell ref="H81:Q81"/>
    <mergeCell ref="R81:U81"/>
    <mergeCell ref="A82:E82"/>
    <mergeCell ref="F82:G82"/>
    <mergeCell ref="H82:Q82"/>
    <mergeCell ref="R82:U82"/>
    <mergeCell ref="A83:E83"/>
    <mergeCell ref="F83:G83"/>
    <mergeCell ref="H83:Q83"/>
    <mergeCell ref="R83:U83"/>
    <mergeCell ref="A84:E84"/>
    <mergeCell ref="F84:G84"/>
    <mergeCell ref="H84:Q84"/>
    <mergeCell ref="R84:U84"/>
    <mergeCell ref="A85:E85"/>
    <mergeCell ref="F85:G85"/>
    <mergeCell ref="H85:Q85"/>
    <mergeCell ref="R85:U85"/>
    <mergeCell ref="A86:E86"/>
    <mergeCell ref="F86:G86"/>
    <mergeCell ref="H86:Q86"/>
    <mergeCell ref="R86:U86"/>
    <mergeCell ref="A87:E87"/>
    <mergeCell ref="F87:G87"/>
    <mergeCell ref="H87:Q87"/>
    <mergeCell ref="R87:U87"/>
    <mergeCell ref="A88:E88"/>
    <mergeCell ref="F88:G88"/>
    <mergeCell ref="H88:Q88"/>
    <mergeCell ref="R88:U88"/>
    <mergeCell ref="A89:E89"/>
    <mergeCell ref="F89:G89"/>
    <mergeCell ref="H89:Q89"/>
    <mergeCell ref="R89:U89"/>
    <mergeCell ref="A90:E90"/>
    <mergeCell ref="F90:G90"/>
    <mergeCell ref="H90:Q90"/>
    <mergeCell ref="R90:U90"/>
    <mergeCell ref="A91:E91"/>
    <mergeCell ref="F91:G91"/>
    <mergeCell ref="H91:Q91"/>
    <mergeCell ref="R91:U91"/>
    <mergeCell ref="A92:E92"/>
    <mergeCell ref="F92:G92"/>
    <mergeCell ref="H92:Q92"/>
    <mergeCell ref="R92:U92"/>
    <mergeCell ref="A93:E93"/>
    <mergeCell ref="F93:G93"/>
    <mergeCell ref="H93:Q93"/>
    <mergeCell ref="R93:U93"/>
    <mergeCell ref="A94:E94"/>
    <mergeCell ref="F94:G94"/>
    <mergeCell ref="H94:Q94"/>
    <mergeCell ref="R94:U94"/>
    <mergeCell ref="A95:E95"/>
    <mergeCell ref="F95:G95"/>
    <mergeCell ref="H95:Q95"/>
    <mergeCell ref="R95:U95"/>
    <mergeCell ref="A96:E96"/>
    <mergeCell ref="F96:G96"/>
    <mergeCell ref="H96:Q96"/>
    <mergeCell ref="R96:U96"/>
    <mergeCell ref="A97:E97"/>
    <mergeCell ref="F97:G97"/>
    <mergeCell ref="H97:Q97"/>
    <mergeCell ref="R97:U97"/>
    <mergeCell ref="A98:E98"/>
    <mergeCell ref="F98:G98"/>
    <mergeCell ref="H98:Q98"/>
    <mergeCell ref="R98:U98"/>
    <mergeCell ref="A99:E99"/>
    <mergeCell ref="F99:G99"/>
    <mergeCell ref="H99:Q99"/>
    <mergeCell ref="R99:U99"/>
    <mergeCell ref="A100:E100"/>
    <mergeCell ref="F100:G100"/>
    <mergeCell ref="H100:Q100"/>
    <mergeCell ref="R100:U100"/>
    <mergeCell ref="A101:E101"/>
    <mergeCell ref="F101:G101"/>
    <mergeCell ref="H101:Q101"/>
    <mergeCell ref="R101:U101"/>
    <mergeCell ref="A102:E102"/>
    <mergeCell ref="F102:G102"/>
    <mergeCell ref="H102:Q102"/>
    <mergeCell ref="R102:U102"/>
    <mergeCell ref="A103:E103"/>
    <mergeCell ref="F103:G103"/>
    <mergeCell ref="H103:Q103"/>
    <mergeCell ref="R103:U103"/>
    <mergeCell ref="A104:E104"/>
    <mergeCell ref="F104:G104"/>
    <mergeCell ref="H104:Q104"/>
    <mergeCell ref="R104:U104"/>
    <mergeCell ref="A105:E105"/>
    <mergeCell ref="F105:G105"/>
    <mergeCell ref="H105:Q105"/>
    <mergeCell ref="R105:U105"/>
    <mergeCell ref="A106:E106"/>
    <mergeCell ref="F106:G106"/>
    <mergeCell ref="H106:Q106"/>
    <mergeCell ref="R106:U106"/>
    <mergeCell ref="A107:E107"/>
    <mergeCell ref="F107:G107"/>
    <mergeCell ref="H107:Q107"/>
    <mergeCell ref="R107:U107"/>
    <mergeCell ref="A108:E108"/>
    <mergeCell ref="F108:G108"/>
    <mergeCell ref="H108:Q108"/>
    <mergeCell ref="R108:U108"/>
    <mergeCell ref="A109:E109"/>
    <mergeCell ref="F109:G109"/>
    <mergeCell ref="H109:Q109"/>
    <mergeCell ref="R109:U109"/>
    <mergeCell ref="A110:E110"/>
    <mergeCell ref="F110:G110"/>
    <mergeCell ref="I110:Q110"/>
    <mergeCell ref="R110:U110"/>
    <mergeCell ref="A111:U111"/>
    <mergeCell ref="A112:U112"/>
    <mergeCell ref="B113:P113"/>
    <mergeCell ref="Q113:U113"/>
    <mergeCell ref="B114:P114"/>
    <mergeCell ref="Q114:U114"/>
    <mergeCell ref="B115:D115"/>
    <mergeCell ref="E115:F115"/>
    <mergeCell ref="G115:L115"/>
    <mergeCell ref="M115:P115"/>
    <mergeCell ref="Q115:U115"/>
    <mergeCell ref="A132:D132"/>
    <mergeCell ref="E132:U132"/>
    <mergeCell ref="A133:D133"/>
    <mergeCell ref="E133:U133"/>
    <mergeCell ref="A134:U134"/>
    <mergeCell ref="A135:C135"/>
    <mergeCell ref="D135:I135"/>
    <mergeCell ref="J135:N135"/>
    <mergeCell ref="O135:U135"/>
    <mergeCell ref="A136:C136"/>
    <mergeCell ref="D136:I136"/>
    <mergeCell ref="J136:N136"/>
    <mergeCell ref="O136:U136"/>
    <mergeCell ref="A137:C137"/>
    <mergeCell ref="D137:I137"/>
    <mergeCell ref="J137:N137"/>
    <mergeCell ref="O137:U137"/>
    <mergeCell ref="A138:C138"/>
    <mergeCell ref="D138:I138"/>
    <mergeCell ref="J138:N138"/>
    <mergeCell ref="O138:U138"/>
    <mergeCell ref="A141:U141"/>
    <mergeCell ref="A142:U142"/>
    <mergeCell ref="A143:U143"/>
    <mergeCell ref="A144:U144"/>
    <mergeCell ref="A145:U145"/>
    <mergeCell ref="A146:U146"/>
    <mergeCell ref="A147:U147"/>
    <mergeCell ref="A148:U148"/>
    <mergeCell ref="A149:U149"/>
    <mergeCell ref="A150:U150"/>
    <mergeCell ref="A151:U151"/>
    <mergeCell ref="A152:U152"/>
    <mergeCell ref="A113:A114"/>
    <mergeCell ref="A115:A131"/>
    <mergeCell ref="T19:T20"/>
    <mergeCell ref="U19:U20"/>
    <mergeCell ref="A19:B20"/>
    <mergeCell ref="I19:J20"/>
    <mergeCell ref="C19:E20"/>
    <mergeCell ref="F19:H20"/>
    <mergeCell ref="P19:S20"/>
    <mergeCell ref="B116:D123"/>
    <mergeCell ref="E116:F117"/>
    <mergeCell ref="G116:L117"/>
    <mergeCell ref="M116:P117"/>
    <mergeCell ref="Q116:U117"/>
    <mergeCell ref="E118:F119"/>
    <mergeCell ref="G118:L119"/>
    <mergeCell ref="M118:P119"/>
    <mergeCell ref="Q118:U119"/>
    <mergeCell ref="E120:F121"/>
    <mergeCell ref="G120:L121"/>
    <mergeCell ref="M120:P121"/>
    <mergeCell ref="Q120:U121"/>
    <mergeCell ref="E122:F123"/>
    <mergeCell ref="G122:L123"/>
    <mergeCell ref="M122:P123"/>
    <mergeCell ref="Q122:U123"/>
    <mergeCell ref="B124:D131"/>
    <mergeCell ref="E124:F125"/>
    <mergeCell ref="G124:L125"/>
    <mergeCell ref="M124:P125"/>
    <mergeCell ref="Q124:U125"/>
    <mergeCell ref="E126:F127"/>
    <mergeCell ref="G126:L127"/>
    <mergeCell ref="M126:P127"/>
    <mergeCell ref="Q126:U127"/>
    <mergeCell ref="E128:F129"/>
    <mergeCell ref="G128:L129"/>
    <mergeCell ref="M128:P129"/>
    <mergeCell ref="Q128:U129"/>
    <mergeCell ref="E130:F131"/>
    <mergeCell ref="G130:L131"/>
    <mergeCell ref="M130:P131"/>
    <mergeCell ref="Q130:U131"/>
    <mergeCell ref="A139:U140"/>
    <mergeCell ref="A153:U15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X148"/>
  <sheetViews>
    <sheetView zoomScaleSheetLayoutView="100" workbookViewId="0" topLeftCell="A1">
      <selection activeCell="AA12" sqref="AA12"/>
    </sheetView>
  </sheetViews>
  <sheetFormatPr defaultColWidth="8.50390625" defaultRowHeight="14.25"/>
  <cols>
    <col min="1" max="1" width="8.50390625" style="79" customWidth="1"/>
    <col min="2" max="2" width="0.875" style="79" customWidth="1"/>
    <col min="3" max="3" width="3.25390625" style="79" customWidth="1"/>
    <col min="4" max="4" width="3.625" style="79" customWidth="1"/>
    <col min="5" max="5" width="2.125" style="79" customWidth="1"/>
    <col min="6" max="6" width="11.875" style="79" customWidth="1"/>
    <col min="7" max="7" width="0.875" style="79" customWidth="1"/>
    <col min="8" max="8" width="0.37109375" style="79" hidden="1" customWidth="1"/>
    <col min="9" max="9" width="4.875" style="79" customWidth="1"/>
    <col min="10" max="10" width="3.625" style="79" customWidth="1"/>
    <col min="11" max="11" width="0.2421875" style="79" customWidth="1"/>
    <col min="12" max="12" width="2.50390625" style="79" customWidth="1"/>
    <col min="13" max="13" width="7.125" style="79" customWidth="1"/>
    <col min="14" max="14" width="0.2421875" style="79" customWidth="1"/>
    <col min="15" max="15" width="2.00390625" style="79" customWidth="1"/>
    <col min="16" max="16" width="3.625" style="79" customWidth="1"/>
    <col min="17" max="18" width="1.12109375" style="79" customWidth="1"/>
    <col min="19" max="19" width="2.375" style="79" customWidth="1"/>
    <col min="20" max="20" width="7.75390625" style="79" customWidth="1"/>
    <col min="21" max="21" width="10.25390625" style="79" customWidth="1"/>
    <col min="22" max="16384" width="8.50390625" style="79" customWidth="1"/>
  </cols>
  <sheetData>
    <row r="1" s="79" customFormat="1" ht="63" customHeight="1"/>
    <row r="2" spans="1:21" s="79" customFormat="1" ht="60" customHeight="1">
      <c r="A2" s="85" t="s">
        <v>852</v>
      </c>
      <c r="B2" s="85"/>
      <c r="C2" s="85"/>
      <c r="D2" s="85"/>
      <c r="E2" s="85"/>
      <c r="F2" s="85"/>
      <c r="G2" s="85"/>
      <c r="H2" s="85"/>
      <c r="I2" s="85"/>
      <c r="J2" s="85"/>
      <c r="K2" s="85"/>
      <c r="L2" s="85"/>
      <c r="M2" s="85"/>
      <c r="N2" s="85"/>
      <c r="O2" s="85"/>
      <c r="P2" s="85"/>
      <c r="Q2" s="85"/>
      <c r="R2" s="85"/>
      <c r="S2" s="85"/>
      <c r="T2" s="85"/>
      <c r="U2" s="85"/>
    </row>
    <row r="3" spans="1:21" s="79" customFormat="1" ht="49.5" customHeight="1">
      <c r="A3" s="86"/>
      <c r="B3" s="86"/>
      <c r="C3" s="86"/>
      <c r="D3" s="86"/>
      <c r="E3" s="86"/>
      <c r="F3" s="86"/>
      <c r="G3" s="86"/>
      <c r="H3" s="86"/>
      <c r="I3" s="86"/>
      <c r="J3" s="86"/>
      <c r="K3" s="86"/>
      <c r="L3" s="86"/>
      <c r="M3" s="86"/>
      <c r="N3" s="86"/>
      <c r="O3" s="86"/>
      <c r="P3" s="86"/>
      <c r="Q3" s="86"/>
      <c r="R3" s="86"/>
      <c r="S3" s="86"/>
      <c r="T3" s="86"/>
      <c r="U3" s="86"/>
    </row>
    <row r="4" spans="1:21" s="79" customFormat="1" ht="33" customHeight="1">
      <c r="A4" s="87" t="s">
        <v>619</v>
      </c>
      <c r="B4" s="88"/>
      <c r="C4" s="88"/>
      <c r="D4" s="88"/>
      <c r="E4" s="88"/>
      <c r="F4" s="88"/>
      <c r="G4" s="88"/>
      <c r="H4" s="88"/>
      <c r="I4" s="88"/>
      <c r="J4" s="88"/>
      <c r="K4" s="88"/>
      <c r="L4" s="88"/>
      <c r="M4" s="88"/>
      <c r="N4" s="88"/>
      <c r="O4" s="88"/>
      <c r="P4" s="88"/>
      <c r="Q4" s="88"/>
      <c r="R4" s="88"/>
      <c r="S4" s="88"/>
      <c r="T4" s="88"/>
      <c r="U4" s="88"/>
    </row>
    <row r="5" spans="1:21" s="79" customFormat="1" ht="33" customHeight="1">
      <c r="A5" s="87" t="s">
        <v>1281</v>
      </c>
      <c r="B5" s="87"/>
      <c r="C5" s="87"/>
      <c r="D5" s="87"/>
      <c r="E5" s="87"/>
      <c r="F5" s="87"/>
      <c r="G5" s="87"/>
      <c r="H5" s="87"/>
      <c r="I5" s="87"/>
      <c r="J5" s="87"/>
      <c r="K5" s="87"/>
      <c r="L5" s="87"/>
      <c r="M5" s="87"/>
      <c r="N5" s="87"/>
      <c r="O5" s="87"/>
      <c r="P5" s="87"/>
      <c r="Q5" s="87"/>
      <c r="R5" s="87"/>
      <c r="S5" s="87"/>
      <c r="T5" s="87"/>
      <c r="U5" s="87"/>
    </row>
    <row r="6" spans="1:21" s="79" customFormat="1" ht="33" customHeight="1">
      <c r="A6" s="87" t="s">
        <v>921</v>
      </c>
      <c r="B6" s="87"/>
      <c r="C6" s="87"/>
      <c r="D6" s="87"/>
      <c r="E6" s="87"/>
      <c r="F6" s="87"/>
      <c r="G6" s="87"/>
      <c r="H6" s="87"/>
      <c r="I6" s="87"/>
      <c r="J6" s="87"/>
      <c r="K6" s="87"/>
      <c r="L6" s="87"/>
      <c r="M6" s="87"/>
      <c r="N6" s="87"/>
      <c r="O6" s="87"/>
      <c r="P6" s="87"/>
      <c r="Q6" s="87"/>
      <c r="R6" s="87"/>
      <c r="S6" s="87"/>
      <c r="T6" s="87"/>
      <c r="U6" s="87"/>
    </row>
    <row r="7" spans="1:21" s="79" customFormat="1" ht="33" customHeight="1">
      <c r="A7" s="87" t="s">
        <v>922</v>
      </c>
      <c r="B7" s="87"/>
      <c r="C7" s="87"/>
      <c r="D7" s="87"/>
      <c r="E7" s="87"/>
      <c r="F7" s="87"/>
      <c r="G7" s="87"/>
      <c r="H7" s="87"/>
      <c r="I7" s="87"/>
      <c r="J7" s="87"/>
      <c r="K7" s="87"/>
      <c r="L7" s="87"/>
      <c r="M7" s="87"/>
      <c r="N7" s="87"/>
      <c r="O7" s="87"/>
      <c r="P7" s="87"/>
      <c r="Q7" s="87"/>
      <c r="R7" s="87"/>
      <c r="S7" s="87"/>
      <c r="T7" s="87"/>
      <c r="U7" s="87"/>
    </row>
    <row r="8" spans="1:21" s="79" customFormat="1" ht="33" customHeight="1">
      <c r="A8" s="87" t="s">
        <v>453</v>
      </c>
      <c r="B8" s="87"/>
      <c r="C8" s="87"/>
      <c r="D8" s="87"/>
      <c r="E8" s="87"/>
      <c r="F8" s="87"/>
      <c r="G8" s="87"/>
      <c r="H8" s="87"/>
      <c r="I8" s="87"/>
      <c r="J8" s="87"/>
      <c r="K8" s="87"/>
      <c r="L8" s="87"/>
      <c r="M8" s="87"/>
      <c r="N8" s="87"/>
      <c r="O8" s="87"/>
      <c r="P8" s="87"/>
      <c r="Q8" s="87"/>
      <c r="R8" s="87"/>
      <c r="S8" s="87"/>
      <c r="T8" s="87"/>
      <c r="U8" s="87"/>
    </row>
    <row r="9" spans="1:21" s="79" customFormat="1" ht="33" customHeight="1">
      <c r="A9" s="87" t="s">
        <v>454</v>
      </c>
      <c r="B9" s="87"/>
      <c r="C9" s="87"/>
      <c r="D9" s="87"/>
      <c r="E9" s="87"/>
      <c r="F9" s="87"/>
      <c r="G9" s="87"/>
      <c r="H9" s="87"/>
      <c r="I9" s="87"/>
      <c r="J9" s="87"/>
      <c r="K9" s="87"/>
      <c r="L9" s="87"/>
      <c r="M9" s="87"/>
      <c r="N9" s="87"/>
      <c r="O9" s="87"/>
      <c r="P9" s="87"/>
      <c r="Q9" s="87"/>
      <c r="R9" s="87"/>
      <c r="S9" s="87"/>
      <c r="T9" s="87"/>
      <c r="U9" s="87"/>
    </row>
    <row r="10" spans="1:21" s="80" customFormat="1" ht="33" customHeight="1">
      <c r="A10" s="87" t="s">
        <v>1063</v>
      </c>
      <c r="B10" s="87"/>
      <c r="C10" s="87"/>
      <c r="D10" s="87"/>
      <c r="E10" s="87"/>
      <c r="F10" s="87"/>
      <c r="G10" s="87"/>
      <c r="H10" s="87"/>
      <c r="I10" s="87"/>
      <c r="J10" s="87"/>
      <c r="K10" s="87"/>
      <c r="L10" s="87"/>
      <c r="M10" s="87"/>
      <c r="N10" s="87"/>
      <c r="O10" s="87"/>
      <c r="P10" s="87"/>
      <c r="Q10" s="87"/>
      <c r="R10" s="87"/>
      <c r="S10" s="87"/>
      <c r="T10" s="87"/>
      <c r="U10" s="87"/>
    </row>
    <row r="11" spans="1:21" s="79" customFormat="1" ht="24" customHeight="1">
      <c r="A11" s="89"/>
      <c r="B11" s="89"/>
      <c r="C11" s="89"/>
      <c r="D11" s="89"/>
      <c r="E11" s="89"/>
      <c r="F11" s="89"/>
      <c r="G11" s="89"/>
      <c r="H11" s="89"/>
      <c r="I11" s="89"/>
      <c r="J11" s="89"/>
      <c r="K11" s="89"/>
      <c r="L11" s="89"/>
      <c r="M11" s="89"/>
      <c r="N11" s="89"/>
      <c r="O11" s="89"/>
      <c r="P11" s="89"/>
      <c r="Q11" s="89"/>
      <c r="R11" s="89"/>
      <c r="S11" s="89"/>
      <c r="T11" s="89"/>
      <c r="U11" s="89"/>
    </row>
    <row r="12" spans="1:21" s="79" customFormat="1" ht="156" customHeight="1">
      <c r="A12" s="89"/>
      <c r="B12" s="89"/>
      <c r="C12" s="89"/>
      <c r="D12" s="89"/>
      <c r="E12" s="89"/>
      <c r="F12" s="89"/>
      <c r="G12" s="89"/>
      <c r="H12" s="89"/>
      <c r="I12" s="89"/>
      <c r="J12" s="89"/>
      <c r="K12" s="89"/>
      <c r="L12" s="89"/>
      <c r="M12" s="89"/>
      <c r="N12" s="89"/>
      <c r="O12" s="89"/>
      <c r="P12" s="89"/>
      <c r="Q12" s="89"/>
      <c r="R12" s="89"/>
      <c r="S12" s="89"/>
      <c r="T12" s="89"/>
      <c r="U12" s="89"/>
    </row>
    <row r="13" spans="1:21" s="79" customFormat="1" ht="150.75" customHeight="1">
      <c r="A13" s="90" t="s">
        <v>304</v>
      </c>
      <c r="B13" s="90"/>
      <c r="C13" s="90"/>
      <c r="D13" s="90"/>
      <c r="E13" s="90"/>
      <c r="F13" s="90"/>
      <c r="G13" s="90"/>
      <c r="H13" s="90"/>
      <c r="I13" s="90"/>
      <c r="J13" s="90"/>
      <c r="K13" s="90"/>
      <c r="L13" s="90"/>
      <c r="M13" s="90"/>
      <c r="N13" s="90"/>
      <c r="O13" s="90"/>
      <c r="P13" s="90"/>
      <c r="Q13" s="90"/>
      <c r="R13" s="90"/>
      <c r="S13" s="90"/>
      <c r="T13" s="90"/>
      <c r="U13" s="90"/>
    </row>
    <row r="14" spans="1:21" s="79" customFormat="1" ht="20.25">
      <c r="A14" s="91"/>
      <c r="B14" s="91"/>
      <c r="C14" s="91"/>
      <c r="D14" s="91"/>
      <c r="E14" s="91"/>
      <c r="F14" s="91"/>
      <c r="G14" s="91"/>
      <c r="H14" s="91"/>
      <c r="I14" s="91"/>
      <c r="J14" s="91"/>
      <c r="K14" s="91"/>
      <c r="L14" s="91"/>
      <c r="M14" s="91"/>
      <c r="N14" s="91"/>
      <c r="O14" s="91"/>
      <c r="P14" s="91"/>
      <c r="Q14" s="91"/>
      <c r="R14" s="91"/>
      <c r="S14" s="91"/>
      <c r="T14" s="91"/>
      <c r="U14" s="91"/>
    </row>
    <row r="15" spans="1:24" s="81" customFormat="1" ht="33.75" customHeight="1">
      <c r="A15" s="92" t="s">
        <v>456</v>
      </c>
      <c r="B15" s="92"/>
      <c r="C15" s="92"/>
      <c r="D15" s="92"/>
      <c r="E15" s="92"/>
      <c r="F15" s="92"/>
      <c r="G15" s="92"/>
      <c r="H15" s="92"/>
      <c r="I15" s="92"/>
      <c r="J15" s="92"/>
      <c r="K15" s="92"/>
      <c r="L15" s="92"/>
      <c r="M15" s="92"/>
      <c r="N15" s="92"/>
      <c r="O15" s="92"/>
      <c r="P15" s="92"/>
      <c r="Q15" s="92"/>
      <c r="R15" s="92"/>
      <c r="S15" s="92"/>
      <c r="T15" s="92"/>
      <c r="U15" s="92"/>
      <c r="X15" s="96"/>
    </row>
    <row r="16" spans="1:21" s="82" customFormat="1" ht="27.75" customHeight="1">
      <c r="A16" s="93" t="s">
        <v>457</v>
      </c>
      <c r="B16" s="93"/>
      <c r="C16" s="93" t="s">
        <v>1282</v>
      </c>
      <c r="D16" s="93"/>
      <c r="E16" s="93"/>
      <c r="F16" s="93"/>
      <c r="G16" s="93"/>
      <c r="H16" s="93"/>
      <c r="I16" s="93"/>
      <c r="J16" s="93"/>
      <c r="K16" s="93"/>
      <c r="L16" s="93" t="s">
        <v>459</v>
      </c>
      <c r="M16" s="93"/>
      <c r="N16" s="93" t="s">
        <v>1283</v>
      </c>
      <c r="O16" s="93"/>
      <c r="P16" s="93"/>
      <c r="Q16" s="93"/>
      <c r="R16" s="93"/>
      <c r="S16" s="93"/>
      <c r="T16" s="93"/>
      <c r="U16" s="93"/>
    </row>
    <row r="17" spans="1:21" s="82" customFormat="1" ht="30" customHeight="1">
      <c r="A17" s="93" t="s">
        <v>460</v>
      </c>
      <c r="B17" s="93"/>
      <c r="C17" s="93" t="s">
        <v>1066</v>
      </c>
      <c r="D17" s="93"/>
      <c r="E17" s="93"/>
      <c r="F17" s="93"/>
      <c r="G17" s="93"/>
      <c r="H17" s="93"/>
      <c r="I17" s="93"/>
      <c r="J17" s="93"/>
      <c r="K17" s="93"/>
      <c r="L17" s="93" t="s">
        <v>462</v>
      </c>
      <c r="M17" s="93"/>
      <c r="N17" s="93">
        <v>414400</v>
      </c>
      <c r="O17" s="93"/>
      <c r="P17" s="93"/>
      <c r="Q17" s="93"/>
      <c r="R17" s="93"/>
      <c r="S17" s="93"/>
      <c r="T17" s="93"/>
      <c r="U17" s="93"/>
    </row>
    <row r="18" spans="1:21" s="82" customFormat="1" ht="27" customHeight="1">
      <c r="A18" s="93" t="s">
        <v>463</v>
      </c>
      <c r="B18" s="93"/>
      <c r="C18" s="93" t="s">
        <v>1067</v>
      </c>
      <c r="D18" s="93"/>
      <c r="E18" s="93"/>
      <c r="F18" s="93"/>
      <c r="G18" s="93"/>
      <c r="H18" s="93"/>
      <c r="I18" s="93"/>
      <c r="J18" s="93"/>
      <c r="K18" s="93"/>
      <c r="L18" s="93"/>
      <c r="M18" s="93"/>
      <c r="N18" s="93"/>
      <c r="O18" s="93"/>
      <c r="P18" s="93"/>
      <c r="Q18" s="93"/>
      <c r="R18" s="93"/>
      <c r="S18" s="93"/>
      <c r="T18" s="93"/>
      <c r="U18" s="93"/>
    </row>
    <row r="19" spans="1:21" s="82" customFormat="1" ht="21" customHeight="1">
      <c r="A19" s="94" t="s">
        <v>927</v>
      </c>
      <c r="B19" s="94"/>
      <c r="C19" s="94">
        <v>60</v>
      </c>
      <c r="D19" s="94"/>
      <c r="E19" s="94"/>
      <c r="F19" s="94" t="s">
        <v>928</v>
      </c>
      <c r="G19" s="94"/>
      <c r="H19" s="94"/>
      <c r="I19" s="94">
        <v>60</v>
      </c>
      <c r="J19" s="94"/>
      <c r="K19" s="94" t="s">
        <v>467</v>
      </c>
      <c r="L19" s="94"/>
      <c r="M19" s="94"/>
      <c r="N19" s="94"/>
      <c r="O19" s="94"/>
      <c r="P19" s="94">
        <v>72.61</v>
      </c>
      <c r="Q19" s="94"/>
      <c r="R19" s="94"/>
      <c r="S19" s="94"/>
      <c r="T19" s="94" t="s">
        <v>468</v>
      </c>
      <c r="U19" s="94">
        <v>-12.61</v>
      </c>
    </row>
    <row r="20" spans="1:21" s="82" customFormat="1" ht="21" customHeight="1">
      <c r="A20" s="94"/>
      <c r="B20" s="94"/>
      <c r="C20" s="94"/>
      <c r="D20" s="94"/>
      <c r="E20" s="94"/>
      <c r="F20" s="94"/>
      <c r="G20" s="94"/>
      <c r="H20" s="94"/>
      <c r="I20" s="94"/>
      <c r="J20" s="94"/>
      <c r="K20" s="94" t="s">
        <v>469</v>
      </c>
      <c r="L20" s="94"/>
      <c r="M20" s="94"/>
      <c r="N20" s="94"/>
      <c r="O20" s="94"/>
      <c r="P20" s="94"/>
      <c r="Q20" s="94"/>
      <c r="R20" s="94"/>
      <c r="S20" s="94"/>
      <c r="T20" s="94"/>
      <c r="U20" s="94"/>
    </row>
    <row r="21" spans="1:21" s="82" customFormat="1" ht="37.5" customHeight="1">
      <c r="A21" s="93" t="s">
        <v>470</v>
      </c>
      <c r="B21" s="93"/>
      <c r="C21" s="93"/>
      <c r="D21" s="93"/>
      <c r="E21" s="93"/>
      <c r="F21" s="93" t="s">
        <v>470</v>
      </c>
      <c r="G21" s="93"/>
      <c r="H21" s="93"/>
      <c r="I21" s="93"/>
      <c r="J21" s="93"/>
      <c r="K21" s="93" t="s">
        <v>470</v>
      </c>
      <c r="L21" s="93"/>
      <c r="M21" s="93"/>
      <c r="N21" s="93"/>
      <c r="O21" s="93"/>
      <c r="P21" s="93"/>
      <c r="Q21" s="93"/>
      <c r="R21" s="93"/>
      <c r="S21" s="93"/>
      <c r="T21" s="93" t="s">
        <v>470</v>
      </c>
      <c r="U21" s="93"/>
    </row>
    <row r="22" spans="1:21" s="82" customFormat="1" ht="21" customHeight="1">
      <c r="A22" s="93" t="s">
        <v>471</v>
      </c>
      <c r="B22" s="93"/>
      <c r="C22" s="93"/>
      <c r="D22" s="93"/>
      <c r="E22" s="93"/>
      <c r="F22" s="93" t="s">
        <v>471</v>
      </c>
      <c r="G22" s="93"/>
      <c r="H22" s="93"/>
      <c r="I22" s="93"/>
      <c r="J22" s="93"/>
      <c r="K22" s="93" t="s">
        <v>471</v>
      </c>
      <c r="L22" s="93"/>
      <c r="M22" s="93"/>
      <c r="N22" s="93"/>
      <c r="O22" s="93"/>
      <c r="P22" s="93"/>
      <c r="Q22" s="93"/>
      <c r="R22" s="93"/>
      <c r="S22" s="93"/>
      <c r="T22" s="93" t="s">
        <v>471</v>
      </c>
      <c r="U22" s="93"/>
    </row>
    <row r="23" spans="1:21" s="82" customFormat="1" ht="21.75" customHeight="1">
      <c r="A23" s="93" t="s">
        <v>472</v>
      </c>
      <c r="B23" s="93"/>
      <c r="C23" s="93"/>
      <c r="D23" s="93"/>
      <c r="E23" s="93"/>
      <c r="F23" s="93" t="s">
        <v>472</v>
      </c>
      <c r="G23" s="93"/>
      <c r="H23" s="93"/>
      <c r="I23" s="93"/>
      <c r="J23" s="93"/>
      <c r="K23" s="93" t="s">
        <v>472</v>
      </c>
      <c r="L23" s="93"/>
      <c r="M23" s="93"/>
      <c r="N23" s="93"/>
      <c r="O23" s="93"/>
      <c r="P23" s="93"/>
      <c r="Q23" s="93"/>
      <c r="R23" s="93"/>
      <c r="S23" s="93"/>
      <c r="T23" s="93" t="s">
        <v>472</v>
      </c>
      <c r="U23" s="93"/>
    </row>
    <row r="24" spans="1:21" s="82" customFormat="1" ht="45" customHeight="1">
      <c r="A24" s="94" t="s">
        <v>473</v>
      </c>
      <c r="B24" s="94"/>
      <c r="C24" s="94">
        <v>60</v>
      </c>
      <c r="D24" s="94"/>
      <c r="E24" s="94"/>
      <c r="F24" s="94" t="s">
        <v>473</v>
      </c>
      <c r="G24" s="94"/>
      <c r="H24" s="94"/>
      <c r="I24" s="94">
        <v>60</v>
      </c>
      <c r="J24" s="94"/>
      <c r="K24" s="94" t="s">
        <v>473</v>
      </c>
      <c r="L24" s="94"/>
      <c r="M24" s="94"/>
      <c r="N24" s="94"/>
      <c r="O24" s="94"/>
      <c r="P24" s="94">
        <v>72.61</v>
      </c>
      <c r="Q24" s="94"/>
      <c r="R24" s="94"/>
      <c r="S24" s="94"/>
      <c r="T24" s="94" t="s">
        <v>473</v>
      </c>
      <c r="U24" s="94">
        <v>-12.61</v>
      </c>
    </row>
    <row r="25" spans="1:21" s="82" customFormat="1" ht="27" customHeight="1">
      <c r="A25" s="93" t="s">
        <v>474</v>
      </c>
      <c r="B25" s="93"/>
      <c r="C25" s="93"/>
      <c r="D25" s="93"/>
      <c r="E25" s="93"/>
      <c r="F25" s="93" t="s">
        <v>474</v>
      </c>
      <c r="G25" s="93"/>
      <c r="H25" s="93"/>
      <c r="I25" s="93"/>
      <c r="J25" s="93"/>
      <c r="K25" s="93" t="s">
        <v>474</v>
      </c>
      <c r="L25" s="93"/>
      <c r="M25" s="93"/>
      <c r="N25" s="93"/>
      <c r="O25" s="93"/>
      <c r="P25" s="93"/>
      <c r="Q25" s="93"/>
      <c r="R25" s="93"/>
      <c r="S25" s="93"/>
      <c r="T25" s="93" t="s">
        <v>474</v>
      </c>
      <c r="U25" s="97"/>
    </row>
    <row r="26" spans="1:21" s="82" customFormat="1" ht="24.75" customHeight="1">
      <c r="A26" s="95" t="s">
        <v>475</v>
      </c>
      <c r="B26" s="95"/>
      <c r="C26" s="95"/>
      <c r="D26" s="95"/>
      <c r="E26" s="95"/>
      <c r="F26" s="95"/>
      <c r="G26" s="95"/>
      <c r="H26" s="95"/>
      <c r="I26" s="95"/>
      <c r="J26" s="95"/>
      <c r="K26" s="95"/>
      <c r="L26" s="95"/>
      <c r="M26" s="95"/>
      <c r="N26" s="95"/>
      <c r="O26" s="95"/>
      <c r="P26" s="95"/>
      <c r="Q26" s="95"/>
      <c r="R26" s="95"/>
      <c r="S26" s="95"/>
      <c r="T26" s="95"/>
      <c r="U26" s="95"/>
    </row>
    <row r="27" spans="1:21" s="82" customFormat="1" ht="33" customHeight="1">
      <c r="A27" s="94" t="s">
        <v>476</v>
      </c>
      <c r="B27" s="94"/>
      <c r="C27" s="94"/>
      <c r="D27" s="94"/>
      <c r="E27" s="94"/>
      <c r="F27" s="94" t="s">
        <v>477</v>
      </c>
      <c r="G27" s="94"/>
      <c r="H27" s="94" t="s">
        <v>478</v>
      </c>
      <c r="I27" s="94"/>
      <c r="J27" s="94"/>
      <c r="K27" s="94"/>
      <c r="L27" s="94"/>
      <c r="M27" s="94"/>
      <c r="N27" s="94"/>
      <c r="O27" s="94"/>
      <c r="P27" s="94"/>
      <c r="Q27" s="94"/>
      <c r="R27" s="94" t="s">
        <v>479</v>
      </c>
      <c r="S27" s="94"/>
      <c r="T27" s="94"/>
      <c r="U27" s="94"/>
    </row>
    <row r="28" spans="1:21" s="82" customFormat="1" ht="33" customHeight="1">
      <c r="A28" s="94" t="s">
        <v>1284</v>
      </c>
      <c r="B28" s="94"/>
      <c r="C28" s="94"/>
      <c r="D28" s="94"/>
      <c r="E28" s="94"/>
      <c r="F28" s="94">
        <v>356.13</v>
      </c>
      <c r="G28" s="94"/>
      <c r="H28" s="94" t="s">
        <v>1131</v>
      </c>
      <c r="I28" s="94"/>
      <c r="J28" s="94"/>
      <c r="K28" s="94"/>
      <c r="L28" s="94"/>
      <c r="M28" s="94"/>
      <c r="N28" s="94"/>
      <c r="O28" s="94"/>
      <c r="P28" s="94"/>
      <c r="Q28" s="94"/>
      <c r="R28" s="94"/>
      <c r="S28" s="94"/>
      <c r="T28" s="94"/>
      <c r="U28" s="94"/>
    </row>
    <row r="29" spans="1:21" s="82" customFormat="1" ht="33" customHeight="1">
      <c r="A29" s="94" t="s">
        <v>1285</v>
      </c>
      <c r="B29" s="94"/>
      <c r="C29" s="94"/>
      <c r="D29" s="94"/>
      <c r="E29" s="94"/>
      <c r="F29" s="94">
        <v>6316.43</v>
      </c>
      <c r="G29" s="94"/>
      <c r="H29" s="94" t="s">
        <v>641</v>
      </c>
      <c r="I29" s="94"/>
      <c r="J29" s="94"/>
      <c r="K29" s="94"/>
      <c r="L29" s="94"/>
      <c r="M29" s="94"/>
      <c r="N29" s="94"/>
      <c r="O29" s="94"/>
      <c r="P29" s="94"/>
      <c r="Q29" s="94"/>
      <c r="R29" s="94"/>
      <c r="S29" s="94"/>
      <c r="T29" s="94"/>
      <c r="U29" s="94"/>
    </row>
    <row r="30" spans="1:21" s="82" customFormat="1" ht="33" customHeight="1">
      <c r="A30" s="94" t="s">
        <v>1286</v>
      </c>
      <c r="B30" s="94"/>
      <c r="C30" s="94"/>
      <c r="D30" s="94"/>
      <c r="E30" s="94"/>
      <c r="F30" s="94">
        <v>8100</v>
      </c>
      <c r="G30" s="94"/>
      <c r="H30" s="94" t="s">
        <v>633</v>
      </c>
      <c r="I30" s="94"/>
      <c r="J30" s="94"/>
      <c r="K30" s="94"/>
      <c r="L30" s="94"/>
      <c r="M30" s="94"/>
      <c r="N30" s="94"/>
      <c r="O30" s="94"/>
      <c r="P30" s="94"/>
      <c r="Q30" s="94"/>
      <c r="R30" s="94"/>
      <c r="S30" s="94"/>
      <c r="T30" s="94"/>
      <c r="U30" s="94"/>
    </row>
    <row r="31" spans="1:21" s="82" customFormat="1" ht="33" customHeight="1">
      <c r="A31" s="94" t="s">
        <v>1287</v>
      </c>
      <c r="B31" s="94"/>
      <c r="C31" s="94"/>
      <c r="D31" s="94"/>
      <c r="E31" s="94"/>
      <c r="F31" s="94">
        <v>17500</v>
      </c>
      <c r="G31" s="94"/>
      <c r="H31" s="94" t="s">
        <v>633</v>
      </c>
      <c r="I31" s="94"/>
      <c r="J31" s="94"/>
      <c r="K31" s="94"/>
      <c r="L31" s="94"/>
      <c r="M31" s="94"/>
      <c r="N31" s="94"/>
      <c r="O31" s="94"/>
      <c r="P31" s="94"/>
      <c r="Q31" s="94"/>
      <c r="R31" s="94"/>
      <c r="S31" s="94"/>
      <c r="T31" s="94"/>
      <c r="U31" s="94"/>
    </row>
    <row r="32" spans="1:21" s="82" customFormat="1" ht="33" customHeight="1">
      <c r="A32" s="94" t="s">
        <v>1288</v>
      </c>
      <c r="B32" s="94"/>
      <c r="C32" s="94"/>
      <c r="D32" s="94"/>
      <c r="E32" s="94"/>
      <c r="F32" s="94">
        <v>2117.82</v>
      </c>
      <c r="G32" s="94"/>
      <c r="H32" s="94" t="s">
        <v>1137</v>
      </c>
      <c r="I32" s="94"/>
      <c r="J32" s="94"/>
      <c r="K32" s="94"/>
      <c r="L32" s="94"/>
      <c r="M32" s="94"/>
      <c r="N32" s="94"/>
      <c r="O32" s="94"/>
      <c r="P32" s="94"/>
      <c r="Q32" s="94"/>
      <c r="R32" s="94"/>
      <c r="S32" s="94"/>
      <c r="T32" s="94"/>
      <c r="U32" s="94"/>
    </row>
    <row r="33" spans="1:21" s="82" customFormat="1" ht="33" customHeight="1">
      <c r="A33" s="94" t="s">
        <v>1289</v>
      </c>
      <c r="B33" s="94"/>
      <c r="C33" s="94"/>
      <c r="D33" s="94"/>
      <c r="E33" s="94"/>
      <c r="F33" s="94">
        <v>711.33</v>
      </c>
      <c r="G33" s="94"/>
      <c r="H33" s="94" t="s">
        <v>1139</v>
      </c>
      <c r="I33" s="94"/>
      <c r="J33" s="94"/>
      <c r="K33" s="94"/>
      <c r="L33" s="94"/>
      <c r="M33" s="94"/>
      <c r="N33" s="94"/>
      <c r="O33" s="94"/>
      <c r="P33" s="94"/>
      <c r="Q33" s="94"/>
      <c r="R33" s="94"/>
      <c r="S33" s="94"/>
      <c r="T33" s="94"/>
      <c r="U33" s="94"/>
    </row>
    <row r="34" spans="1:21" s="82" customFormat="1" ht="33" customHeight="1">
      <c r="A34" s="94" t="s">
        <v>1285</v>
      </c>
      <c r="B34" s="94"/>
      <c r="C34" s="94"/>
      <c r="D34" s="94"/>
      <c r="E34" s="94"/>
      <c r="F34" s="94">
        <v>2527.65</v>
      </c>
      <c r="G34" s="94"/>
      <c r="H34" s="94" t="s">
        <v>1142</v>
      </c>
      <c r="I34" s="94"/>
      <c r="J34" s="94"/>
      <c r="K34" s="94"/>
      <c r="L34" s="94"/>
      <c r="M34" s="94"/>
      <c r="N34" s="94"/>
      <c r="O34" s="94"/>
      <c r="P34" s="94"/>
      <c r="Q34" s="94"/>
      <c r="R34" s="94"/>
      <c r="S34" s="94"/>
      <c r="T34" s="94"/>
      <c r="U34" s="94"/>
    </row>
    <row r="35" spans="1:21" s="82" customFormat="1" ht="33" customHeight="1">
      <c r="A35" s="94" t="s">
        <v>1290</v>
      </c>
      <c r="B35" s="94"/>
      <c r="C35" s="94"/>
      <c r="D35" s="94"/>
      <c r="E35" s="94"/>
      <c r="F35" s="94">
        <v>7200</v>
      </c>
      <c r="G35" s="94"/>
      <c r="H35" s="94" t="s">
        <v>1074</v>
      </c>
      <c r="I35" s="94"/>
      <c r="J35" s="94"/>
      <c r="K35" s="94"/>
      <c r="L35" s="94"/>
      <c r="M35" s="94"/>
      <c r="N35" s="94"/>
      <c r="O35" s="94"/>
      <c r="P35" s="94"/>
      <c r="Q35" s="94"/>
      <c r="R35" s="94"/>
      <c r="S35" s="94"/>
      <c r="T35" s="94"/>
      <c r="U35" s="94"/>
    </row>
    <row r="36" spans="1:21" s="82" customFormat="1" ht="33" customHeight="1">
      <c r="A36" s="94" t="s">
        <v>1285</v>
      </c>
      <c r="B36" s="94"/>
      <c r="C36" s="94"/>
      <c r="D36" s="94"/>
      <c r="E36" s="94"/>
      <c r="F36" s="94">
        <v>2195.27</v>
      </c>
      <c r="G36" s="94"/>
      <c r="H36" s="94" t="s">
        <v>1154</v>
      </c>
      <c r="I36" s="94"/>
      <c r="J36" s="94"/>
      <c r="K36" s="94"/>
      <c r="L36" s="94"/>
      <c r="M36" s="94"/>
      <c r="N36" s="94"/>
      <c r="O36" s="94"/>
      <c r="P36" s="94"/>
      <c r="Q36" s="94"/>
      <c r="R36" s="94"/>
      <c r="S36" s="94"/>
      <c r="T36" s="94"/>
      <c r="U36" s="94"/>
    </row>
    <row r="37" spans="1:21" s="82" customFormat="1" ht="33" customHeight="1">
      <c r="A37" s="94" t="s">
        <v>1291</v>
      </c>
      <c r="B37" s="94"/>
      <c r="C37" s="94"/>
      <c r="D37" s="94"/>
      <c r="E37" s="94"/>
      <c r="F37" s="94">
        <v>993.01</v>
      </c>
      <c r="G37" s="94"/>
      <c r="H37" s="94" t="s">
        <v>648</v>
      </c>
      <c r="I37" s="94"/>
      <c r="J37" s="94"/>
      <c r="K37" s="94"/>
      <c r="L37" s="94"/>
      <c r="M37" s="94"/>
      <c r="N37" s="94"/>
      <c r="O37" s="94"/>
      <c r="P37" s="94"/>
      <c r="Q37" s="94"/>
      <c r="R37" s="94"/>
      <c r="S37" s="94"/>
      <c r="T37" s="94"/>
      <c r="U37" s="94"/>
    </row>
    <row r="38" spans="1:21" s="82" customFormat="1" ht="33" customHeight="1">
      <c r="A38" s="94" t="s">
        <v>1285</v>
      </c>
      <c r="B38" s="94"/>
      <c r="C38" s="94"/>
      <c r="D38" s="94"/>
      <c r="E38" s="94"/>
      <c r="F38" s="94">
        <v>674.45</v>
      </c>
      <c r="G38" s="94"/>
      <c r="H38" s="94" t="s">
        <v>1161</v>
      </c>
      <c r="I38" s="94"/>
      <c r="J38" s="94"/>
      <c r="K38" s="94"/>
      <c r="L38" s="94"/>
      <c r="M38" s="94"/>
      <c r="N38" s="94"/>
      <c r="O38" s="94"/>
      <c r="P38" s="94"/>
      <c r="Q38" s="94"/>
      <c r="R38" s="94"/>
      <c r="S38" s="94"/>
      <c r="T38" s="94"/>
      <c r="U38" s="94"/>
    </row>
    <row r="39" spans="1:21" s="82" customFormat="1" ht="33" customHeight="1">
      <c r="A39" s="94" t="s">
        <v>1292</v>
      </c>
      <c r="B39" s="94"/>
      <c r="C39" s="94"/>
      <c r="D39" s="94"/>
      <c r="E39" s="94"/>
      <c r="F39" s="94">
        <v>20000</v>
      </c>
      <c r="G39" s="94"/>
      <c r="H39" s="94" t="s">
        <v>1293</v>
      </c>
      <c r="I39" s="94"/>
      <c r="J39" s="94"/>
      <c r="K39" s="94"/>
      <c r="L39" s="94"/>
      <c r="M39" s="94"/>
      <c r="N39" s="94"/>
      <c r="O39" s="94"/>
      <c r="P39" s="94"/>
      <c r="Q39" s="94"/>
      <c r="R39" s="94"/>
      <c r="S39" s="94"/>
      <c r="T39" s="94"/>
      <c r="U39" s="94"/>
    </row>
    <row r="40" spans="1:21" s="82" customFormat="1" ht="33" customHeight="1">
      <c r="A40" s="94" t="s">
        <v>1294</v>
      </c>
      <c r="B40" s="94"/>
      <c r="C40" s="94"/>
      <c r="D40" s="94"/>
      <c r="E40" s="94"/>
      <c r="F40" s="94">
        <v>7200</v>
      </c>
      <c r="G40" s="94"/>
      <c r="H40" s="94" t="s">
        <v>1295</v>
      </c>
      <c r="I40" s="94"/>
      <c r="J40" s="94"/>
      <c r="K40" s="94"/>
      <c r="L40" s="94"/>
      <c r="M40" s="94"/>
      <c r="N40" s="94"/>
      <c r="O40" s="94"/>
      <c r="P40" s="94"/>
      <c r="Q40" s="94"/>
      <c r="R40" s="94"/>
      <c r="S40" s="94"/>
      <c r="T40" s="94"/>
      <c r="U40" s="94"/>
    </row>
    <row r="41" spans="1:21" s="82" customFormat="1" ht="33" customHeight="1">
      <c r="A41" s="94" t="s">
        <v>1285</v>
      </c>
      <c r="B41" s="94"/>
      <c r="C41" s="94"/>
      <c r="D41" s="94"/>
      <c r="E41" s="94"/>
      <c r="F41" s="94">
        <v>276.31</v>
      </c>
      <c r="G41" s="94"/>
      <c r="H41" s="94" t="s">
        <v>1167</v>
      </c>
      <c r="I41" s="94"/>
      <c r="J41" s="94"/>
      <c r="K41" s="94"/>
      <c r="L41" s="94"/>
      <c r="M41" s="94"/>
      <c r="N41" s="94"/>
      <c r="O41" s="94"/>
      <c r="P41" s="94"/>
      <c r="Q41" s="94"/>
      <c r="R41" s="94"/>
      <c r="S41" s="94"/>
      <c r="T41" s="94"/>
      <c r="U41" s="94"/>
    </row>
    <row r="42" spans="1:21" s="82" customFormat="1" ht="33" customHeight="1">
      <c r="A42" s="94" t="s">
        <v>1296</v>
      </c>
      <c r="B42" s="94"/>
      <c r="C42" s="94"/>
      <c r="D42" s="94"/>
      <c r="E42" s="94"/>
      <c r="F42" s="94">
        <v>30000</v>
      </c>
      <c r="G42" s="94"/>
      <c r="H42" s="94" t="s">
        <v>1297</v>
      </c>
      <c r="I42" s="94"/>
      <c r="J42" s="94"/>
      <c r="K42" s="94"/>
      <c r="L42" s="94"/>
      <c r="M42" s="94"/>
      <c r="N42" s="94"/>
      <c r="O42" s="94"/>
      <c r="P42" s="94"/>
      <c r="Q42" s="94"/>
      <c r="R42" s="94"/>
      <c r="S42" s="94"/>
      <c r="T42" s="94"/>
      <c r="U42" s="94"/>
    </row>
    <row r="43" spans="1:21" s="82" customFormat="1" ht="33" customHeight="1">
      <c r="A43" s="94" t="s">
        <v>1298</v>
      </c>
      <c r="B43" s="94"/>
      <c r="C43" s="94"/>
      <c r="D43" s="94"/>
      <c r="E43" s="94"/>
      <c r="F43" s="94">
        <v>7200</v>
      </c>
      <c r="G43" s="94"/>
      <c r="H43" s="94" t="s">
        <v>1085</v>
      </c>
      <c r="I43" s="94"/>
      <c r="J43" s="94"/>
      <c r="K43" s="94"/>
      <c r="L43" s="94"/>
      <c r="M43" s="94"/>
      <c r="N43" s="94"/>
      <c r="O43" s="94"/>
      <c r="P43" s="94"/>
      <c r="Q43" s="94"/>
      <c r="R43" s="94"/>
      <c r="S43" s="94"/>
      <c r="T43" s="94"/>
      <c r="U43" s="94"/>
    </row>
    <row r="44" spans="1:21" s="82" customFormat="1" ht="33" customHeight="1">
      <c r="A44" s="94" t="s">
        <v>1299</v>
      </c>
      <c r="B44" s="94"/>
      <c r="C44" s="94"/>
      <c r="D44" s="94"/>
      <c r="E44" s="94"/>
      <c r="F44" s="94">
        <v>22980</v>
      </c>
      <c r="G44" s="94"/>
      <c r="H44" s="94" t="s">
        <v>1300</v>
      </c>
      <c r="I44" s="94"/>
      <c r="J44" s="94"/>
      <c r="K44" s="94"/>
      <c r="L44" s="94"/>
      <c r="M44" s="94"/>
      <c r="N44" s="94"/>
      <c r="O44" s="94"/>
      <c r="P44" s="94"/>
      <c r="Q44" s="94"/>
      <c r="R44" s="94"/>
      <c r="S44" s="94"/>
      <c r="T44" s="94"/>
      <c r="U44" s="94"/>
    </row>
    <row r="45" spans="1:21" s="82" customFormat="1" ht="33" customHeight="1">
      <c r="A45" s="94" t="s">
        <v>1301</v>
      </c>
      <c r="B45" s="94"/>
      <c r="C45" s="94"/>
      <c r="D45" s="94"/>
      <c r="E45" s="94"/>
      <c r="F45" s="94">
        <v>827</v>
      </c>
      <c r="G45" s="94"/>
      <c r="H45" s="94" t="s">
        <v>663</v>
      </c>
      <c r="I45" s="94"/>
      <c r="J45" s="94"/>
      <c r="K45" s="94"/>
      <c r="L45" s="94"/>
      <c r="M45" s="94"/>
      <c r="N45" s="94"/>
      <c r="O45" s="94"/>
      <c r="P45" s="94"/>
      <c r="Q45" s="94"/>
      <c r="R45" s="94"/>
      <c r="S45" s="94"/>
      <c r="T45" s="94"/>
      <c r="U45" s="94"/>
    </row>
    <row r="46" spans="1:21" s="82" customFormat="1" ht="33" customHeight="1">
      <c r="A46" s="94" t="s">
        <v>1302</v>
      </c>
      <c r="B46" s="94"/>
      <c r="C46" s="94"/>
      <c r="D46" s="94"/>
      <c r="E46" s="94"/>
      <c r="F46" s="94">
        <v>2680</v>
      </c>
      <c r="G46" s="94"/>
      <c r="H46" s="94" t="s">
        <v>670</v>
      </c>
      <c r="I46" s="94"/>
      <c r="J46" s="94"/>
      <c r="K46" s="94"/>
      <c r="L46" s="94"/>
      <c r="M46" s="94"/>
      <c r="N46" s="94"/>
      <c r="O46" s="94"/>
      <c r="P46" s="94"/>
      <c r="Q46" s="94"/>
      <c r="R46" s="94"/>
      <c r="S46" s="94"/>
      <c r="T46" s="94"/>
      <c r="U46" s="94"/>
    </row>
    <row r="47" spans="1:21" s="82" customFormat="1" ht="33" customHeight="1">
      <c r="A47" s="94" t="s">
        <v>1302</v>
      </c>
      <c r="B47" s="94"/>
      <c r="C47" s="94"/>
      <c r="D47" s="94"/>
      <c r="E47" s="94"/>
      <c r="F47" s="94">
        <v>2470</v>
      </c>
      <c r="G47" s="94"/>
      <c r="H47" s="94" t="s">
        <v>672</v>
      </c>
      <c r="I47" s="94"/>
      <c r="J47" s="94"/>
      <c r="K47" s="94"/>
      <c r="L47" s="94"/>
      <c r="M47" s="94"/>
      <c r="N47" s="94"/>
      <c r="O47" s="94"/>
      <c r="P47" s="94"/>
      <c r="Q47" s="94"/>
      <c r="R47" s="94"/>
      <c r="S47" s="94"/>
      <c r="T47" s="94"/>
      <c r="U47" s="94"/>
    </row>
    <row r="48" spans="1:21" s="82" customFormat="1" ht="33" customHeight="1">
      <c r="A48" s="94" t="s">
        <v>1302</v>
      </c>
      <c r="B48" s="94"/>
      <c r="C48" s="94"/>
      <c r="D48" s="94"/>
      <c r="E48" s="94"/>
      <c r="F48" s="94">
        <v>4716</v>
      </c>
      <c r="G48" s="94"/>
      <c r="H48" s="94" t="s">
        <v>1303</v>
      </c>
      <c r="I48" s="94"/>
      <c r="J48" s="94"/>
      <c r="K48" s="94"/>
      <c r="L48" s="94"/>
      <c r="M48" s="94"/>
      <c r="N48" s="94"/>
      <c r="O48" s="94"/>
      <c r="P48" s="94"/>
      <c r="Q48" s="94"/>
      <c r="R48" s="94"/>
      <c r="S48" s="94"/>
      <c r="T48" s="94"/>
      <c r="U48" s="94"/>
    </row>
    <row r="49" spans="1:21" s="82" customFormat="1" ht="33" customHeight="1">
      <c r="A49" s="94" t="s">
        <v>1302</v>
      </c>
      <c r="B49" s="94"/>
      <c r="C49" s="94"/>
      <c r="D49" s="94"/>
      <c r="E49" s="94"/>
      <c r="F49" s="94">
        <v>450</v>
      </c>
      <c r="G49" s="94"/>
      <c r="H49" s="94" t="s">
        <v>1304</v>
      </c>
      <c r="I49" s="94"/>
      <c r="J49" s="94"/>
      <c r="K49" s="94"/>
      <c r="L49" s="94"/>
      <c r="M49" s="94"/>
      <c r="N49" s="94"/>
      <c r="O49" s="94"/>
      <c r="P49" s="94"/>
      <c r="Q49" s="94"/>
      <c r="R49" s="94"/>
      <c r="S49" s="94"/>
      <c r="T49" s="94"/>
      <c r="U49" s="94"/>
    </row>
    <row r="50" spans="1:21" s="82" customFormat="1" ht="33" customHeight="1">
      <c r="A50" s="94" t="s">
        <v>1305</v>
      </c>
      <c r="B50" s="94"/>
      <c r="C50" s="94"/>
      <c r="D50" s="94"/>
      <c r="E50" s="94"/>
      <c r="F50" s="94">
        <v>231.06</v>
      </c>
      <c r="G50" s="94"/>
      <c r="H50" s="94" t="s">
        <v>1181</v>
      </c>
      <c r="I50" s="94"/>
      <c r="J50" s="94"/>
      <c r="K50" s="94"/>
      <c r="L50" s="94"/>
      <c r="M50" s="94"/>
      <c r="N50" s="94"/>
      <c r="O50" s="94"/>
      <c r="P50" s="94"/>
      <c r="Q50" s="94"/>
      <c r="R50" s="94"/>
      <c r="S50" s="94"/>
      <c r="T50" s="94"/>
      <c r="U50" s="94"/>
    </row>
    <row r="51" spans="1:21" s="82" customFormat="1" ht="33" customHeight="1">
      <c r="A51" s="94" t="s">
        <v>1285</v>
      </c>
      <c r="B51" s="94"/>
      <c r="C51" s="94"/>
      <c r="D51" s="94"/>
      <c r="E51" s="94"/>
      <c r="F51" s="94">
        <v>181.91</v>
      </c>
      <c r="G51" s="94"/>
      <c r="H51" s="94" t="s">
        <v>1185</v>
      </c>
      <c r="I51" s="94"/>
      <c r="J51" s="94"/>
      <c r="K51" s="94"/>
      <c r="L51" s="94"/>
      <c r="M51" s="94"/>
      <c r="N51" s="94"/>
      <c r="O51" s="94"/>
      <c r="P51" s="94"/>
      <c r="Q51" s="94"/>
      <c r="R51" s="94"/>
      <c r="S51" s="94"/>
      <c r="T51" s="94"/>
      <c r="U51" s="94"/>
    </row>
    <row r="52" spans="1:21" s="82" customFormat="1" ht="33" customHeight="1">
      <c r="A52" s="94" t="s">
        <v>1306</v>
      </c>
      <c r="B52" s="94"/>
      <c r="C52" s="94"/>
      <c r="D52" s="94"/>
      <c r="E52" s="94"/>
      <c r="F52" s="94">
        <v>7200</v>
      </c>
      <c r="G52" s="94"/>
      <c r="H52" s="94" t="s">
        <v>1089</v>
      </c>
      <c r="I52" s="94"/>
      <c r="J52" s="94"/>
      <c r="K52" s="94"/>
      <c r="L52" s="94"/>
      <c r="M52" s="94"/>
      <c r="N52" s="94"/>
      <c r="O52" s="94"/>
      <c r="P52" s="94"/>
      <c r="Q52" s="94"/>
      <c r="R52" s="94"/>
      <c r="S52" s="94"/>
      <c r="T52" s="94"/>
      <c r="U52" s="94"/>
    </row>
    <row r="53" spans="1:21" s="82" customFormat="1" ht="33" customHeight="1">
      <c r="A53" s="94" t="s">
        <v>1285</v>
      </c>
      <c r="B53" s="94"/>
      <c r="C53" s="94"/>
      <c r="D53" s="94"/>
      <c r="E53" s="94"/>
      <c r="F53" s="94">
        <v>173.41</v>
      </c>
      <c r="G53" s="94"/>
      <c r="H53" s="94" t="s">
        <v>1187</v>
      </c>
      <c r="I53" s="94"/>
      <c r="J53" s="94"/>
      <c r="K53" s="94"/>
      <c r="L53" s="94"/>
      <c r="M53" s="94"/>
      <c r="N53" s="94"/>
      <c r="O53" s="94"/>
      <c r="P53" s="94"/>
      <c r="Q53" s="94"/>
      <c r="R53" s="94"/>
      <c r="S53" s="94"/>
      <c r="T53" s="94"/>
      <c r="U53" s="94"/>
    </row>
    <row r="54" spans="1:21" s="82" customFormat="1" ht="33" customHeight="1">
      <c r="A54" s="94" t="s">
        <v>1307</v>
      </c>
      <c r="B54" s="94"/>
      <c r="C54" s="94"/>
      <c r="D54" s="94"/>
      <c r="E54" s="94"/>
      <c r="F54" s="94">
        <v>4100</v>
      </c>
      <c r="G54" s="94"/>
      <c r="H54" s="94" t="s">
        <v>1092</v>
      </c>
      <c r="I54" s="94"/>
      <c r="J54" s="94"/>
      <c r="K54" s="94"/>
      <c r="L54" s="94"/>
      <c r="M54" s="94"/>
      <c r="N54" s="94"/>
      <c r="O54" s="94"/>
      <c r="P54" s="94"/>
      <c r="Q54" s="94"/>
      <c r="R54" s="94"/>
      <c r="S54" s="94"/>
      <c r="T54" s="94"/>
      <c r="U54" s="94"/>
    </row>
    <row r="55" spans="1:21" s="82" customFormat="1" ht="33" customHeight="1">
      <c r="A55" s="94" t="s">
        <v>1308</v>
      </c>
      <c r="B55" s="94"/>
      <c r="C55" s="94"/>
      <c r="D55" s="94"/>
      <c r="E55" s="94"/>
      <c r="F55" s="94">
        <v>38115</v>
      </c>
      <c r="G55" s="94"/>
      <c r="H55" s="94" t="s">
        <v>682</v>
      </c>
      <c r="I55" s="94"/>
      <c r="J55" s="94"/>
      <c r="K55" s="94"/>
      <c r="L55" s="94"/>
      <c r="M55" s="94"/>
      <c r="N55" s="94"/>
      <c r="O55" s="94"/>
      <c r="P55" s="94"/>
      <c r="Q55" s="94"/>
      <c r="R55" s="94"/>
      <c r="S55" s="94"/>
      <c r="T55" s="94"/>
      <c r="U55" s="94"/>
    </row>
    <row r="56" spans="1:21" s="82" customFormat="1" ht="33" customHeight="1">
      <c r="A56" s="94" t="s">
        <v>1309</v>
      </c>
      <c r="B56" s="94"/>
      <c r="C56" s="94"/>
      <c r="D56" s="94"/>
      <c r="E56" s="94"/>
      <c r="F56" s="94">
        <v>23415</v>
      </c>
      <c r="G56" s="94"/>
      <c r="H56" s="94" t="s">
        <v>686</v>
      </c>
      <c r="I56" s="94"/>
      <c r="J56" s="94"/>
      <c r="K56" s="94"/>
      <c r="L56" s="94"/>
      <c r="M56" s="94"/>
      <c r="N56" s="94"/>
      <c r="O56" s="94"/>
      <c r="P56" s="94"/>
      <c r="Q56" s="94"/>
      <c r="R56" s="94"/>
      <c r="S56" s="94"/>
      <c r="T56" s="94"/>
      <c r="U56" s="94"/>
    </row>
    <row r="57" spans="1:21" s="82" customFormat="1" ht="33" customHeight="1">
      <c r="A57" s="94" t="s">
        <v>1310</v>
      </c>
      <c r="B57" s="94"/>
      <c r="C57" s="94"/>
      <c r="D57" s="94"/>
      <c r="E57" s="94"/>
      <c r="F57" s="94">
        <v>5000</v>
      </c>
      <c r="G57" s="94"/>
      <c r="H57" s="94" t="s">
        <v>1311</v>
      </c>
      <c r="I57" s="94"/>
      <c r="J57" s="94"/>
      <c r="K57" s="94"/>
      <c r="L57" s="94"/>
      <c r="M57" s="94"/>
      <c r="N57" s="94"/>
      <c r="O57" s="94"/>
      <c r="P57" s="94"/>
      <c r="Q57" s="94"/>
      <c r="R57" s="94"/>
      <c r="S57" s="94"/>
      <c r="T57" s="94"/>
      <c r="U57" s="94"/>
    </row>
    <row r="58" spans="1:21" s="82" customFormat="1" ht="33" customHeight="1">
      <c r="A58" s="94" t="s">
        <v>1312</v>
      </c>
      <c r="B58" s="94"/>
      <c r="C58" s="94"/>
      <c r="D58" s="94"/>
      <c r="E58" s="94"/>
      <c r="F58" s="94">
        <v>4000</v>
      </c>
      <c r="G58" s="94"/>
      <c r="H58" s="94" t="s">
        <v>1313</v>
      </c>
      <c r="I58" s="94"/>
      <c r="J58" s="94"/>
      <c r="K58" s="94"/>
      <c r="L58" s="94"/>
      <c r="M58" s="94"/>
      <c r="N58" s="94"/>
      <c r="O58" s="94"/>
      <c r="P58" s="94"/>
      <c r="Q58" s="94"/>
      <c r="R58" s="94"/>
      <c r="S58" s="94"/>
      <c r="T58" s="94"/>
      <c r="U58" s="94"/>
    </row>
    <row r="59" spans="1:21" s="82" customFormat="1" ht="33" customHeight="1">
      <c r="A59" s="94" t="s">
        <v>1314</v>
      </c>
      <c r="B59" s="94"/>
      <c r="C59" s="94"/>
      <c r="D59" s="94"/>
      <c r="E59" s="94"/>
      <c r="F59" s="94">
        <v>4400</v>
      </c>
      <c r="G59" s="94"/>
      <c r="H59" s="94" t="s">
        <v>1094</v>
      </c>
      <c r="I59" s="94"/>
      <c r="J59" s="94"/>
      <c r="K59" s="94"/>
      <c r="L59" s="94"/>
      <c r="M59" s="94"/>
      <c r="N59" s="94"/>
      <c r="O59" s="94"/>
      <c r="P59" s="94"/>
      <c r="Q59" s="94"/>
      <c r="R59" s="94"/>
      <c r="S59" s="94"/>
      <c r="T59" s="94"/>
      <c r="U59" s="94"/>
    </row>
    <row r="60" spans="1:21" s="82" customFormat="1" ht="33" customHeight="1">
      <c r="A60" s="94" t="s">
        <v>1315</v>
      </c>
      <c r="B60" s="94"/>
      <c r="C60" s="94"/>
      <c r="D60" s="94"/>
      <c r="E60" s="94"/>
      <c r="F60" s="94">
        <v>5117</v>
      </c>
      <c r="G60" s="94"/>
      <c r="H60" s="94" t="s">
        <v>1215</v>
      </c>
      <c r="I60" s="94"/>
      <c r="J60" s="94"/>
      <c r="K60" s="94"/>
      <c r="L60" s="94"/>
      <c r="M60" s="94"/>
      <c r="N60" s="94"/>
      <c r="O60" s="94"/>
      <c r="P60" s="94"/>
      <c r="Q60" s="94"/>
      <c r="R60" s="94"/>
      <c r="S60" s="94"/>
      <c r="T60" s="94"/>
      <c r="U60" s="94"/>
    </row>
    <row r="61" spans="1:21" s="82" customFormat="1" ht="33" customHeight="1">
      <c r="A61" s="94" t="s">
        <v>1316</v>
      </c>
      <c r="B61" s="94"/>
      <c r="C61" s="94"/>
      <c r="D61" s="94"/>
      <c r="E61" s="94"/>
      <c r="F61" s="94">
        <v>4500</v>
      </c>
      <c r="G61" s="94"/>
      <c r="H61" s="94" t="s">
        <v>696</v>
      </c>
      <c r="I61" s="94"/>
      <c r="J61" s="94"/>
      <c r="K61" s="94"/>
      <c r="L61" s="94"/>
      <c r="M61" s="94"/>
      <c r="N61" s="94"/>
      <c r="O61" s="94"/>
      <c r="P61" s="94"/>
      <c r="Q61" s="94"/>
      <c r="R61" s="94"/>
      <c r="S61" s="94"/>
      <c r="T61" s="94"/>
      <c r="U61" s="94"/>
    </row>
    <row r="62" spans="1:21" s="82" customFormat="1" ht="33" customHeight="1">
      <c r="A62" s="94" t="s">
        <v>1285</v>
      </c>
      <c r="B62" s="94"/>
      <c r="C62" s="94"/>
      <c r="D62" s="94"/>
      <c r="E62" s="94"/>
      <c r="F62" s="94">
        <v>1574</v>
      </c>
      <c r="G62" s="94"/>
      <c r="H62" s="94" t="s">
        <v>1227</v>
      </c>
      <c r="I62" s="94"/>
      <c r="J62" s="94"/>
      <c r="K62" s="94"/>
      <c r="L62" s="94"/>
      <c r="M62" s="94"/>
      <c r="N62" s="94"/>
      <c r="O62" s="94"/>
      <c r="P62" s="94"/>
      <c r="Q62" s="94"/>
      <c r="R62" s="94"/>
      <c r="S62" s="94"/>
      <c r="T62" s="94"/>
      <c r="U62" s="94"/>
    </row>
    <row r="63" spans="1:21" s="82" customFormat="1" ht="33" customHeight="1">
      <c r="A63" s="94" t="s">
        <v>1317</v>
      </c>
      <c r="B63" s="94"/>
      <c r="C63" s="94"/>
      <c r="D63" s="94"/>
      <c r="E63" s="94"/>
      <c r="F63" s="94">
        <v>13215</v>
      </c>
      <c r="G63" s="94"/>
      <c r="H63" s="94" t="s">
        <v>699</v>
      </c>
      <c r="I63" s="94"/>
      <c r="J63" s="94"/>
      <c r="K63" s="94"/>
      <c r="L63" s="94"/>
      <c r="M63" s="94"/>
      <c r="N63" s="94"/>
      <c r="O63" s="94"/>
      <c r="P63" s="94"/>
      <c r="Q63" s="94"/>
      <c r="R63" s="94"/>
      <c r="S63" s="94"/>
      <c r="T63" s="94"/>
      <c r="U63" s="94"/>
    </row>
    <row r="64" spans="1:21" s="82" customFormat="1" ht="33" customHeight="1">
      <c r="A64" s="94" t="s">
        <v>1318</v>
      </c>
      <c r="B64" s="94"/>
      <c r="C64" s="94"/>
      <c r="D64" s="94"/>
      <c r="E64" s="94"/>
      <c r="F64" s="94">
        <v>2000</v>
      </c>
      <c r="G64" s="94"/>
      <c r="H64" s="94" t="s">
        <v>1319</v>
      </c>
      <c r="I64" s="94"/>
      <c r="J64" s="94"/>
      <c r="K64" s="94"/>
      <c r="L64" s="94"/>
      <c r="M64" s="94"/>
      <c r="N64" s="94"/>
      <c r="O64" s="94"/>
      <c r="P64" s="94"/>
      <c r="Q64" s="94"/>
      <c r="R64" s="94"/>
      <c r="S64" s="94"/>
      <c r="T64" s="94"/>
      <c r="U64" s="94"/>
    </row>
    <row r="65" spans="1:21" s="82" customFormat="1" ht="33" customHeight="1">
      <c r="A65" s="94" t="s">
        <v>1320</v>
      </c>
      <c r="B65" s="94"/>
      <c r="C65" s="94"/>
      <c r="D65" s="94"/>
      <c r="E65" s="94"/>
      <c r="F65" s="94">
        <v>20000</v>
      </c>
      <c r="G65" s="94"/>
      <c r="H65" s="94" t="s">
        <v>1321</v>
      </c>
      <c r="I65" s="94"/>
      <c r="J65" s="94"/>
      <c r="K65" s="94"/>
      <c r="L65" s="94"/>
      <c r="M65" s="94"/>
      <c r="N65" s="94"/>
      <c r="O65" s="94"/>
      <c r="P65" s="94"/>
      <c r="Q65" s="94"/>
      <c r="R65" s="94"/>
      <c r="S65" s="94"/>
      <c r="T65" s="94"/>
      <c r="U65" s="94"/>
    </row>
    <row r="66" spans="1:21" s="82" customFormat="1" ht="33" customHeight="1">
      <c r="A66" s="94" t="s">
        <v>1322</v>
      </c>
      <c r="B66" s="94"/>
      <c r="C66" s="94"/>
      <c r="D66" s="94"/>
      <c r="E66" s="94"/>
      <c r="F66" s="94">
        <v>16675</v>
      </c>
      <c r="G66" s="94"/>
      <c r="H66" s="94" t="s">
        <v>1239</v>
      </c>
      <c r="I66" s="94"/>
      <c r="J66" s="94"/>
      <c r="K66" s="94"/>
      <c r="L66" s="94"/>
      <c r="M66" s="94"/>
      <c r="N66" s="94"/>
      <c r="O66" s="94"/>
      <c r="P66" s="94"/>
      <c r="Q66" s="94"/>
      <c r="R66" s="94"/>
      <c r="S66" s="94"/>
      <c r="T66" s="94"/>
      <c r="U66" s="94"/>
    </row>
    <row r="67" spans="1:21" s="82" customFormat="1" ht="33" customHeight="1">
      <c r="A67" s="94" t="s">
        <v>1323</v>
      </c>
      <c r="B67" s="94"/>
      <c r="C67" s="94"/>
      <c r="D67" s="94"/>
      <c r="E67" s="94"/>
      <c r="F67" s="94">
        <v>12000</v>
      </c>
      <c r="G67" s="94"/>
      <c r="H67" s="94" t="s">
        <v>1324</v>
      </c>
      <c r="I67" s="94"/>
      <c r="J67" s="94"/>
      <c r="K67" s="94"/>
      <c r="L67" s="94"/>
      <c r="M67" s="94"/>
      <c r="N67" s="94"/>
      <c r="O67" s="94"/>
      <c r="P67" s="94"/>
      <c r="Q67" s="94"/>
      <c r="R67" s="94"/>
      <c r="S67" s="94"/>
      <c r="T67" s="94"/>
      <c r="U67" s="94"/>
    </row>
    <row r="68" spans="1:21" s="82" customFormat="1" ht="33" customHeight="1">
      <c r="A68" s="94" t="s">
        <v>1325</v>
      </c>
      <c r="B68" s="94"/>
      <c r="C68" s="94"/>
      <c r="D68" s="94"/>
      <c r="E68" s="94"/>
      <c r="F68" s="94">
        <v>9963.99</v>
      </c>
      <c r="G68" s="94"/>
      <c r="H68" s="94" t="s">
        <v>711</v>
      </c>
      <c r="I68" s="94"/>
      <c r="J68" s="94"/>
      <c r="K68" s="94"/>
      <c r="L68" s="94"/>
      <c r="M68" s="94"/>
      <c r="N68" s="94"/>
      <c r="O68" s="94"/>
      <c r="P68" s="94"/>
      <c r="Q68" s="94"/>
      <c r="R68" s="94"/>
      <c r="S68" s="94"/>
      <c r="T68" s="94"/>
      <c r="U68" s="94"/>
    </row>
    <row r="69" spans="1:21" s="82" customFormat="1" ht="33" customHeight="1">
      <c r="A69" s="94" t="s">
        <v>1325</v>
      </c>
      <c r="B69" s="94"/>
      <c r="C69" s="94"/>
      <c r="D69" s="94"/>
      <c r="E69" s="94"/>
      <c r="F69" s="94">
        <v>32251.93</v>
      </c>
      <c r="G69" s="94"/>
      <c r="H69" s="94" t="s">
        <v>1326</v>
      </c>
      <c r="I69" s="94"/>
      <c r="J69" s="94"/>
      <c r="K69" s="94"/>
      <c r="L69" s="94"/>
      <c r="M69" s="94"/>
      <c r="N69" s="94"/>
      <c r="O69" s="94"/>
      <c r="P69" s="94"/>
      <c r="Q69" s="94"/>
      <c r="R69" s="94"/>
      <c r="S69" s="94"/>
      <c r="T69" s="94"/>
      <c r="U69" s="94"/>
    </row>
    <row r="70" spans="1:21" s="82" customFormat="1" ht="33" customHeight="1">
      <c r="A70" s="94" t="s">
        <v>1325</v>
      </c>
      <c r="B70" s="94"/>
      <c r="C70" s="94"/>
      <c r="D70" s="94"/>
      <c r="E70" s="94"/>
      <c r="F70" s="94">
        <v>50784.08</v>
      </c>
      <c r="G70" s="94"/>
      <c r="H70" s="94" t="s">
        <v>1327</v>
      </c>
      <c r="I70" s="94"/>
      <c r="J70" s="94"/>
      <c r="K70" s="94"/>
      <c r="L70" s="94"/>
      <c r="M70" s="94"/>
      <c r="N70" s="94"/>
      <c r="O70" s="94"/>
      <c r="P70" s="94"/>
      <c r="Q70" s="94"/>
      <c r="R70" s="94"/>
      <c r="S70" s="94"/>
      <c r="T70" s="94"/>
      <c r="U70" s="94"/>
    </row>
    <row r="71" spans="1:21" s="82" customFormat="1" ht="33" customHeight="1">
      <c r="A71" s="94" t="s">
        <v>1328</v>
      </c>
      <c r="B71" s="94"/>
      <c r="C71" s="94"/>
      <c r="D71" s="94"/>
      <c r="E71" s="94"/>
      <c r="F71" s="94">
        <v>356</v>
      </c>
      <c r="G71" s="94"/>
      <c r="H71" s="94" t="s">
        <v>713</v>
      </c>
      <c r="I71" s="94"/>
      <c r="J71" s="94"/>
      <c r="K71" s="94"/>
      <c r="L71" s="94"/>
      <c r="M71" s="94"/>
      <c r="N71" s="94"/>
      <c r="O71" s="94"/>
      <c r="P71" s="94"/>
      <c r="Q71" s="94"/>
      <c r="R71" s="94"/>
      <c r="S71" s="94"/>
      <c r="T71" s="94"/>
      <c r="U71" s="94"/>
    </row>
    <row r="72" spans="1:21" s="82" customFormat="1" ht="33" customHeight="1">
      <c r="A72" s="94" t="s">
        <v>1329</v>
      </c>
      <c r="B72" s="94"/>
      <c r="C72" s="94"/>
      <c r="D72" s="94"/>
      <c r="E72" s="94"/>
      <c r="F72" s="94">
        <v>160</v>
      </c>
      <c r="G72" s="94"/>
      <c r="H72" s="94" t="s">
        <v>1330</v>
      </c>
      <c r="I72" s="94"/>
      <c r="J72" s="94"/>
      <c r="K72" s="94"/>
      <c r="L72" s="94"/>
      <c r="M72" s="94"/>
      <c r="N72" s="94"/>
      <c r="O72" s="94"/>
      <c r="P72" s="94"/>
      <c r="Q72" s="94"/>
      <c r="R72" s="94"/>
      <c r="S72" s="94"/>
      <c r="T72" s="94"/>
      <c r="U72" s="94"/>
    </row>
    <row r="73" spans="1:21" s="82" customFormat="1" ht="33" customHeight="1">
      <c r="A73" s="94" t="s">
        <v>1331</v>
      </c>
      <c r="B73" s="94"/>
      <c r="C73" s="94"/>
      <c r="D73" s="94"/>
      <c r="E73" s="94"/>
      <c r="F73" s="94">
        <v>20715</v>
      </c>
      <c r="G73" s="94"/>
      <c r="H73" s="94" t="s">
        <v>1332</v>
      </c>
      <c r="I73" s="94"/>
      <c r="J73" s="94"/>
      <c r="K73" s="94"/>
      <c r="L73" s="94"/>
      <c r="M73" s="94"/>
      <c r="N73" s="94"/>
      <c r="O73" s="94"/>
      <c r="P73" s="94"/>
      <c r="Q73" s="94"/>
      <c r="R73" s="94"/>
      <c r="S73" s="94"/>
      <c r="T73" s="94"/>
      <c r="U73" s="94"/>
    </row>
    <row r="74" spans="1:21" s="82" customFormat="1" ht="33" customHeight="1">
      <c r="A74" s="94" t="s">
        <v>1333</v>
      </c>
      <c r="B74" s="94"/>
      <c r="C74" s="94"/>
      <c r="D74" s="94"/>
      <c r="E74" s="94"/>
      <c r="F74" s="94">
        <v>20537</v>
      </c>
      <c r="G74" s="94"/>
      <c r="H74" s="94" t="s">
        <v>1334</v>
      </c>
      <c r="I74" s="94"/>
      <c r="J74" s="94"/>
      <c r="K74" s="94"/>
      <c r="L74" s="94"/>
      <c r="M74" s="94"/>
      <c r="N74" s="94"/>
      <c r="O74" s="94"/>
      <c r="P74" s="94"/>
      <c r="Q74" s="94"/>
      <c r="R74" s="94"/>
      <c r="S74" s="94"/>
      <c r="T74" s="94"/>
      <c r="U74" s="94"/>
    </row>
    <row r="75" spans="1:21" s="82" customFormat="1" ht="33" customHeight="1">
      <c r="A75" s="94" t="s">
        <v>1335</v>
      </c>
      <c r="B75" s="94"/>
      <c r="C75" s="94"/>
      <c r="D75" s="94"/>
      <c r="E75" s="94"/>
      <c r="F75" s="94">
        <v>18127</v>
      </c>
      <c r="G75" s="94"/>
      <c r="H75" s="94" t="s">
        <v>1336</v>
      </c>
      <c r="I75" s="94"/>
      <c r="J75" s="94"/>
      <c r="K75" s="94"/>
      <c r="L75" s="94"/>
      <c r="M75" s="94"/>
      <c r="N75" s="94"/>
      <c r="O75" s="94"/>
      <c r="P75" s="94"/>
      <c r="Q75" s="94"/>
      <c r="R75" s="94"/>
      <c r="S75" s="94"/>
      <c r="T75" s="94"/>
      <c r="U75" s="94"/>
    </row>
    <row r="76" spans="1:21" s="82" customFormat="1" ht="33" customHeight="1">
      <c r="A76" s="94" t="s">
        <v>1337</v>
      </c>
      <c r="B76" s="94"/>
      <c r="C76" s="94"/>
      <c r="D76" s="94"/>
      <c r="E76" s="94"/>
      <c r="F76" s="94">
        <v>18570</v>
      </c>
      <c r="G76" s="94"/>
      <c r="H76" s="94" t="s">
        <v>1338</v>
      </c>
      <c r="I76" s="94"/>
      <c r="J76" s="94"/>
      <c r="K76" s="94"/>
      <c r="L76" s="94"/>
      <c r="M76" s="94"/>
      <c r="N76" s="94"/>
      <c r="O76" s="94"/>
      <c r="P76" s="94"/>
      <c r="Q76" s="94"/>
      <c r="R76" s="94"/>
      <c r="S76" s="94"/>
      <c r="T76" s="94"/>
      <c r="U76" s="94"/>
    </row>
    <row r="77" spans="1:21" s="82" customFormat="1" ht="33" customHeight="1">
      <c r="A77" s="94" t="s">
        <v>1339</v>
      </c>
      <c r="B77" s="94"/>
      <c r="C77" s="94"/>
      <c r="D77" s="94"/>
      <c r="E77" s="94"/>
      <c r="F77" s="94">
        <v>100913</v>
      </c>
      <c r="G77" s="94"/>
      <c r="H77" s="94" t="s">
        <v>1340</v>
      </c>
      <c r="I77" s="94"/>
      <c r="J77" s="94"/>
      <c r="K77" s="94"/>
      <c r="L77" s="94"/>
      <c r="M77" s="94"/>
      <c r="N77" s="94"/>
      <c r="O77" s="94"/>
      <c r="P77" s="94"/>
      <c r="Q77" s="94"/>
      <c r="R77" s="94"/>
      <c r="S77" s="94"/>
      <c r="T77" s="94"/>
      <c r="U77" s="94"/>
    </row>
    <row r="78" spans="1:21" s="82" customFormat="1" ht="33" customHeight="1">
      <c r="A78" s="94" t="s">
        <v>1341</v>
      </c>
      <c r="B78" s="94"/>
      <c r="C78" s="94"/>
      <c r="D78" s="94"/>
      <c r="E78" s="94"/>
      <c r="F78" s="94">
        <v>18555</v>
      </c>
      <c r="G78" s="94"/>
      <c r="H78" s="94" t="s">
        <v>1342</v>
      </c>
      <c r="I78" s="94"/>
      <c r="J78" s="94"/>
      <c r="K78" s="94"/>
      <c r="L78" s="94"/>
      <c r="M78" s="94"/>
      <c r="N78" s="94"/>
      <c r="O78" s="94"/>
      <c r="P78" s="94"/>
      <c r="Q78" s="94"/>
      <c r="R78" s="94"/>
      <c r="S78" s="94"/>
      <c r="T78" s="94"/>
      <c r="U78" s="94"/>
    </row>
    <row r="79" spans="1:21" s="82" customFormat="1" ht="33" customHeight="1">
      <c r="A79" s="94" t="s">
        <v>1343</v>
      </c>
      <c r="B79" s="94"/>
      <c r="C79" s="94"/>
      <c r="D79" s="94"/>
      <c r="E79" s="94"/>
      <c r="F79" s="94">
        <v>17150</v>
      </c>
      <c r="G79" s="94"/>
      <c r="H79" s="94" t="s">
        <v>692</v>
      </c>
      <c r="I79" s="94"/>
      <c r="J79" s="94"/>
      <c r="K79" s="94"/>
      <c r="L79" s="94"/>
      <c r="M79" s="94"/>
      <c r="N79" s="94"/>
      <c r="O79" s="94"/>
      <c r="P79" s="94"/>
      <c r="Q79" s="94"/>
      <c r="R79" s="94"/>
      <c r="S79" s="94"/>
      <c r="T79" s="94"/>
      <c r="U79" s="94"/>
    </row>
    <row r="80" spans="1:21" s="82" customFormat="1" ht="33" customHeight="1">
      <c r="A80" s="94" t="s">
        <v>1344</v>
      </c>
      <c r="B80" s="94"/>
      <c r="C80" s="94"/>
      <c r="D80" s="94"/>
      <c r="E80" s="94"/>
      <c r="F80" s="94">
        <v>17417</v>
      </c>
      <c r="G80" s="94"/>
      <c r="H80" s="94" t="s">
        <v>1345</v>
      </c>
      <c r="I80" s="94"/>
      <c r="J80" s="94"/>
      <c r="K80" s="94"/>
      <c r="L80" s="94"/>
      <c r="M80" s="94"/>
      <c r="N80" s="94"/>
      <c r="O80" s="94"/>
      <c r="P80" s="94"/>
      <c r="Q80" s="94"/>
      <c r="R80" s="94"/>
      <c r="S80" s="94"/>
      <c r="T80" s="94"/>
      <c r="U80" s="94"/>
    </row>
    <row r="81" spans="1:21" s="82" customFormat="1" ht="33" customHeight="1">
      <c r="A81" s="94" t="s">
        <v>1346</v>
      </c>
      <c r="B81" s="94"/>
      <c r="C81" s="94"/>
      <c r="D81" s="94"/>
      <c r="E81" s="94"/>
      <c r="F81" s="94">
        <v>17649</v>
      </c>
      <c r="G81" s="94"/>
      <c r="H81" s="94" t="s">
        <v>1347</v>
      </c>
      <c r="I81" s="94"/>
      <c r="J81" s="94"/>
      <c r="K81" s="94"/>
      <c r="L81" s="94"/>
      <c r="M81" s="94"/>
      <c r="N81" s="94"/>
      <c r="O81" s="94"/>
      <c r="P81" s="94"/>
      <c r="Q81" s="94"/>
      <c r="R81" s="94"/>
      <c r="S81" s="94"/>
      <c r="T81" s="94"/>
      <c r="U81" s="94"/>
    </row>
    <row r="82" spans="1:21" s="82" customFormat="1" ht="33" customHeight="1">
      <c r="A82" s="94" t="s">
        <v>1348</v>
      </c>
      <c r="B82" s="94"/>
      <c r="C82" s="94"/>
      <c r="D82" s="94"/>
      <c r="E82" s="94"/>
      <c r="F82" s="94">
        <v>17290</v>
      </c>
      <c r="G82" s="94"/>
      <c r="H82" s="94" t="s">
        <v>1349</v>
      </c>
      <c r="I82" s="94"/>
      <c r="J82" s="94"/>
      <c r="K82" s="94"/>
      <c r="L82" s="94"/>
      <c r="M82" s="94"/>
      <c r="N82" s="94"/>
      <c r="O82" s="94"/>
      <c r="P82" s="94"/>
      <c r="Q82" s="94"/>
      <c r="R82" s="94"/>
      <c r="S82" s="94"/>
      <c r="T82" s="94"/>
      <c r="U82" s="94"/>
    </row>
    <row r="83" spans="1:21" s="82" customFormat="1" ht="33" customHeight="1">
      <c r="A83" s="94" t="s">
        <v>1350</v>
      </c>
      <c r="B83" s="94"/>
      <c r="C83" s="94"/>
      <c r="D83" s="94"/>
      <c r="E83" s="94"/>
      <c r="F83" s="94">
        <v>17607</v>
      </c>
      <c r="G83" s="94"/>
      <c r="H83" s="94" t="s">
        <v>704</v>
      </c>
      <c r="I83" s="94"/>
      <c r="J83" s="94"/>
      <c r="K83" s="94"/>
      <c r="L83" s="94"/>
      <c r="M83" s="94"/>
      <c r="N83" s="94"/>
      <c r="O83" s="94"/>
      <c r="P83" s="94"/>
      <c r="Q83" s="94"/>
      <c r="R83" s="94"/>
      <c r="S83" s="94"/>
      <c r="T83" s="94"/>
      <c r="U83" s="94"/>
    </row>
    <row r="84" spans="1:21" s="82" customFormat="1" ht="33" customHeight="1">
      <c r="A84" s="94" t="s">
        <v>1351</v>
      </c>
      <c r="B84" s="94"/>
      <c r="C84" s="94"/>
      <c r="D84" s="94"/>
      <c r="E84" s="94"/>
      <c r="F84" s="94">
        <v>30000</v>
      </c>
      <c r="G84" s="94"/>
      <c r="H84" s="94" t="s">
        <v>1352</v>
      </c>
      <c r="I84" s="94"/>
      <c r="J84" s="94"/>
      <c r="K84" s="94"/>
      <c r="L84" s="94"/>
      <c r="M84" s="94"/>
      <c r="N84" s="94"/>
      <c r="O84" s="94"/>
      <c r="P84" s="94"/>
      <c r="Q84" s="94"/>
      <c r="R84" s="94"/>
      <c r="S84" s="94"/>
      <c r="T84" s="94"/>
      <c r="U84" s="94"/>
    </row>
    <row r="85" spans="1:21" s="82" customFormat="1" ht="33" customHeight="1">
      <c r="A85" s="94" t="s">
        <v>1353</v>
      </c>
      <c r="B85" s="94"/>
      <c r="C85" s="94"/>
      <c r="D85" s="94"/>
      <c r="E85" s="94"/>
      <c r="F85" s="94">
        <v>8665</v>
      </c>
      <c r="G85" s="94"/>
      <c r="H85" s="94" t="s">
        <v>1354</v>
      </c>
      <c r="I85" s="94"/>
      <c r="J85" s="94"/>
      <c r="K85" s="94"/>
      <c r="L85" s="94"/>
      <c r="M85" s="94"/>
      <c r="N85" s="94"/>
      <c r="O85" s="94"/>
      <c r="P85" s="94"/>
      <c r="Q85" s="94"/>
      <c r="R85" s="94"/>
      <c r="S85" s="94"/>
      <c r="T85" s="94"/>
      <c r="U85" s="94"/>
    </row>
    <row r="86" spans="1:21" s="82" customFormat="1" ht="33" customHeight="1">
      <c r="A86" s="94" t="s">
        <v>340</v>
      </c>
      <c r="B86" s="94"/>
      <c r="C86" s="94"/>
      <c r="D86" s="94"/>
      <c r="E86" s="94"/>
      <c r="F86" s="95">
        <f>SUM(F28:F85)</f>
        <v>726099.78</v>
      </c>
      <c r="G86" s="95"/>
      <c r="H86" s="98"/>
      <c r="I86" s="121"/>
      <c r="J86" s="121"/>
      <c r="K86" s="121"/>
      <c r="L86" s="121"/>
      <c r="M86" s="121"/>
      <c r="N86" s="121"/>
      <c r="O86" s="121"/>
      <c r="P86" s="121"/>
      <c r="Q86" s="121"/>
      <c r="R86" s="121"/>
      <c r="S86" s="121"/>
      <c r="T86" s="121"/>
      <c r="U86" s="121"/>
    </row>
    <row r="87" spans="1:21" s="82" customFormat="1" ht="57.75" customHeight="1">
      <c r="A87" s="99"/>
      <c r="B87" s="100"/>
      <c r="C87" s="100"/>
      <c r="D87" s="100"/>
      <c r="E87" s="100"/>
      <c r="F87" s="100"/>
      <c r="G87" s="100"/>
      <c r="H87" s="100"/>
      <c r="I87" s="100"/>
      <c r="J87" s="100"/>
      <c r="K87" s="100"/>
      <c r="L87" s="100"/>
      <c r="M87" s="100"/>
      <c r="N87" s="100"/>
      <c r="O87" s="100"/>
      <c r="P87" s="100"/>
      <c r="Q87" s="100"/>
      <c r="R87" s="100"/>
      <c r="S87" s="100"/>
      <c r="T87" s="100"/>
      <c r="U87" s="124"/>
    </row>
    <row r="88" spans="1:21" s="82" customFormat="1" ht="24" customHeight="1">
      <c r="A88" s="95" t="s">
        <v>482</v>
      </c>
      <c r="B88" s="95"/>
      <c r="C88" s="95"/>
      <c r="D88" s="95"/>
      <c r="E88" s="95"/>
      <c r="F88" s="95"/>
      <c r="G88" s="95"/>
      <c r="H88" s="95"/>
      <c r="I88" s="122"/>
      <c r="J88" s="122"/>
      <c r="K88" s="122"/>
      <c r="L88" s="122"/>
      <c r="M88" s="122"/>
      <c r="N88" s="122"/>
      <c r="O88" s="122"/>
      <c r="P88" s="122"/>
      <c r="Q88" s="122"/>
      <c r="R88" s="95"/>
      <c r="S88" s="95"/>
      <c r="T88" s="95"/>
      <c r="U88" s="95"/>
    </row>
    <row r="89" spans="1:21" s="82" customFormat="1" ht="21" customHeight="1">
      <c r="A89" s="94" t="s">
        <v>483</v>
      </c>
      <c r="B89" s="95" t="s">
        <v>484</v>
      </c>
      <c r="C89" s="95"/>
      <c r="D89" s="95"/>
      <c r="E89" s="95"/>
      <c r="F89" s="95"/>
      <c r="G89" s="95"/>
      <c r="H89" s="95"/>
      <c r="I89" s="95"/>
      <c r="J89" s="95"/>
      <c r="K89" s="95"/>
      <c r="L89" s="95"/>
      <c r="M89" s="95"/>
      <c r="N89" s="95"/>
      <c r="O89" s="95"/>
      <c r="P89" s="95"/>
      <c r="Q89" s="95" t="s">
        <v>355</v>
      </c>
      <c r="R89" s="95"/>
      <c r="S89" s="95"/>
      <c r="T89" s="95"/>
      <c r="U89" s="95"/>
    </row>
    <row r="90" spans="1:21" s="82" customFormat="1" ht="118.5" customHeight="1">
      <c r="A90" s="94"/>
      <c r="B90" s="101" t="s">
        <v>1355</v>
      </c>
      <c r="C90" s="101"/>
      <c r="D90" s="101"/>
      <c r="E90" s="101"/>
      <c r="F90" s="101"/>
      <c r="G90" s="101"/>
      <c r="H90" s="101"/>
      <c r="I90" s="101"/>
      <c r="J90" s="101"/>
      <c r="K90" s="101"/>
      <c r="L90" s="101"/>
      <c r="M90" s="101"/>
      <c r="N90" s="101"/>
      <c r="O90" s="101"/>
      <c r="P90" s="101"/>
      <c r="Q90" s="125" t="s">
        <v>1356</v>
      </c>
      <c r="R90" s="101"/>
      <c r="S90" s="101"/>
      <c r="T90" s="101"/>
      <c r="U90" s="101"/>
    </row>
    <row r="91" spans="1:21" s="82" customFormat="1" ht="28.5" customHeight="1">
      <c r="A91" s="94" t="s">
        <v>487</v>
      </c>
      <c r="B91" s="94" t="s">
        <v>488</v>
      </c>
      <c r="C91" s="94"/>
      <c r="D91" s="94"/>
      <c r="E91" s="94" t="s">
        <v>489</v>
      </c>
      <c r="F91" s="94"/>
      <c r="G91" s="94" t="s">
        <v>490</v>
      </c>
      <c r="H91" s="94"/>
      <c r="I91" s="94"/>
      <c r="J91" s="94"/>
      <c r="K91" s="94"/>
      <c r="L91" s="94"/>
      <c r="M91" s="94" t="s">
        <v>491</v>
      </c>
      <c r="N91" s="94"/>
      <c r="O91" s="94"/>
      <c r="P91" s="94"/>
      <c r="Q91" s="94" t="s">
        <v>492</v>
      </c>
      <c r="R91" s="94"/>
      <c r="S91" s="94"/>
      <c r="T91" s="94"/>
      <c r="U91" s="94"/>
    </row>
    <row r="92" spans="1:21" s="82" customFormat="1" ht="28.5" customHeight="1">
      <c r="A92" s="94"/>
      <c r="B92" s="94" t="s">
        <v>493</v>
      </c>
      <c r="C92" s="94"/>
      <c r="D92" s="94"/>
      <c r="E92" s="94" t="s">
        <v>390</v>
      </c>
      <c r="F92" s="94"/>
      <c r="G92" s="102" t="s">
        <v>1111</v>
      </c>
      <c r="H92" s="103"/>
      <c r="I92" s="103"/>
      <c r="J92" s="103"/>
      <c r="K92" s="103"/>
      <c r="L92" s="123"/>
      <c r="M92" s="102">
        <v>343.5</v>
      </c>
      <c r="N92" s="103"/>
      <c r="O92" s="103"/>
      <c r="P92" s="123"/>
      <c r="Q92" s="102" t="s">
        <v>1357</v>
      </c>
      <c r="R92" s="103"/>
      <c r="S92" s="103"/>
      <c r="T92" s="103"/>
      <c r="U92" s="123"/>
    </row>
    <row r="93" spans="1:21" s="82" customFormat="1" ht="21" customHeight="1">
      <c r="A93" s="94"/>
      <c r="B93" s="94"/>
      <c r="C93" s="104"/>
      <c r="D93" s="94"/>
      <c r="E93" s="94"/>
      <c r="F93" s="94"/>
      <c r="G93" s="99"/>
      <c r="H93" s="100"/>
      <c r="I93" s="100"/>
      <c r="J93" s="100"/>
      <c r="K93" s="100"/>
      <c r="L93" s="124"/>
      <c r="M93" s="99"/>
      <c r="N93" s="100"/>
      <c r="O93" s="100"/>
      <c r="P93" s="124"/>
      <c r="Q93" s="99"/>
      <c r="R93" s="100"/>
      <c r="S93" s="100"/>
      <c r="T93" s="100"/>
      <c r="U93" s="124"/>
    </row>
    <row r="94" spans="1:21" s="82" customFormat="1" ht="34.5" customHeight="1">
      <c r="A94" s="94"/>
      <c r="B94" s="94"/>
      <c r="C94" s="104"/>
      <c r="D94" s="94"/>
      <c r="E94" s="94" t="s">
        <v>364</v>
      </c>
      <c r="F94" s="94"/>
      <c r="G94" s="102" t="s">
        <v>1114</v>
      </c>
      <c r="H94" s="103"/>
      <c r="I94" s="103"/>
      <c r="J94" s="103"/>
      <c r="K94" s="103"/>
      <c r="L94" s="123"/>
      <c r="M94" s="102" t="s">
        <v>1016</v>
      </c>
      <c r="N94" s="103"/>
      <c r="O94" s="103"/>
      <c r="P94" s="123"/>
      <c r="Q94" s="102" t="s">
        <v>1016</v>
      </c>
      <c r="R94" s="103"/>
      <c r="S94" s="103"/>
      <c r="T94" s="103"/>
      <c r="U94" s="123"/>
    </row>
    <row r="95" spans="1:21" s="82" customFormat="1" ht="21" customHeight="1">
      <c r="A95" s="94"/>
      <c r="B95" s="94"/>
      <c r="C95" s="104"/>
      <c r="D95" s="94"/>
      <c r="E95" s="94"/>
      <c r="F95" s="94"/>
      <c r="G95" s="99"/>
      <c r="H95" s="100"/>
      <c r="I95" s="100"/>
      <c r="J95" s="100"/>
      <c r="K95" s="100"/>
      <c r="L95" s="124"/>
      <c r="M95" s="99"/>
      <c r="N95" s="100"/>
      <c r="O95" s="100"/>
      <c r="P95" s="124"/>
      <c r="Q95" s="99"/>
      <c r="R95" s="100"/>
      <c r="S95" s="100"/>
      <c r="T95" s="100"/>
      <c r="U95" s="124"/>
    </row>
    <row r="96" spans="1:21" s="82" customFormat="1" ht="24" customHeight="1">
      <c r="A96" s="94"/>
      <c r="B96" s="94"/>
      <c r="C96" s="104"/>
      <c r="D96" s="94"/>
      <c r="E96" s="94" t="s">
        <v>400</v>
      </c>
      <c r="F96" s="94"/>
      <c r="G96" s="102" t="s">
        <v>1358</v>
      </c>
      <c r="H96" s="103"/>
      <c r="I96" s="103"/>
      <c r="J96" s="103"/>
      <c r="K96" s="103"/>
      <c r="L96" s="123"/>
      <c r="M96" s="102" t="s">
        <v>1359</v>
      </c>
      <c r="N96" s="103"/>
      <c r="O96" s="103"/>
      <c r="P96" s="123"/>
      <c r="Q96" s="102" t="s">
        <v>1016</v>
      </c>
      <c r="R96" s="103"/>
      <c r="S96" s="103"/>
      <c r="T96" s="103"/>
      <c r="U96" s="123"/>
    </row>
    <row r="97" spans="1:21" s="82" customFormat="1" ht="21" customHeight="1">
      <c r="A97" s="94"/>
      <c r="B97" s="94"/>
      <c r="C97" s="104"/>
      <c r="D97" s="94"/>
      <c r="E97" s="94"/>
      <c r="F97" s="94"/>
      <c r="G97" s="99"/>
      <c r="H97" s="100"/>
      <c r="I97" s="100"/>
      <c r="J97" s="100"/>
      <c r="K97" s="100"/>
      <c r="L97" s="124"/>
      <c r="M97" s="99"/>
      <c r="N97" s="100"/>
      <c r="O97" s="100"/>
      <c r="P97" s="124"/>
      <c r="Q97" s="99"/>
      <c r="R97" s="100"/>
      <c r="S97" s="100"/>
      <c r="T97" s="100"/>
      <c r="U97" s="124"/>
    </row>
    <row r="98" spans="1:21" s="82" customFormat="1" ht="33" customHeight="1">
      <c r="A98" s="94"/>
      <c r="B98" s="94"/>
      <c r="C98" s="104"/>
      <c r="D98" s="94"/>
      <c r="E98" s="94" t="s">
        <v>404</v>
      </c>
      <c r="F98" s="94"/>
      <c r="G98" s="102" t="s">
        <v>1118</v>
      </c>
      <c r="H98" s="103"/>
      <c r="I98" s="103"/>
      <c r="J98" s="103"/>
      <c r="K98" s="103"/>
      <c r="L98" s="123"/>
      <c r="M98" s="102" t="s">
        <v>1360</v>
      </c>
      <c r="N98" s="103"/>
      <c r="O98" s="103"/>
      <c r="P98" s="123"/>
      <c r="Q98" s="102" t="s">
        <v>1361</v>
      </c>
      <c r="R98" s="103"/>
      <c r="S98" s="103"/>
      <c r="T98" s="103"/>
      <c r="U98" s="123"/>
    </row>
    <row r="99" spans="1:21" s="82" customFormat="1" ht="21" customHeight="1">
      <c r="A99" s="94"/>
      <c r="B99" s="94"/>
      <c r="C99" s="94"/>
      <c r="D99" s="94"/>
      <c r="E99" s="94"/>
      <c r="F99" s="94"/>
      <c r="G99" s="99"/>
      <c r="H99" s="100"/>
      <c r="I99" s="100"/>
      <c r="J99" s="100"/>
      <c r="K99" s="100"/>
      <c r="L99" s="124"/>
      <c r="M99" s="99"/>
      <c r="N99" s="100"/>
      <c r="O99" s="100"/>
      <c r="P99" s="124"/>
      <c r="Q99" s="99"/>
      <c r="R99" s="100"/>
      <c r="S99" s="100"/>
      <c r="T99" s="100"/>
      <c r="U99" s="124"/>
    </row>
    <row r="100" spans="1:21" s="82" customFormat="1" ht="30" customHeight="1">
      <c r="A100" s="94"/>
      <c r="B100" s="94" t="s">
        <v>501</v>
      </c>
      <c r="C100" s="94"/>
      <c r="D100" s="94"/>
      <c r="E100" s="94" t="s">
        <v>739</v>
      </c>
      <c r="F100" s="94"/>
      <c r="G100" s="102" t="s">
        <v>414</v>
      </c>
      <c r="H100" s="103"/>
      <c r="I100" s="103"/>
      <c r="J100" s="103"/>
      <c r="K100" s="103"/>
      <c r="L100" s="123"/>
      <c r="M100" s="102" t="s">
        <v>415</v>
      </c>
      <c r="N100" s="103"/>
      <c r="O100" s="103"/>
      <c r="P100" s="123"/>
      <c r="Q100" s="102" t="s">
        <v>415</v>
      </c>
      <c r="R100" s="103"/>
      <c r="S100" s="103"/>
      <c r="T100" s="103"/>
      <c r="U100" s="123"/>
    </row>
    <row r="101" spans="1:21" s="82" customFormat="1" ht="21" customHeight="1">
      <c r="A101" s="94"/>
      <c r="B101" s="94"/>
      <c r="C101" s="104"/>
      <c r="D101" s="94"/>
      <c r="E101" s="94"/>
      <c r="F101" s="94"/>
      <c r="G101" s="99"/>
      <c r="H101" s="100"/>
      <c r="I101" s="100"/>
      <c r="J101" s="100"/>
      <c r="K101" s="100"/>
      <c r="L101" s="124"/>
      <c r="M101" s="99"/>
      <c r="N101" s="100"/>
      <c r="O101" s="100"/>
      <c r="P101" s="124"/>
      <c r="Q101" s="99"/>
      <c r="R101" s="100"/>
      <c r="S101" s="100"/>
      <c r="T101" s="100"/>
      <c r="U101" s="124"/>
    </row>
    <row r="102" spans="1:21" s="82" customFormat="1" ht="25.5" customHeight="1">
      <c r="A102" s="94"/>
      <c r="B102" s="94"/>
      <c r="C102" s="104"/>
      <c r="D102" s="94"/>
      <c r="E102" s="94" t="s">
        <v>504</v>
      </c>
      <c r="F102" s="94"/>
      <c r="G102" s="102" t="s">
        <v>1120</v>
      </c>
      <c r="H102" s="103"/>
      <c r="I102" s="103"/>
      <c r="J102" s="103"/>
      <c r="K102" s="103"/>
      <c r="L102" s="123"/>
      <c r="M102" s="102" t="s">
        <v>1121</v>
      </c>
      <c r="N102" s="103"/>
      <c r="O102" s="103"/>
      <c r="P102" s="123"/>
      <c r="Q102" s="102" t="s">
        <v>1016</v>
      </c>
      <c r="R102" s="103"/>
      <c r="S102" s="103"/>
      <c r="T102" s="103"/>
      <c r="U102" s="123"/>
    </row>
    <row r="103" spans="1:21" s="82" customFormat="1" ht="25.5" customHeight="1">
      <c r="A103" s="94"/>
      <c r="B103" s="94"/>
      <c r="C103" s="104"/>
      <c r="D103" s="94"/>
      <c r="E103" s="94"/>
      <c r="F103" s="94"/>
      <c r="G103" s="99"/>
      <c r="H103" s="100"/>
      <c r="I103" s="100"/>
      <c r="J103" s="100"/>
      <c r="K103" s="100"/>
      <c r="L103" s="124"/>
      <c r="M103" s="99"/>
      <c r="N103" s="100"/>
      <c r="O103" s="100"/>
      <c r="P103" s="124"/>
      <c r="Q103" s="99"/>
      <c r="R103" s="100"/>
      <c r="S103" s="100"/>
      <c r="T103" s="100"/>
      <c r="U103" s="124"/>
    </row>
    <row r="104" spans="1:21" s="82" customFormat="1" ht="39.75" customHeight="1">
      <c r="A104" s="94"/>
      <c r="B104" s="94"/>
      <c r="C104" s="104"/>
      <c r="D104" s="94"/>
      <c r="E104" s="94" t="s">
        <v>507</v>
      </c>
      <c r="F104" s="94"/>
      <c r="G104" s="102" t="s">
        <v>1362</v>
      </c>
      <c r="H104" s="103"/>
      <c r="I104" s="103"/>
      <c r="J104" s="103"/>
      <c r="K104" s="103"/>
      <c r="L104" s="123"/>
      <c r="M104" s="102" t="s">
        <v>1363</v>
      </c>
      <c r="N104" s="103"/>
      <c r="O104" s="103"/>
      <c r="P104" s="123"/>
      <c r="Q104" s="102" t="s">
        <v>1364</v>
      </c>
      <c r="R104" s="103"/>
      <c r="S104" s="103"/>
      <c r="T104" s="103"/>
      <c r="U104" s="123"/>
    </row>
    <row r="105" spans="1:21" s="82" customFormat="1" ht="24" customHeight="1">
      <c r="A105" s="94"/>
      <c r="B105" s="94"/>
      <c r="C105" s="104"/>
      <c r="D105" s="94"/>
      <c r="E105" s="94"/>
      <c r="F105" s="94"/>
      <c r="G105" s="99"/>
      <c r="H105" s="100"/>
      <c r="I105" s="100"/>
      <c r="J105" s="100"/>
      <c r="K105" s="100"/>
      <c r="L105" s="124"/>
      <c r="M105" s="99"/>
      <c r="N105" s="100"/>
      <c r="O105" s="100"/>
      <c r="P105" s="124"/>
      <c r="Q105" s="99"/>
      <c r="R105" s="100"/>
      <c r="S105" s="100"/>
      <c r="T105" s="100"/>
      <c r="U105" s="124"/>
    </row>
    <row r="106" spans="1:21" s="82" customFormat="1" ht="30" customHeight="1">
      <c r="A106" s="94"/>
      <c r="B106" s="94"/>
      <c r="C106" s="104"/>
      <c r="D106" s="94"/>
      <c r="E106" s="94" t="s">
        <v>509</v>
      </c>
      <c r="F106" s="94"/>
      <c r="G106" s="102" t="s">
        <v>980</v>
      </c>
      <c r="H106" s="103"/>
      <c r="I106" s="103"/>
      <c r="J106" s="103"/>
      <c r="K106" s="103"/>
      <c r="L106" s="123"/>
      <c r="M106" s="102" t="s">
        <v>422</v>
      </c>
      <c r="N106" s="103"/>
      <c r="O106" s="103"/>
      <c r="P106" s="123"/>
      <c r="Q106" s="102" t="s">
        <v>1016</v>
      </c>
      <c r="R106" s="103"/>
      <c r="S106" s="103"/>
      <c r="T106" s="103"/>
      <c r="U106" s="123"/>
    </row>
    <row r="107" spans="1:21" s="82" customFormat="1" ht="21" customHeight="1">
      <c r="A107" s="94"/>
      <c r="B107" s="94"/>
      <c r="C107" s="94"/>
      <c r="D107" s="94"/>
      <c r="E107" s="94"/>
      <c r="F107" s="94"/>
      <c r="G107" s="99"/>
      <c r="H107" s="100"/>
      <c r="I107" s="100"/>
      <c r="J107" s="100"/>
      <c r="K107" s="100"/>
      <c r="L107" s="124"/>
      <c r="M107" s="99"/>
      <c r="N107" s="100"/>
      <c r="O107" s="100"/>
      <c r="P107" s="124"/>
      <c r="Q107" s="99"/>
      <c r="R107" s="100"/>
      <c r="S107" s="100"/>
      <c r="T107" s="100"/>
      <c r="U107" s="124"/>
    </row>
    <row r="108" spans="1:21" s="82" customFormat="1" ht="21" customHeight="1">
      <c r="A108" s="94" t="s">
        <v>427</v>
      </c>
      <c r="B108" s="94"/>
      <c r="C108" s="94"/>
      <c r="D108" s="94"/>
      <c r="E108" s="93">
        <v>96</v>
      </c>
      <c r="F108" s="93"/>
      <c r="G108" s="93"/>
      <c r="H108" s="93"/>
      <c r="I108" s="93"/>
      <c r="J108" s="93"/>
      <c r="K108" s="93"/>
      <c r="L108" s="93"/>
      <c r="M108" s="93"/>
      <c r="N108" s="93"/>
      <c r="O108" s="93"/>
      <c r="P108" s="93"/>
      <c r="Q108" s="93"/>
      <c r="R108" s="93"/>
      <c r="S108" s="93"/>
      <c r="T108" s="93"/>
      <c r="U108" s="93"/>
    </row>
    <row r="109" spans="1:21" s="82" customFormat="1" ht="21" customHeight="1">
      <c r="A109" s="94" t="s">
        <v>428</v>
      </c>
      <c r="B109" s="94"/>
      <c r="C109" s="94"/>
      <c r="D109" s="94"/>
      <c r="E109" s="93" t="s">
        <v>511</v>
      </c>
      <c r="F109" s="93"/>
      <c r="G109" s="93"/>
      <c r="H109" s="93"/>
      <c r="I109" s="93"/>
      <c r="J109" s="93"/>
      <c r="K109" s="93"/>
      <c r="L109" s="93"/>
      <c r="M109" s="93"/>
      <c r="N109" s="93"/>
      <c r="O109" s="93"/>
      <c r="P109" s="93"/>
      <c r="Q109" s="93"/>
      <c r="R109" s="93"/>
      <c r="S109" s="93"/>
      <c r="T109" s="93"/>
      <c r="U109" s="93"/>
    </row>
    <row r="110" spans="1:21" s="82" customFormat="1" ht="21" customHeight="1">
      <c r="A110" s="95" t="s">
        <v>430</v>
      </c>
      <c r="B110" s="95"/>
      <c r="C110" s="95"/>
      <c r="D110" s="95"/>
      <c r="E110" s="95"/>
      <c r="F110" s="95"/>
      <c r="G110" s="95"/>
      <c r="H110" s="95"/>
      <c r="I110" s="95"/>
      <c r="J110" s="95"/>
      <c r="K110" s="95"/>
      <c r="L110" s="95"/>
      <c r="M110" s="95"/>
      <c r="N110" s="95"/>
      <c r="O110" s="95"/>
      <c r="P110" s="95"/>
      <c r="Q110" s="95"/>
      <c r="R110" s="95"/>
      <c r="S110" s="95"/>
      <c r="T110" s="95"/>
      <c r="U110" s="95"/>
    </row>
    <row r="111" spans="1:21" s="82" customFormat="1" ht="21" customHeight="1">
      <c r="A111" s="94" t="s">
        <v>512</v>
      </c>
      <c r="B111" s="94"/>
      <c r="C111" s="94"/>
      <c r="D111" s="94" t="s">
        <v>513</v>
      </c>
      <c r="E111" s="94"/>
      <c r="F111" s="94"/>
      <c r="G111" s="94"/>
      <c r="H111" s="94"/>
      <c r="I111" s="94"/>
      <c r="J111" s="94" t="s">
        <v>433</v>
      </c>
      <c r="K111" s="94"/>
      <c r="L111" s="94"/>
      <c r="M111" s="94"/>
      <c r="N111" s="94"/>
      <c r="O111" s="94" t="s">
        <v>514</v>
      </c>
      <c r="P111" s="94"/>
      <c r="Q111" s="94"/>
      <c r="R111" s="94"/>
      <c r="S111" s="94"/>
      <c r="T111" s="94"/>
      <c r="U111" s="94"/>
    </row>
    <row r="112" spans="1:21" s="82" customFormat="1" ht="21" customHeight="1">
      <c r="A112" s="94" t="s">
        <v>982</v>
      </c>
      <c r="B112" s="94"/>
      <c r="C112" s="94"/>
      <c r="D112" s="94" t="s">
        <v>845</v>
      </c>
      <c r="E112" s="94"/>
      <c r="F112" s="94"/>
      <c r="G112" s="94"/>
      <c r="H112" s="94"/>
      <c r="I112" s="94"/>
      <c r="J112" s="94" t="s">
        <v>983</v>
      </c>
      <c r="K112" s="94"/>
      <c r="L112" s="94"/>
      <c r="M112" s="94"/>
      <c r="N112" s="94"/>
      <c r="O112" s="94"/>
      <c r="P112" s="94"/>
      <c r="Q112" s="94"/>
      <c r="R112" s="94"/>
      <c r="S112" s="94"/>
      <c r="T112" s="94"/>
      <c r="U112" s="94"/>
    </row>
    <row r="113" spans="1:21" s="82" customFormat="1" ht="21" customHeight="1">
      <c r="A113" s="94" t="s">
        <v>924</v>
      </c>
      <c r="B113" s="94"/>
      <c r="C113" s="94"/>
      <c r="D113" s="94" t="s">
        <v>984</v>
      </c>
      <c r="E113" s="94"/>
      <c r="F113" s="94"/>
      <c r="G113" s="94"/>
      <c r="H113" s="94"/>
      <c r="I113" s="94"/>
      <c r="J113" s="94" t="s">
        <v>985</v>
      </c>
      <c r="K113" s="94"/>
      <c r="L113" s="94"/>
      <c r="M113" s="94"/>
      <c r="N113" s="94"/>
      <c r="O113" s="94"/>
      <c r="P113" s="94"/>
      <c r="Q113" s="94"/>
      <c r="R113" s="94"/>
      <c r="S113" s="94"/>
      <c r="T113" s="94"/>
      <c r="U113" s="94"/>
    </row>
    <row r="114" spans="1:21" s="82" customFormat="1" ht="21" customHeight="1">
      <c r="A114" s="105" t="s">
        <v>1365</v>
      </c>
      <c r="B114" s="105"/>
      <c r="C114" s="105"/>
      <c r="D114" s="105" t="s">
        <v>847</v>
      </c>
      <c r="E114" s="105"/>
      <c r="F114" s="105"/>
      <c r="G114" s="105"/>
      <c r="H114" s="105"/>
      <c r="I114" s="105"/>
      <c r="J114" s="105" t="s">
        <v>985</v>
      </c>
      <c r="K114" s="105"/>
      <c r="L114" s="105"/>
      <c r="M114" s="105"/>
      <c r="N114" s="105"/>
      <c r="O114" s="105"/>
      <c r="P114" s="105"/>
      <c r="Q114" s="105"/>
      <c r="R114" s="105"/>
      <c r="S114" s="105"/>
      <c r="T114" s="105"/>
      <c r="U114" s="105"/>
    </row>
    <row r="115" spans="1:21" s="82" customFormat="1" ht="21" customHeight="1">
      <c r="A115" s="106"/>
      <c r="B115" s="107"/>
      <c r="C115" s="107"/>
      <c r="D115" s="107"/>
      <c r="E115" s="107"/>
      <c r="F115" s="107"/>
      <c r="G115" s="107"/>
      <c r="H115" s="107"/>
      <c r="I115" s="107"/>
      <c r="J115" s="107"/>
      <c r="K115" s="107"/>
      <c r="L115" s="107"/>
      <c r="M115" s="107"/>
      <c r="N115" s="107"/>
      <c r="O115" s="107"/>
      <c r="P115" s="107"/>
      <c r="Q115" s="107"/>
      <c r="R115" s="107"/>
      <c r="S115" s="107"/>
      <c r="T115" s="107"/>
      <c r="U115" s="126"/>
    </row>
    <row r="116" spans="1:21" s="82" customFormat="1" ht="6"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27"/>
    </row>
    <row r="117" spans="1:21" s="82" customFormat="1" ht="69" customHeight="1">
      <c r="A117" s="110" t="s">
        <v>515</v>
      </c>
      <c r="B117" s="111"/>
      <c r="C117" s="111"/>
      <c r="D117" s="111"/>
      <c r="E117" s="111"/>
      <c r="F117" s="111"/>
      <c r="G117" s="111"/>
      <c r="H117" s="111"/>
      <c r="I117" s="111"/>
      <c r="J117" s="111"/>
      <c r="K117" s="111"/>
      <c r="L117" s="111"/>
      <c r="M117" s="111"/>
      <c r="N117" s="111"/>
      <c r="O117" s="111"/>
      <c r="P117" s="111"/>
      <c r="Q117" s="111"/>
      <c r="R117" s="111"/>
      <c r="S117" s="111"/>
      <c r="T117" s="111"/>
      <c r="U117" s="128"/>
    </row>
    <row r="118" spans="1:21" s="82" customFormat="1" ht="54.75" customHeight="1">
      <c r="A118" s="112" t="s">
        <v>516</v>
      </c>
      <c r="B118" s="113"/>
      <c r="C118" s="113"/>
      <c r="D118" s="113"/>
      <c r="E118" s="113"/>
      <c r="F118" s="113"/>
      <c r="G118" s="113"/>
      <c r="H118" s="113"/>
      <c r="I118" s="113"/>
      <c r="J118" s="113"/>
      <c r="K118" s="113"/>
      <c r="L118" s="113"/>
      <c r="M118" s="113"/>
      <c r="N118" s="113"/>
      <c r="O118" s="113"/>
      <c r="P118" s="113"/>
      <c r="Q118" s="113"/>
      <c r="R118" s="113"/>
      <c r="S118" s="113"/>
      <c r="T118" s="113"/>
      <c r="U118" s="129"/>
    </row>
    <row r="119" spans="1:21" s="82" customFormat="1" ht="72" customHeight="1">
      <c r="A119" s="114" t="s">
        <v>517</v>
      </c>
      <c r="B119" s="115"/>
      <c r="C119" s="115"/>
      <c r="D119" s="115"/>
      <c r="E119" s="115"/>
      <c r="F119" s="115"/>
      <c r="G119" s="115"/>
      <c r="H119" s="115"/>
      <c r="I119" s="115"/>
      <c r="J119" s="115"/>
      <c r="K119" s="115"/>
      <c r="L119" s="115"/>
      <c r="M119" s="115"/>
      <c r="N119" s="115"/>
      <c r="O119" s="115"/>
      <c r="P119" s="115"/>
      <c r="Q119" s="115"/>
      <c r="R119" s="115"/>
      <c r="S119" s="115"/>
      <c r="T119" s="115"/>
      <c r="U119" s="130"/>
    </row>
    <row r="120" spans="1:21" s="82" customFormat="1" ht="63.75" customHeight="1">
      <c r="A120" s="116" t="s">
        <v>518</v>
      </c>
      <c r="B120" s="117"/>
      <c r="C120" s="117"/>
      <c r="D120" s="117"/>
      <c r="E120" s="117"/>
      <c r="F120" s="117"/>
      <c r="G120" s="117"/>
      <c r="H120" s="117"/>
      <c r="I120" s="117"/>
      <c r="J120" s="117"/>
      <c r="K120" s="117"/>
      <c r="L120" s="117"/>
      <c r="M120" s="117"/>
      <c r="N120" s="117"/>
      <c r="O120" s="117"/>
      <c r="P120" s="117"/>
      <c r="Q120" s="117"/>
      <c r="R120" s="117"/>
      <c r="S120" s="117"/>
      <c r="T120" s="117"/>
      <c r="U120" s="131"/>
    </row>
    <row r="121" spans="1:21" s="82" customFormat="1" ht="52.5" customHeight="1">
      <c r="A121" s="116" t="s">
        <v>519</v>
      </c>
      <c r="B121" s="117"/>
      <c r="C121" s="117"/>
      <c r="D121" s="117"/>
      <c r="E121" s="117"/>
      <c r="F121" s="117"/>
      <c r="G121" s="117"/>
      <c r="H121" s="117"/>
      <c r="I121" s="117"/>
      <c r="J121" s="117"/>
      <c r="K121" s="117"/>
      <c r="L121" s="117"/>
      <c r="M121" s="117"/>
      <c r="N121" s="117"/>
      <c r="O121" s="117"/>
      <c r="P121" s="117"/>
      <c r="Q121" s="117"/>
      <c r="R121" s="117"/>
      <c r="S121" s="117"/>
      <c r="T121" s="117"/>
      <c r="U121" s="131"/>
    </row>
    <row r="122" spans="1:21" s="82" customFormat="1" ht="57.75" customHeight="1">
      <c r="A122" s="114" t="s">
        <v>520</v>
      </c>
      <c r="B122" s="115"/>
      <c r="C122" s="115"/>
      <c r="D122" s="115"/>
      <c r="E122" s="115"/>
      <c r="F122" s="115"/>
      <c r="G122" s="115"/>
      <c r="H122" s="115"/>
      <c r="I122" s="115"/>
      <c r="J122" s="115"/>
      <c r="K122" s="115"/>
      <c r="L122" s="115"/>
      <c r="M122" s="115"/>
      <c r="N122" s="115"/>
      <c r="O122" s="115"/>
      <c r="P122" s="115"/>
      <c r="Q122" s="115"/>
      <c r="R122" s="115"/>
      <c r="S122" s="115"/>
      <c r="T122" s="115"/>
      <c r="U122" s="130"/>
    </row>
    <row r="123" spans="1:21" s="82" customFormat="1" ht="51" customHeight="1">
      <c r="A123" s="116" t="s">
        <v>521</v>
      </c>
      <c r="B123" s="117"/>
      <c r="C123" s="117"/>
      <c r="D123" s="117"/>
      <c r="E123" s="117"/>
      <c r="F123" s="117"/>
      <c r="G123" s="117"/>
      <c r="H123" s="117"/>
      <c r="I123" s="117"/>
      <c r="J123" s="117"/>
      <c r="K123" s="117"/>
      <c r="L123" s="117"/>
      <c r="M123" s="117"/>
      <c r="N123" s="117"/>
      <c r="O123" s="117"/>
      <c r="P123" s="117"/>
      <c r="Q123" s="117"/>
      <c r="R123" s="117"/>
      <c r="S123" s="117"/>
      <c r="T123" s="117"/>
      <c r="U123" s="131"/>
    </row>
    <row r="124" spans="1:21" s="82" customFormat="1" ht="67.5" customHeight="1">
      <c r="A124" s="116" t="s">
        <v>522</v>
      </c>
      <c r="B124" s="117"/>
      <c r="C124" s="117"/>
      <c r="D124" s="117"/>
      <c r="E124" s="117"/>
      <c r="F124" s="117"/>
      <c r="G124" s="117"/>
      <c r="H124" s="117"/>
      <c r="I124" s="117"/>
      <c r="J124" s="117"/>
      <c r="K124" s="117"/>
      <c r="L124" s="117"/>
      <c r="M124" s="117"/>
      <c r="N124" s="117"/>
      <c r="O124" s="117"/>
      <c r="P124" s="117"/>
      <c r="Q124" s="117"/>
      <c r="R124" s="117"/>
      <c r="S124" s="117"/>
      <c r="T124" s="117"/>
      <c r="U124" s="131"/>
    </row>
    <row r="125" spans="1:21" s="82" customFormat="1" ht="81.75" customHeight="1">
      <c r="A125" s="114" t="s">
        <v>523</v>
      </c>
      <c r="B125" s="115"/>
      <c r="C125" s="115"/>
      <c r="D125" s="115"/>
      <c r="E125" s="115"/>
      <c r="F125" s="115"/>
      <c r="G125" s="115"/>
      <c r="H125" s="115"/>
      <c r="I125" s="115"/>
      <c r="J125" s="115"/>
      <c r="K125" s="115"/>
      <c r="L125" s="115"/>
      <c r="M125" s="115"/>
      <c r="N125" s="115"/>
      <c r="O125" s="115"/>
      <c r="P125" s="115"/>
      <c r="Q125" s="115"/>
      <c r="R125" s="115"/>
      <c r="S125" s="115"/>
      <c r="T125" s="115"/>
      <c r="U125" s="130"/>
    </row>
    <row r="126" spans="1:21" s="82" customFormat="1" ht="66.75" customHeight="1">
      <c r="A126" s="116" t="s">
        <v>524</v>
      </c>
      <c r="B126" s="117"/>
      <c r="C126" s="117"/>
      <c r="D126" s="117"/>
      <c r="E126" s="117"/>
      <c r="F126" s="117"/>
      <c r="G126" s="117"/>
      <c r="H126" s="117"/>
      <c r="I126" s="117"/>
      <c r="J126" s="117"/>
      <c r="K126" s="117"/>
      <c r="L126" s="117"/>
      <c r="M126" s="117"/>
      <c r="N126" s="117"/>
      <c r="O126" s="117"/>
      <c r="P126" s="117"/>
      <c r="Q126" s="117"/>
      <c r="R126" s="117"/>
      <c r="S126" s="117"/>
      <c r="T126" s="117"/>
      <c r="U126" s="131"/>
    </row>
    <row r="127" spans="1:21" s="83" customFormat="1" ht="51" customHeight="1">
      <c r="A127" s="118" t="s">
        <v>522</v>
      </c>
      <c r="B127" s="119"/>
      <c r="C127" s="119"/>
      <c r="D127" s="119"/>
      <c r="E127" s="119"/>
      <c r="F127" s="119"/>
      <c r="G127" s="119"/>
      <c r="H127" s="119"/>
      <c r="I127" s="119"/>
      <c r="J127" s="119"/>
      <c r="K127" s="119"/>
      <c r="L127" s="119"/>
      <c r="M127" s="119"/>
      <c r="N127" s="119"/>
      <c r="O127" s="119"/>
      <c r="P127" s="119"/>
      <c r="Q127" s="119"/>
      <c r="R127" s="119"/>
      <c r="S127" s="119"/>
      <c r="T127" s="119"/>
      <c r="U127" s="132"/>
    </row>
    <row r="128" spans="1:21" s="84" customFormat="1" ht="57.75" customHeight="1">
      <c r="A128" s="120" t="s">
        <v>988</v>
      </c>
      <c r="B128" s="120"/>
      <c r="C128" s="120"/>
      <c r="D128" s="120"/>
      <c r="E128" s="120"/>
      <c r="F128" s="120"/>
      <c r="G128" s="120"/>
      <c r="H128" s="120"/>
      <c r="I128" s="120"/>
      <c r="J128" s="120"/>
      <c r="K128" s="120"/>
      <c r="L128" s="120"/>
      <c r="M128" s="120"/>
      <c r="N128" s="120"/>
      <c r="O128" s="120"/>
      <c r="P128" s="120"/>
      <c r="Q128" s="120"/>
      <c r="R128" s="120"/>
      <c r="S128" s="120"/>
      <c r="T128" s="120"/>
      <c r="U128" s="120"/>
    </row>
    <row r="129" spans="1:21" s="84" customFormat="1" ht="52.5" customHeight="1">
      <c r="A129" s="133" t="s">
        <v>1366</v>
      </c>
      <c r="B129" s="134"/>
      <c r="C129" s="134"/>
      <c r="D129" s="134"/>
      <c r="E129" s="134"/>
      <c r="F129" s="134"/>
      <c r="G129" s="134"/>
      <c r="H129" s="134"/>
      <c r="I129" s="134"/>
      <c r="J129" s="134"/>
      <c r="K129" s="134"/>
      <c r="L129" s="134"/>
      <c r="M129" s="134"/>
      <c r="N129" s="134"/>
      <c r="O129" s="134"/>
      <c r="P129" s="134"/>
      <c r="Q129" s="134"/>
      <c r="R129" s="134"/>
      <c r="S129" s="134"/>
      <c r="T129" s="134"/>
      <c r="U129" s="139"/>
    </row>
    <row r="130" spans="1:21" s="84" customFormat="1" ht="15" customHeight="1">
      <c r="A130" s="135"/>
      <c r="B130" s="136"/>
      <c r="C130" s="136"/>
      <c r="D130" s="136"/>
      <c r="E130" s="136"/>
      <c r="F130" s="136"/>
      <c r="G130" s="136"/>
      <c r="H130" s="136"/>
      <c r="I130" s="136"/>
      <c r="J130" s="136"/>
      <c r="K130" s="136"/>
      <c r="L130" s="136"/>
      <c r="M130" s="136"/>
      <c r="N130" s="136"/>
      <c r="O130" s="136"/>
      <c r="P130" s="136"/>
      <c r="Q130" s="136"/>
      <c r="R130" s="136"/>
      <c r="S130" s="136"/>
      <c r="T130" s="136"/>
      <c r="U130" s="140"/>
    </row>
    <row r="131" spans="1:21" s="84" customFormat="1" ht="15" customHeight="1">
      <c r="A131" s="135"/>
      <c r="B131" s="136"/>
      <c r="C131" s="136"/>
      <c r="D131" s="136"/>
      <c r="E131" s="136"/>
      <c r="F131" s="136"/>
      <c r="G131" s="136"/>
      <c r="H131" s="136"/>
      <c r="I131" s="136"/>
      <c r="J131" s="136"/>
      <c r="K131" s="136"/>
      <c r="L131" s="136"/>
      <c r="M131" s="136"/>
      <c r="N131" s="136"/>
      <c r="O131" s="136"/>
      <c r="P131" s="136"/>
      <c r="Q131" s="136"/>
      <c r="R131" s="136"/>
      <c r="S131" s="136"/>
      <c r="T131" s="136"/>
      <c r="U131" s="140"/>
    </row>
    <row r="132" spans="1:21" s="84" customFormat="1" ht="15" customHeight="1">
      <c r="A132" s="135"/>
      <c r="B132" s="136"/>
      <c r="C132" s="136"/>
      <c r="D132" s="136"/>
      <c r="E132" s="136"/>
      <c r="F132" s="136"/>
      <c r="G132" s="136"/>
      <c r="H132" s="136"/>
      <c r="I132" s="136"/>
      <c r="J132" s="136"/>
      <c r="K132" s="136"/>
      <c r="L132" s="136"/>
      <c r="M132" s="136"/>
      <c r="N132" s="136"/>
      <c r="O132" s="136"/>
      <c r="P132" s="136"/>
      <c r="Q132" s="136"/>
      <c r="R132" s="136"/>
      <c r="S132" s="136"/>
      <c r="T132" s="136"/>
      <c r="U132" s="140"/>
    </row>
    <row r="133" spans="1:21" s="84" customFormat="1" ht="15" customHeight="1">
      <c r="A133" s="135"/>
      <c r="B133" s="136"/>
      <c r="C133" s="136"/>
      <c r="D133" s="136"/>
      <c r="E133" s="136"/>
      <c r="F133" s="136"/>
      <c r="G133" s="136"/>
      <c r="H133" s="136"/>
      <c r="I133" s="136"/>
      <c r="J133" s="136"/>
      <c r="K133" s="136"/>
      <c r="L133" s="136"/>
      <c r="M133" s="136"/>
      <c r="N133" s="136"/>
      <c r="O133" s="136"/>
      <c r="P133" s="136"/>
      <c r="Q133" s="136"/>
      <c r="R133" s="136"/>
      <c r="S133" s="136"/>
      <c r="T133" s="136"/>
      <c r="U133" s="140"/>
    </row>
    <row r="134" spans="1:21" s="84" customFormat="1" ht="15" customHeight="1">
      <c r="A134" s="135"/>
      <c r="B134" s="136"/>
      <c r="C134" s="136"/>
      <c r="D134" s="136"/>
      <c r="E134" s="136"/>
      <c r="F134" s="136"/>
      <c r="G134" s="136"/>
      <c r="H134" s="136"/>
      <c r="I134" s="136"/>
      <c r="J134" s="136"/>
      <c r="K134" s="136"/>
      <c r="L134" s="136"/>
      <c r="M134" s="136"/>
      <c r="N134" s="136"/>
      <c r="O134" s="136"/>
      <c r="P134" s="136"/>
      <c r="Q134" s="136"/>
      <c r="R134" s="136"/>
      <c r="S134" s="136"/>
      <c r="T134" s="136"/>
      <c r="U134" s="140"/>
    </row>
    <row r="135" spans="1:21" s="84" customFormat="1" ht="15" customHeight="1">
      <c r="A135" s="135"/>
      <c r="B135" s="136"/>
      <c r="C135" s="136"/>
      <c r="D135" s="136"/>
      <c r="E135" s="136"/>
      <c r="F135" s="136"/>
      <c r="G135" s="136"/>
      <c r="H135" s="136"/>
      <c r="I135" s="136"/>
      <c r="J135" s="136"/>
      <c r="K135" s="136"/>
      <c r="L135" s="136"/>
      <c r="M135" s="136"/>
      <c r="N135" s="136"/>
      <c r="O135" s="136"/>
      <c r="P135" s="136"/>
      <c r="Q135" s="136"/>
      <c r="R135" s="136"/>
      <c r="S135" s="136"/>
      <c r="T135" s="136"/>
      <c r="U135" s="140"/>
    </row>
    <row r="136" spans="1:21" s="84" customFormat="1" ht="15" customHeight="1">
      <c r="A136" s="135"/>
      <c r="B136" s="136"/>
      <c r="C136" s="136"/>
      <c r="D136" s="136"/>
      <c r="E136" s="136"/>
      <c r="F136" s="136"/>
      <c r="G136" s="136"/>
      <c r="H136" s="136"/>
      <c r="I136" s="136"/>
      <c r="J136" s="136"/>
      <c r="K136" s="136"/>
      <c r="L136" s="136"/>
      <c r="M136" s="136"/>
      <c r="N136" s="136"/>
      <c r="O136" s="136"/>
      <c r="P136" s="136"/>
      <c r="Q136" s="136"/>
      <c r="R136" s="136"/>
      <c r="S136" s="136"/>
      <c r="T136" s="136"/>
      <c r="U136" s="140"/>
    </row>
    <row r="137" spans="1:21" s="84" customFormat="1" ht="15" customHeight="1">
      <c r="A137" s="135"/>
      <c r="B137" s="136"/>
      <c r="C137" s="136"/>
      <c r="D137" s="136"/>
      <c r="E137" s="136"/>
      <c r="F137" s="136"/>
      <c r="G137" s="136"/>
      <c r="H137" s="136"/>
      <c r="I137" s="136"/>
      <c r="J137" s="136"/>
      <c r="K137" s="136"/>
      <c r="L137" s="136"/>
      <c r="M137" s="136"/>
      <c r="N137" s="136"/>
      <c r="O137" s="136"/>
      <c r="P137" s="136"/>
      <c r="Q137" s="136"/>
      <c r="R137" s="136"/>
      <c r="S137" s="136"/>
      <c r="T137" s="136"/>
      <c r="U137" s="140"/>
    </row>
    <row r="138" spans="1:21" s="84" customFormat="1" ht="15" customHeight="1">
      <c r="A138" s="135"/>
      <c r="B138" s="136"/>
      <c r="C138" s="136"/>
      <c r="D138" s="136"/>
      <c r="E138" s="136"/>
      <c r="F138" s="136"/>
      <c r="G138" s="136"/>
      <c r="H138" s="136"/>
      <c r="I138" s="136"/>
      <c r="J138" s="136"/>
      <c r="K138" s="136"/>
      <c r="L138" s="136"/>
      <c r="M138" s="136"/>
      <c r="N138" s="136"/>
      <c r="O138" s="136"/>
      <c r="P138" s="136"/>
      <c r="Q138" s="136"/>
      <c r="R138" s="136"/>
      <c r="S138" s="136"/>
      <c r="T138" s="136"/>
      <c r="U138" s="140"/>
    </row>
    <row r="139" spans="1:21" s="84" customFormat="1" ht="15" customHeight="1">
      <c r="A139" s="135"/>
      <c r="B139" s="136"/>
      <c r="C139" s="136"/>
      <c r="D139" s="136"/>
      <c r="E139" s="136"/>
      <c r="F139" s="136"/>
      <c r="G139" s="136"/>
      <c r="H139" s="136"/>
      <c r="I139" s="136"/>
      <c r="J139" s="136"/>
      <c r="K139" s="136"/>
      <c r="L139" s="136"/>
      <c r="M139" s="136"/>
      <c r="N139" s="136"/>
      <c r="O139" s="136"/>
      <c r="P139" s="136"/>
      <c r="Q139" s="136"/>
      <c r="R139" s="136"/>
      <c r="S139" s="136"/>
      <c r="T139" s="136"/>
      <c r="U139" s="140"/>
    </row>
    <row r="140" spans="1:21" s="84" customFormat="1" ht="15" customHeight="1">
      <c r="A140" s="135"/>
      <c r="B140" s="136"/>
      <c r="C140" s="136"/>
      <c r="D140" s="136"/>
      <c r="E140" s="136"/>
      <c r="F140" s="136"/>
      <c r="G140" s="136"/>
      <c r="H140" s="136"/>
      <c r="I140" s="136"/>
      <c r="J140" s="136"/>
      <c r="K140" s="136"/>
      <c r="L140" s="136"/>
      <c r="M140" s="136"/>
      <c r="N140" s="136"/>
      <c r="O140" s="136"/>
      <c r="P140" s="136"/>
      <c r="Q140" s="136"/>
      <c r="R140" s="136"/>
      <c r="S140" s="136"/>
      <c r="T140" s="136"/>
      <c r="U140" s="140"/>
    </row>
    <row r="141" spans="1:21" s="84" customFormat="1" ht="15" customHeight="1">
      <c r="A141" s="135"/>
      <c r="B141" s="136"/>
      <c r="C141" s="136"/>
      <c r="D141" s="136"/>
      <c r="E141" s="136"/>
      <c r="F141" s="136"/>
      <c r="G141" s="136"/>
      <c r="H141" s="136"/>
      <c r="I141" s="136"/>
      <c r="J141" s="136"/>
      <c r="K141" s="136"/>
      <c r="L141" s="136"/>
      <c r="M141" s="136"/>
      <c r="N141" s="136"/>
      <c r="O141" s="136"/>
      <c r="P141" s="136"/>
      <c r="Q141" s="136"/>
      <c r="R141" s="136"/>
      <c r="S141" s="136"/>
      <c r="T141" s="136"/>
      <c r="U141" s="140"/>
    </row>
    <row r="142" spans="1:21" s="84" customFormat="1" ht="15" customHeight="1">
      <c r="A142" s="135"/>
      <c r="B142" s="136"/>
      <c r="C142" s="136"/>
      <c r="D142" s="136"/>
      <c r="E142" s="136"/>
      <c r="F142" s="136"/>
      <c r="G142" s="136"/>
      <c r="H142" s="136"/>
      <c r="I142" s="136"/>
      <c r="J142" s="136"/>
      <c r="K142" s="136"/>
      <c r="L142" s="136"/>
      <c r="M142" s="136"/>
      <c r="N142" s="136"/>
      <c r="O142" s="136"/>
      <c r="P142" s="136"/>
      <c r="Q142" s="136"/>
      <c r="R142" s="136"/>
      <c r="S142" s="136"/>
      <c r="T142" s="136"/>
      <c r="U142" s="140"/>
    </row>
    <row r="143" spans="1:21" s="84" customFormat="1" ht="15" customHeight="1">
      <c r="A143" s="135"/>
      <c r="B143" s="136"/>
      <c r="C143" s="136"/>
      <c r="D143" s="136"/>
      <c r="E143" s="136"/>
      <c r="F143" s="136"/>
      <c r="G143" s="136"/>
      <c r="H143" s="136"/>
      <c r="I143" s="136"/>
      <c r="J143" s="136"/>
      <c r="K143" s="136"/>
      <c r="L143" s="136"/>
      <c r="M143" s="136"/>
      <c r="N143" s="136"/>
      <c r="O143" s="136"/>
      <c r="P143" s="136"/>
      <c r="Q143" s="136"/>
      <c r="R143" s="136"/>
      <c r="S143" s="136"/>
      <c r="T143" s="136"/>
      <c r="U143" s="140"/>
    </row>
    <row r="144" spans="1:21" s="79" customFormat="1" ht="14.25">
      <c r="A144" s="135"/>
      <c r="B144" s="136"/>
      <c r="C144" s="136"/>
      <c r="D144" s="136"/>
      <c r="E144" s="136"/>
      <c r="F144" s="136"/>
      <c r="G144" s="136"/>
      <c r="H144" s="136"/>
      <c r="I144" s="136"/>
      <c r="J144" s="136"/>
      <c r="K144" s="136"/>
      <c r="L144" s="136"/>
      <c r="M144" s="136"/>
      <c r="N144" s="136"/>
      <c r="O144" s="136"/>
      <c r="P144" s="136"/>
      <c r="Q144" s="136"/>
      <c r="R144" s="136"/>
      <c r="S144" s="136"/>
      <c r="T144" s="136"/>
      <c r="U144" s="140"/>
    </row>
    <row r="145" spans="1:21" s="79" customFormat="1" ht="14.25">
      <c r="A145" s="135"/>
      <c r="B145" s="136"/>
      <c r="C145" s="136"/>
      <c r="D145" s="136"/>
      <c r="E145" s="136"/>
      <c r="F145" s="136"/>
      <c r="G145" s="136"/>
      <c r="H145" s="136"/>
      <c r="I145" s="136"/>
      <c r="J145" s="136"/>
      <c r="K145" s="136"/>
      <c r="L145" s="136"/>
      <c r="M145" s="136"/>
      <c r="N145" s="136"/>
      <c r="O145" s="136"/>
      <c r="P145" s="136"/>
      <c r="Q145" s="136"/>
      <c r="R145" s="136"/>
      <c r="S145" s="136"/>
      <c r="T145" s="136"/>
      <c r="U145" s="140"/>
    </row>
    <row r="146" spans="1:21" s="79" customFormat="1" ht="14.25">
      <c r="A146" s="135"/>
      <c r="B146" s="136"/>
      <c r="C146" s="136"/>
      <c r="D146" s="136"/>
      <c r="E146" s="136"/>
      <c r="F146" s="136"/>
      <c r="G146" s="136"/>
      <c r="H146" s="136"/>
      <c r="I146" s="136"/>
      <c r="J146" s="136"/>
      <c r="K146" s="136"/>
      <c r="L146" s="136"/>
      <c r="M146" s="136"/>
      <c r="N146" s="136"/>
      <c r="O146" s="136"/>
      <c r="P146" s="136"/>
      <c r="Q146" s="136"/>
      <c r="R146" s="136"/>
      <c r="S146" s="136"/>
      <c r="T146" s="136"/>
      <c r="U146" s="140"/>
    </row>
    <row r="147" spans="1:21" s="79" customFormat="1" ht="14.25">
      <c r="A147" s="135"/>
      <c r="B147" s="136"/>
      <c r="C147" s="136"/>
      <c r="D147" s="136"/>
      <c r="E147" s="136"/>
      <c r="F147" s="136"/>
      <c r="G147" s="136"/>
      <c r="H147" s="136"/>
      <c r="I147" s="136"/>
      <c r="J147" s="136"/>
      <c r="K147" s="136"/>
      <c r="L147" s="136"/>
      <c r="M147" s="136"/>
      <c r="N147" s="136"/>
      <c r="O147" s="136"/>
      <c r="P147" s="136"/>
      <c r="Q147" s="136"/>
      <c r="R147" s="136"/>
      <c r="S147" s="136"/>
      <c r="T147" s="136"/>
      <c r="U147" s="140"/>
    </row>
    <row r="148" spans="1:21" s="79" customFormat="1" ht="300" customHeight="1">
      <c r="A148" s="137"/>
      <c r="B148" s="138"/>
      <c r="C148" s="138"/>
      <c r="D148" s="138"/>
      <c r="E148" s="138"/>
      <c r="F148" s="138"/>
      <c r="G148" s="138"/>
      <c r="H148" s="138"/>
      <c r="I148" s="138"/>
      <c r="J148" s="138"/>
      <c r="K148" s="138"/>
      <c r="L148" s="138"/>
      <c r="M148" s="138"/>
      <c r="N148" s="138"/>
      <c r="O148" s="138"/>
      <c r="P148" s="138"/>
      <c r="Q148" s="138"/>
      <c r="R148" s="138"/>
      <c r="S148" s="138"/>
      <c r="T148" s="138"/>
      <c r="U148" s="141"/>
    </row>
  </sheetData>
  <sheetProtection/>
  <mergeCells count="38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E47"/>
    <mergeCell ref="F47:G47"/>
    <mergeCell ref="H47:Q47"/>
    <mergeCell ref="R47:U47"/>
    <mergeCell ref="A48:E48"/>
    <mergeCell ref="F48:G48"/>
    <mergeCell ref="H48:Q48"/>
    <mergeCell ref="R48:U48"/>
    <mergeCell ref="A49:E49"/>
    <mergeCell ref="F49:G49"/>
    <mergeCell ref="H49:Q49"/>
    <mergeCell ref="R49:U49"/>
    <mergeCell ref="A50:E50"/>
    <mergeCell ref="F50:G50"/>
    <mergeCell ref="H50:Q50"/>
    <mergeCell ref="R50:U50"/>
    <mergeCell ref="A51:E51"/>
    <mergeCell ref="F51:G51"/>
    <mergeCell ref="H51:Q51"/>
    <mergeCell ref="R51:U51"/>
    <mergeCell ref="A52:E52"/>
    <mergeCell ref="F52:G52"/>
    <mergeCell ref="H52:Q52"/>
    <mergeCell ref="R52:U52"/>
    <mergeCell ref="A53:E53"/>
    <mergeCell ref="F53:G53"/>
    <mergeCell ref="H53:Q53"/>
    <mergeCell ref="R53:U53"/>
    <mergeCell ref="A54:E54"/>
    <mergeCell ref="F54:G54"/>
    <mergeCell ref="H54:Q54"/>
    <mergeCell ref="R54:U54"/>
    <mergeCell ref="A55:E55"/>
    <mergeCell ref="F55:G55"/>
    <mergeCell ref="H55:Q55"/>
    <mergeCell ref="R55:U55"/>
    <mergeCell ref="A56:E56"/>
    <mergeCell ref="F56:G56"/>
    <mergeCell ref="H56:Q56"/>
    <mergeCell ref="R56:U56"/>
    <mergeCell ref="A57:E57"/>
    <mergeCell ref="F57:G57"/>
    <mergeCell ref="H57:Q57"/>
    <mergeCell ref="R57:U57"/>
    <mergeCell ref="A58:E58"/>
    <mergeCell ref="F58:G58"/>
    <mergeCell ref="H58:Q58"/>
    <mergeCell ref="R58:U58"/>
    <mergeCell ref="A59:E59"/>
    <mergeCell ref="F59:G59"/>
    <mergeCell ref="H59:Q59"/>
    <mergeCell ref="R59:U59"/>
    <mergeCell ref="A60:E60"/>
    <mergeCell ref="F60:G60"/>
    <mergeCell ref="H60:Q60"/>
    <mergeCell ref="R60:U60"/>
    <mergeCell ref="A61:E61"/>
    <mergeCell ref="F61:G61"/>
    <mergeCell ref="H61:Q61"/>
    <mergeCell ref="R61:U61"/>
    <mergeCell ref="A62:E62"/>
    <mergeCell ref="F62:G62"/>
    <mergeCell ref="H62:Q62"/>
    <mergeCell ref="R62:U62"/>
    <mergeCell ref="A63:E63"/>
    <mergeCell ref="F63:G63"/>
    <mergeCell ref="H63:Q63"/>
    <mergeCell ref="R63:U63"/>
    <mergeCell ref="A64:E64"/>
    <mergeCell ref="F64:G64"/>
    <mergeCell ref="H64:Q64"/>
    <mergeCell ref="R64:U64"/>
    <mergeCell ref="A65:E65"/>
    <mergeCell ref="F65:G65"/>
    <mergeCell ref="H65:Q65"/>
    <mergeCell ref="R65:U65"/>
    <mergeCell ref="A66:E66"/>
    <mergeCell ref="F66:G66"/>
    <mergeCell ref="H66:Q66"/>
    <mergeCell ref="R66:U66"/>
    <mergeCell ref="A67:E67"/>
    <mergeCell ref="F67:G67"/>
    <mergeCell ref="H67:Q67"/>
    <mergeCell ref="R67:U67"/>
    <mergeCell ref="A68:E68"/>
    <mergeCell ref="F68:G68"/>
    <mergeCell ref="H68:Q68"/>
    <mergeCell ref="R68:U68"/>
    <mergeCell ref="A69:E69"/>
    <mergeCell ref="F69:G69"/>
    <mergeCell ref="H69:Q69"/>
    <mergeCell ref="R69:U69"/>
    <mergeCell ref="A70:E70"/>
    <mergeCell ref="F70:G70"/>
    <mergeCell ref="H70:Q70"/>
    <mergeCell ref="R70:U70"/>
    <mergeCell ref="A71:E71"/>
    <mergeCell ref="F71:G71"/>
    <mergeCell ref="H71:Q71"/>
    <mergeCell ref="R71:U71"/>
    <mergeCell ref="A72:E72"/>
    <mergeCell ref="F72:G72"/>
    <mergeCell ref="H72:Q72"/>
    <mergeCell ref="R72:U72"/>
    <mergeCell ref="A73:E73"/>
    <mergeCell ref="F73:G73"/>
    <mergeCell ref="H73:Q73"/>
    <mergeCell ref="R73:U73"/>
    <mergeCell ref="A74:E74"/>
    <mergeCell ref="F74:G74"/>
    <mergeCell ref="H74:Q74"/>
    <mergeCell ref="R74:U74"/>
    <mergeCell ref="A75:E75"/>
    <mergeCell ref="F75:G75"/>
    <mergeCell ref="H75:Q75"/>
    <mergeCell ref="R75:U75"/>
    <mergeCell ref="A76:E76"/>
    <mergeCell ref="F76:G76"/>
    <mergeCell ref="H76:Q76"/>
    <mergeCell ref="R76:U76"/>
    <mergeCell ref="A77:E77"/>
    <mergeCell ref="F77:G77"/>
    <mergeCell ref="H77:Q77"/>
    <mergeCell ref="R77:U77"/>
    <mergeCell ref="A78:E78"/>
    <mergeCell ref="F78:G78"/>
    <mergeCell ref="H78:Q78"/>
    <mergeCell ref="R78:U78"/>
    <mergeCell ref="A79:E79"/>
    <mergeCell ref="F79:G79"/>
    <mergeCell ref="H79:Q79"/>
    <mergeCell ref="R79:U79"/>
    <mergeCell ref="A80:E80"/>
    <mergeCell ref="F80:G80"/>
    <mergeCell ref="H80:Q80"/>
    <mergeCell ref="R80:U80"/>
    <mergeCell ref="A81:E81"/>
    <mergeCell ref="F81:G81"/>
    <mergeCell ref="H81:Q81"/>
    <mergeCell ref="R81:U81"/>
    <mergeCell ref="A82:E82"/>
    <mergeCell ref="F82:G82"/>
    <mergeCell ref="H82:Q82"/>
    <mergeCell ref="R82:U82"/>
    <mergeCell ref="A83:E83"/>
    <mergeCell ref="F83:G83"/>
    <mergeCell ref="H83:Q83"/>
    <mergeCell ref="R83:U83"/>
    <mergeCell ref="A84:E84"/>
    <mergeCell ref="F84:G84"/>
    <mergeCell ref="H84:Q84"/>
    <mergeCell ref="R84:U84"/>
    <mergeCell ref="A85:E85"/>
    <mergeCell ref="F85:G85"/>
    <mergeCell ref="H85:Q85"/>
    <mergeCell ref="R85:U85"/>
    <mergeCell ref="A86:E86"/>
    <mergeCell ref="F86:G86"/>
    <mergeCell ref="I86:Q86"/>
    <mergeCell ref="R86:U86"/>
    <mergeCell ref="A87:U87"/>
    <mergeCell ref="A88:U88"/>
    <mergeCell ref="B89:P89"/>
    <mergeCell ref="Q89:U89"/>
    <mergeCell ref="B90:P90"/>
    <mergeCell ref="Q90:U90"/>
    <mergeCell ref="B91:D91"/>
    <mergeCell ref="E91:F91"/>
    <mergeCell ref="G91:L91"/>
    <mergeCell ref="M91:P91"/>
    <mergeCell ref="Q91:U91"/>
    <mergeCell ref="A108:D108"/>
    <mergeCell ref="E108:U108"/>
    <mergeCell ref="A109:D109"/>
    <mergeCell ref="E109:U109"/>
    <mergeCell ref="A110:U110"/>
    <mergeCell ref="A111:C111"/>
    <mergeCell ref="D111:I111"/>
    <mergeCell ref="J111:N111"/>
    <mergeCell ref="O111:U111"/>
    <mergeCell ref="A112:C112"/>
    <mergeCell ref="D112:I112"/>
    <mergeCell ref="J112:N112"/>
    <mergeCell ref="O112:U112"/>
    <mergeCell ref="A113:C113"/>
    <mergeCell ref="D113:I113"/>
    <mergeCell ref="J113:N113"/>
    <mergeCell ref="O113:U113"/>
    <mergeCell ref="A114:C114"/>
    <mergeCell ref="D114:I114"/>
    <mergeCell ref="J114:N114"/>
    <mergeCell ref="O114:U114"/>
    <mergeCell ref="A117:U117"/>
    <mergeCell ref="A118:U118"/>
    <mergeCell ref="A119:U119"/>
    <mergeCell ref="A120:U120"/>
    <mergeCell ref="A121:U121"/>
    <mergeCell ref="A122:U122"/>
    <mergeCell ref="A123:U123"/>
    <mergeCell ref="A124:U124"/>
    <mergeCell ref="A125:U125"/>
    <mergeCell ref="A126:U126"/>
    <mergeCell ref="A127:U127"/>
    <mergeCell ref="A128:U128"/>
    <mergeCell ref="A89:A90"/>
    <mergeCell ref="A91:A107"/>
    <mergeCell ref="T19:T20"/>
    <mergeCell ref="U19:U20"/>
    <mergeCell ref="A19:B20"/>
    <mergeCell ref="I19:J20"/>
    <mergeCell ref="C19:E20"/>
    <mergeCell ref="F19:H20"/>
    <mergeCell ref="P19:S20"/>
    <mergeCell ref="B92:D99"/>
    <mergeCell ref="E92:F93"/>
    <mergeCell ref="G92:L93"/>
    <mergeCell ref="M92:P93"/>
    <mergeCell ref="Q92:U93"/>
    <mergeCell ref="E94:F95"/>
    <mergeCell ref="G94:L95"/>
    <mergeCell ref="M94:P95"/>
    <mergeCell ref="Q94:U95"/>
    <mergeCell ref="E96:F97"/>
    <mergeCell ref="G96:L97"/>
    <mergeCell ref="M96:P97"/>
    <mergeCell ref="Q96:U97"/>
    <mergeCell ref="E98:F99"/>
    <mergeCell ref="G98:L99"/>
    <mergeCell ref="M98:P99"/>
    <mergeCell ref="Q98:U99"/>
    <mergeCell ref="B100:D107"/>
    <mergeCell ref="E100:F101"/>
    <mergeCell ref="G100:L101"/>
    <mergeCell ref="M100:P101"/>
    <mergeCell ref="Q100:U101"/>
    <mergeCell ref="E102:F103"/>
    <mergeCell ref="G102:L103"/>
    <mergeCell ref="M102:P103"/>
    <mergeCell ref="Q102:U103"/>
    <mergeCell ref="E104:F105"/>
    <mergeCell ref="G104:L105"/>
    <mergeCell ref="M104:P105"/>
    <mergeCell ref="Q104:U105"/>
    <mergeCell ref="E106:F107"/>
    <mergeCell ref="G106:L107"/>
    <mergeCell ref="M106:P107"/>
    <mergeCell ref="Q106:U107"/>
    <mergeCell ref="A115:U116"/>
    <mergeCell ref="A129:U14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X96"/>
  <sheetViews>
    <sheetView zoomScaleSheetLayoutView="100" workbookViewId="0" topLeftCell="A1">
      <selection activeCell="AA12" sqref="AA12"/>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5.625" style="1" customWidth="1"/>
    <col min="22" max="16384" width="8.75390625" style="1" customWidth="1"/>
  </cols>
  <sheetData>
    <row r="1" s="1" customFormat="1" ht="63" customHeight="1"/>
    <row r="2" spans="1:21" s="1" customFormat="1" ht="60" customHeight="1">
      <c r="A2" s="8" t="s">
        <v>618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619</v>
      </c>
      <c r="B4" s="11"/>
      <c r="C4" s="11"/>
      <c r="D4" s="11"/>
      <c r="E4" s="11"/>
      <c r="F4" s="11"/>
      <c r="G4" s="11"/>
      <c r="H4" s="11"/>
      <c r="I4" s="11"/>
      <c r="J4" s="11"/>
      <c r="K4" s="11"/>
      <c r="L4" s="11"/>
      <c r="M4" s="11"/>
      <c r="N4" s="11"/>
      <c r="O4" s="11"/>
      <c r="P4" s="11"/>
      <c r="Q4" s="11"/>
      <c r="R4" s="11"/>
      <c r="S4" s="11"/>
      <c r="T4" s="11"/>
      <c r="U4" s="11"/>
    </row>
    <row r="5" spans="1:21" s="2" customFormat="1" ht="33" customHeight="1">
      <c r="A5" s="10" t="s">
        <v>1367</v>
      </c>
      <c r="B5" s="10"/>
      <c r="C5" s="10"/>
      <c r="D5" s="10"/>
      <c r="E5" s="10"/>
      <c r="F5" s="10"/>
      <c r="G5" s="10"/>
      <c r="H5" s="10"/>
      <c r="I5" s="10"/>
      <c r="J5" s="10"/>
      <c r="K5" s="10"/>
      <c r="L5" s="10"/>
      <c r="M5" s="10"/>
      <c r="N5" s="10"/>
      <c r="O5" s="10"/>
      <c r="P5" s="10"/>
      <c r="Q5" s="10"/>
      <c r="R5" s="10"/>
      <c r="S5" s="10"/>
      <c r="T5" s="10"/>
      <c r="U5" s="10"/>
    </row>
    <row r="6" spans="1:21" s="2" customFormat="1" ht="33" customHeight="1">
      <c r="A6" s="10" t="s">
        <v>1368</v>
      </c>
      <c r="B6" s="10"/>
      <c r="C6" s="10"/>
      <c r="D6" s="10"/>
      <c r="E6" s="10"/>
      <c r="F6" s="10"/>
      <c r="G6" s="10"/>
      <c r="H6" s="10"/>
      <c r="I6" s="10"/>
      <c r="J6" s="10"/>
      <c r="K6" s="10"/>
      <c r="L6" s="10"/>
      <c r="M6" s="10"/>
      <c r="N6" s="10"/>
      <c r="O6" s="10"/>
      <c r="P6" s="10"/>
      <c r="Q6" s="10"/>
      <c r="R6" s="10"/>
      <c r="S6" s="10"/>
      <c r="T6" s="10"/>
      <c r="U6" s="10"/>
    </row>
    <row r="7" spans="1:21" s="2" customFormat="1" ht="33" customHeight="1">
      <c r="A7" s="10" t="s">
        <v>1369</v>
      </c>
      <c r="B7" s="10"/>
      <c r="C7" s="10"/>
      <c r="D7" s="10"/>
      <c r="E7" s="10"/>
      <c r="F7" s="10"/>
      <c r="G7" s="10"/>
      <c r="H7" s="10"/>
      <c r="I7" s="10"/>
      <c r="J7" s="10"/>
      <c r="K7" s="10"/>
      <c r="L7" s="10"/>
      <c r="M7" s="10"/>
      <c r="N7" s="10"/>
      <c r="O7" s="10"/>
      <c r="P7" s="10"/>
      <c r="Q7" s="10"/>
      <c r="R7" s="10"/>
      <c r="S7" s="10"/>
      <c r="T7" s="10"/>
      <c r="U7" s="10"/>
    </row>
    <row r="8" spans="1:21" s="2" customFormat="1" ht="33" customHeight="1">
      <c r="A8" s="10" t="s">
        <v>453</v>
      </c>
      <c r="B8" s="10"/>
      <c r="C8" s="10"/>
      <c r="D8" s="10"/>
      <c r="E8" s="10"/>
      <c r="F8" s="10"/>
      <c r="G8" s="10"/>
      <c r="H8" s="10"/>
      <c r="I8" s="10"/>
      <c r="J8" s="10"/>
      <c r="K8" s="10"/>
      <c r="L8" s="10"/>
      <c r="M8" s="10"/>
      <c r="N8" s="10"/>
      <c r="O8" s="10"/>
      <c r="P8" s="10"/>
      <c r="Q8" s="10"/>
      <c r="R8" s="10"/>
      <c r="S8" s="10"/>
      <c r="T8" s="10"/>
      <c r="U8" s="10"/>
    </row>
    <row r="9" spans="1:21" s="2" customFormat="1" ht="33" customHeight="1">
      <c r="A9" s="10" t="s">
        <v>454</v>
      </c>
      <c r="B9" s="10"/>
      <c r="C9" s="10"/>
      <c r="D9" s="10"/>
      <c r="E9" s="10"/>
      <c r="F9" s="10"/>
      <c r="G9" s="10"/>
      <c r="H9" s="10"/>
      <c r="I9" s="10"/>
      <c r="J9" s="10"/>
      <c r="K9" s="10"/>
      <c r="L9" s="10"/>
      <c r="M9" s="10"/>
      <c r="N9" s="10"/>
      <c r="O9" s="10"/>
      <c r="P9" s="10"/>
      <c r="Q9" s="10"/>
      <c r="R9" s="10"/>
      <c r="S9" s="10"/>
      <c r="T9" s="10"/>
      <c r="U9" s="10"/>
    </row>
    <row r="10" spans="1:21" s="3" customFormat="1" ht="33" customHeight="1">
      <c r="A10" s="10" t="s">
        <v>623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21.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304</v>
      </c>
      <c r="B13" s="13"/>
      <c r="C13" s="13"/>
      <c r="D13" s="13"/>
      <c r="E13" s="13"/>
      <c r="F13" s="13"/>
      <c r="G13" s="13"/>
      <c r="H13" s="13"/>
      <c r="I13" s="13"/>
      <c r="J13" s="13"/>
      <c r="K13" s="13"/>
      <c r="L13" s="13"/>
      <c r="M13" s="13"/>
      <c r="N13" s="13"/>
      <c r="O13" s="13"/>
      <c r="P13" s="13"/>
      <c r="Q13" s="13"/>
      <c r="R13" s="13"/>
      <c r="S13" s="13"/>
      <c r="T13" s="13"/>
      <c r="U13" s="13"/>
    </row>
    <row r="14" spans="1:24" s="4" customFormat="1" ht="21" customHeight="1">
      <c r="A14" s="14" t="s">
        <v>456</v>
      </c>
      <c r="B14" s="14"/>
      <c r="C14" s="14"/>
      <c r="D14" s="14"/>
      <c r="E14" s="14"/>
      <c r="F14" s="14"/>
      <c r="G14" s="14"/>
      <c r="H14" s="14"/>
      <c r="I14" s="14"/>
      <c r="J14" s="14"/>
      <c r="K14" s="14"/>
      <c r="L14" s="14"/>
      <c r="M14" s="14"/>
      <c r="N14" s="14"/>
      <c r="O14" s="14"/>
      <c r="P14" s="14"/>
      <c r="Q14" s="14"/>
      <c r="R14" s="14"/>
      <c r="S14" s="14"/>
      <c r="T14" s="14"/>
      <c r="U14" s="14"/>
      <c r="X14" s="49"/>
    </row>
    <row r="15" spans="1:21" s="5" customFormat="1" ht="21" customHeight="1">
      <c r="A15" s="15" t="s">
        <v>457</v>
      </c>
      <c r="B15" s="15"/>
      <c r="C15" s="15" t="s">
        <v>1370</v>
      </c>
      <c r="D15" s="15"/>
      <c r="E15" s="15"/>
      <c r="F15" s="15"/>
      <c r="G15" s="15"/>
      <c r="H15" s="15"/>
      <c r="I15" s="15"/>
      <c r="J15" s="15"/>
      <c r="K15" s="15"/>
      <c r="L15" s="15" t="s">
        <v>459</v>
      </c>
      <c r="M15" s="15"/>
      <c r="N15" s="15" t="s">
        <v>1371</v>
      </c>
      <c r="O15" s="15"/>
      <c r="P15" s="15"/>
      <c r="Q15" s="15"/>
      <c r="R15" s="15"/>
      <c r="S15" s="15"/>
      <c r="T15" s="15"/>
      <c r="U15" s="15"/>
    </row>
    <row r="16" spans="1:21" s="5" customFormat="1" ht="21" customHeight="1">
      <c r="A16" s="15" t="s">
        <v>460</v>
      </c>
      <c r="B16" s="15"/>
      <c r="C16" s="15" t="s">
        <v>1372</v>
      </c>
      <c r="D16" s="15"/>
      <c r="E16" s="15"/>
      <c r="F16" s="15"/>
      <c r="G16" s="15"/>
      <c r="H16" s="15"/>
      <c r="I16" s="15"/>
      <c r="J16" s="15"/>
      <c r="K16" s="15"/>
      <c r="L16" s="15" t="s">
        <v>462</v>
      </c>
      <c r="M16" s="15"/>
      <c r="N16" s="15">
        <v>414400</v>
      </c>
      <c r="O16" s="15"/>
      <c r="P16" s="15"/>
      <c r="Q16" s="15"/>
      <c r="R16" s="15"/>
      <c r="S16" s="15"/>
      <c r="T16" s="15"/>
      <c r="U16" s="15"/>
    </row>
    <row r="17" spans="1:21" s="5" customFormat="1" ht="27" customHeight="1">
      <c r="A17" s="15" t="s">
        <v>463</v>
      </c>
      <c r="B17" s="15"/>
      <c r="C17" s="15" t="s">
        <v>1373</v>
      </c>
      <c r="D17" s="15"/>
      <c r="E17" s="15"/>
      <c r="F17" s="15"/>
      <c r="G17" s="15"/>
      <c r="H17" s="15"/>
      <c r="I17" s="15"/>
      <c r="J17" s="15"/>
      <c r="K17" s="15"/>
      <c r="L17" s="15"/>
      <c r="M17" s="15"/>
      <c r="N17" s="15"/>
      <c r="O17" s="15"/>
      <c r="P17" s="15"/>
      <c r="Q17" s="15"/>
      <c r="R17" s="15"/>
      <c r="S17" s="15"/>
      <c r="T17" s="15"/>
      <c r="U17" s="15"/>
    </row>
    <row r="18" spans="1:21" s="5" customFormat="1" ht="21" customHeight="1">
      <c r="A18" s="16" t="s">
        <v>465</v>
      </c>
      <c r="B18" s="16"/>
      <c r="C18" s="16">
        <v>130</v>
      </c>
      <c r="D18" s="16"/>
      <c r="E18" s="16"/>
      <c r="F18" s="16" t="s">
        <v>466</v>
      </c>
      <c r="G18" s="16"/>
      <c r="H18" s="16"/>
      <c r="I18" s="16">
        <v>130</v>
      </c>
      <c r="J18" s="16"/>
      <c r="K18" s="16" t="s">
        <v>467</v>
      </c>
      <c r="L18" s="16"/>
      <c r="M18" s="16"/>
      <c r="N18" s="16"/>
      <c r="O18" s="16"/>
      <c r="P18" s="16">
        <v>130</v>
      </c>
      <c r="Q18" s="16"/>
      <c r="R18" s="16"/>
      <c r="S18" s="16"/>
      <c r="T18" s="16" t="s">
        <v>468</v>
      </c>
      <c r="U18" s="16">
        <v>0</v>
      </c>
    </row>
    <row r="19" spans="1:21" s="5" customFormat="1" ht="21" customHeight="1">
      <c r="A19" s="16"/>
      <c r="B19" s="16"/>
      <c r="C19" s="16"/>
      <c r="D19" s="16"/>
      <c r="E19" s="16"/>
      <c r="F19" s="16"/>
      <c r="G19" s="16"/>
      <c r="H19" s="16"/>
      <c r="I19" s="16"/>
      <c r="J19" s="16"/>
      <c r="K19" s="16" t="s">
        <v>469</v>
      </c>
      <c r="L19" s="16"/>
      <c r="M19" s="16"/>
      <c r="N19" s="16"/>
      <c r="O19" s="16"/>
      <c r="P19" s="16"/>
      <c r="Q19" s="16"/>
      <c r="R19" s="16"/>
      <c r="S19" s="16"/>
      <c r="T19" s="16"/>
      <c r="U19" s="16"/>
    </row>
    <row r="20" spans="1:21" s="5" customFormat="1" ht="37.5" customHeight="1">
      <c r="A20" s="15" t="s">
        <v>470</v>
      </c>
      <c r="B20" s="15"/>
      <c r="C20" s="15"/>
      <c r="D20" s="15"/>
      <c r="E20" s="15"/>
      <c r="F20" s="15" t="s">
        <v>470</v>
      </c>
      <c r="G20" s="15"/>
      <c r="H20" s="15"/>
      <c r="I20" s="15"/>
      <c r="J20" s="15"/>
      <c r="K20" s="15" t="s">
        <v>470</v>
      </c>
      <c r="L20" s="15"/>
      <c r="M20" s="15"/>
      <c r="N20" s="15"/>
      <c r="O20" s="15"/>
      <c r="P20" s="15"/>
      <c r="Q20" s="15"/>
      <c r="R20" s="15"/>
      <c r="S20" s="15"/>
      <c r="T20" s="15" t="s">
        <v>470</v>
      </c>
      <c r="U20" s="15"/>
    </row>
    <row r="21" spans="1:21" s="5" customFormat="1" ht="21" customHeight="1">
      <c r="A21" s="15" t="s">
        <v>471</v>
      </c>
      <c r="B21" s="15"/>
      <c r="C21" s="15"/>
      <c r="D21" s="15"/>
      <c r="E21" s="15"/>
      <c r="F21" s="15" t="s">
        <v>471</v>
      </c>
      <c r="G21" s="15"/>
      <c r="H21" s="15"/>
      <c r="I21" s="15"/>
      <c r="J21" s="15"/>
      <c r="K21" s="15" t="s">
        <v>471</v>
      </c>
      <c r="L21" s="15"/>
      <c r="M21" s="15"/>
      <c r="N21" s="15"/>
      <c r="O21" s="15"/>
      <c r="P21" s="15"/>
      <c r="Q21" s="15"/>
      <c r="R21" s="15"/>
      <c r="S21" s="15"/>
      <c r="T21" s="15" t="s">
        <v>471</v>
      </c>
      <c r="U21" s="15"/>
    </row>
    <row r="22" spans="1:21" s="5" customFormat="1" ht="21.75" customHeight="1">
      <c r="A22" s="15" t="s">
        <v>472</v>
      </c>
      <c r="B22" s="15"/>
      <c r="C22" s="15"/>
      <c r="D22" s="15"/>
      <c r="E22" s="15"/>
      <c r="F22" s="15" t="s">
        <v>472</v>
      </c>
      <c r="G22" s="15"/>
      <c r="H22" s="15"/>
      <c r="I22" s="15"/>
      <c r="J22" s="15"/>
      <c r="K22" s="15" t="s">
        <v>472</v>
      </c>
      <c r="L22" s="15"/>
      <c r="M22" s="15"/>
      <c r="N22" s="15"/>
      <c r="O22" s="15"/>
      <c r="P22" s="15"/>
      <c r="Q22" s="15"/>
      <c r="R22" s="15"/>
      <c r="S22" s="15"/>
      <c r="T22" s="15" t="s">
        <v>472</v>
      </c>
      <c r="U22" s="15"/>
    </row>
    <row r="23" spans="1:21" s="5" customFormat="1" ht="45" customHeight="1">
      <c r="A23" s="15" t="s">
        <v>473</v>
      </c>
      <c r="B23" s="15"/>
      <c r="C23" s="15">
        <v>130</v>
      </c>
      <c r="D23" s="15"/>
      <c r="E23" s="15"/>
      <c r="F23" s="15" t="s">
        <v>473</v>
      </c>
      <c r="G23" s="15"/>
      <c r="H23" s="15"/>
      <c r="I23" s="15">
        <v>130</v>
      </c>
      <c r="J23" s="15"/>
      <c r="K23" s="15" t="s">
        <v>473</v>
      </c>
      <c r="L23" s="15"/>
      <c r="M23" s="15"/>
      <c r="N23" s="15"/>
      <c r="O23" s="15"/>
      <c r="P23" s="15">
        <v>130</v>
      </c>
      <c r="Q23" s="15"/>
      <c r="R23" s="15"/>
      <c r="S23" s="15"/>
      <c r="T23" s="15" t="s">
        <v>473</v>
      </c>
      <c r="U23" s="15">
        <v>0</v>
      </c>
    </row>
    <row r="24" spans="1:21" s="5" customFormat="1" ht="21" customHeight="1">
      <c r="A24" s="15" t="s">
        <v>474</v>
      </c>
      <c r="B24" s="15"/>
      <c r="C24" s="15"/>
      <c r="D24" s="15"/>
      <c r="E24" s="15"/>
      <c r="F24" s="15" t="s">
        <v>474</v>
      </c>
      <c r="G24" s="15"/>
      <c r="H24" s="15"/>
      <c r="I24" s="15"/>
      <c r="J24" s="15"/>
      <c r="K24" s="15" t="s">
        <v>474</v>
      </c>
      <c r="L24" s="15"/>
      <c r="M24" s="15"/>
      <c r="N24" s="15"/>
      <c r="O24" s="15"/>
      <c r="P24" s="15"/>
      <c r="Q24" s="15"/>
      <c r="R24" s="15"/>
      <c r="S24" s="15"/>
      <c r="T24" s="15" t="s">
        <v>474</v>
      </c>
      <c r="U24" s="15"/>
    </row>
    <row r="25" spans="1:21" s="5" customFormat="1" ht="21" customHeight="1">
      <c r="A25" s="14" t="s">
        <v>475</v>
      </c>
      <c r="B25" s="14"/>
      <c r="C25" s="14"/>
      <c r="D25" s="14"/>
      <c r="E25" s="14"/>
      <c r="F25" s="14"/>
      <c r="G25" s="14"/>
      <c r="H25" s="14"/>
      <c r="I25" s="14"/>
      <c r="J25" s="14"/>
      <c r="K25" s="14"/>
      <c r="L25" s="14"/>
      <c r="M25" s="14"/>
      <c r="N25" s="14"/>
      <c r="O25" s="14"/>
      <c r="P25" s="14"/>
      <c r="Q25" s="14"/>
      <c r="R25" s="14"/>
      <c r="S25" s="14"/>
      <c r="T25" s="14"/>
      <c r="U25" s="14"/>
    </row>
    <row r="26" spans="1:21" s="5" customFormat="1" ht="24" customHeight="1">
      <c r="A26" s="16" t="s">
        <v>476</v>
      </c>
      <c r="B26" s="16"/>
      <c r="C26" s="16"/>
      <c r="D26" s="16"/>
      <c r="E26" s="16"/>
      <c r="F26" s="16" t="s">
        <v>477</v>
      </c>
      <c r="G26" s="16"/>
      <c r="H26" s="16" t="s">
        <v>478</v>
      </c>
      <c r="I26" s="16"/>
      <c r="J26" s="16"/>
      <c r="K26" s="16"/>
      <c r="L26" s="16"/>
      <c r="M26" s="16"/>
      <c r="N26" s="16"/>
      <c r="O26" s="16"/>
      <c r="P26" s="16"/>
      <c r="Q26" s="16"/>
      <c r="R26" s="16" t="s">
        <v>479</v>
      </c>
      <c r="S26" s="16"/>
      <c r="T26" s="16"/>
      <c r="U26" s="16"/>
    </row>
    <row r="27" spans="1:21" s="5" customFormat="1" ht="99" customHeight="1">
      <c r="A27" s="16" t="s">
        <v>1374</v>
      </c>
      <c r="B27" s="16"/>
      <c r="C27" s="16"/>
      <c r="D27" s="16"/>
      <c r="E27" s="16"/>
      <c r="F27" s="16">
        <v>97.024</v>
      </c>
      <c r="G27" s="16"/>
      <c r="H27" s="17" t="s">
        <v>1375</v>
      </c>
      <c r="I27" s="17"/>
      <c r="J27" s="17"/>
      <c r="K27" s="17"/>
      <c r="L27" s="17"/>
      <c r="M27" s="17"/>
      <c r="N27" s="17"/>
      <c r="O27" s="17"/>
      <c r="P27" s="17"/>
      <c r="Q27" s="17"/>
      <c r="R27" s="16"/>
      <c r="S27" s="16"/>
      <c r="T27" s="16"/>
      <c r="U27" s="16"/>
    </row>
    <row r="28" spans="1:21" s="5" customFormat="1" ht="21" customHeight="1">
      <c r="A28" s="16" t="s">
        <v>1376</v>
      </c>
      <c r="B28" s="16"/>
      <c r="C28" s="16"/>
      <c r="D28" s="16"/>
      <c r="E28" s="16"/>
      <c r="F28" s="16">
        <v>25.823</v>
      </c>
      <c r="G28" s="16"/>
      <c r="H28" s="16" t="s">
        <v>1377</v>
      </c>
      <c r="I28" s="16"/>
      <c r="J28" s="16"/>
      <c r="K28" s="16"/>
      <c r="L28" s="16"/>
      <c r="M28" s="16"/>
      <c r="N28" s="16"/>
      <c r="O28" s="16"/>
      <c r="P28" s="16"/>
      <c r="Q28" s="16"/>
      <c r="R28" s="16"/>
      <c r="S28" s="16"/>
      <c r="T28" s="16"/>
      <c r="U28" s="16"/>
    </row>
    <row r="29" spans="1:21" s="5" customFormat="1" ht="21" customHeight="1">
      <c r="A29" s="16" t="s">
        <v>1378</v>
      </c>
      <c r="B29" s="16"/>
      <c r="C29" s="16"/>
      <c r="D29" s="16"/>
      <c r="E29" s="16"/>
      <c r="F29" s="16">
        <v>7</v>
      </c>
      <c r="G29" s="16"/>
      <c r="H29" s="16" t="s">
        <v>1379</v>
      </c>
      <c r="I29" s="16"/>
      <c r="J29" s="16"/>
      <c r="K29" s="16"/>
      <c r="L29" s="16"/>
      <c r="M29" s="16"/>
      <c r="N29" s="16"/>
      <c r="O29" s="16"/>
      <c r="P29" s="16"/>
      <c r="Q29" s="16"/>
      <c r="R29" s="16"/>
      <c r="S29" s="16"/>
      <c r="T29" s="16"/>
      <c r="U29" s="16"/>
    </row>
    <row r="30" spans="1:21" s="5" customFormat="1" ht="21" customHeight="1">
      <c r="A30" s="16" t="s">
        <v>1380</v>
      </c>
      <c r="B30" s="16"/>
      <c r="C30" s="16"/>
      <c r="D30" s="16"/>
      <c r="E30" s="16"/>
      <c r="F30" s="16">
        <v>0.153</v>
      </c>
      <c r="G30" s="16"/>
      <c r="H30" s="16" t="s">
        <v>1379</v>
      </c>
      <c r="I30" s="16"/>
      <c r="J30" s="16"/>
      <c r="K30" s="16"/>
      <c r="L30" s="16"/>
      <c r="M30" s="16"/>
      <c r="N30" s="16"/>
      <c r="O30" s="16"/>
      <c r="P30" s="16"/>
      <c r="Q30" s="16"/>
      <c r="R30" s="16"/>
      <c r="S30" s="16"/>
      <c r="T30" s="16"/>
      <c r="U30" s="16"/>
    </row>
    <row r="31" spans="1:21" s="5" customFormat="1" ht="21" customHeight="1">
      <c r="A31" s="16"/>
      <c r="B31" s="16"/>
      <c r="C31" s="16"/>
      <c r="D31" s="16"/>
      <c r="E31" s="16"/>
      <c r="F31" s="16"/>
      <c r="G31" s="16"/>
      <c r="H31" s="16"/>
      <c r="I31" s="39"/>
      <c r="J31" s="39"/>
      <c r="K31" s="39"/>
      <c r="L31" s="39"/>
      <c r="M31" s="39"/>
      <c r="N31" s="39"/>
      <c r="O31" s="39"/>
      <c r="P31" s="39"/>
      <c r="Q31" s="39"/>
      <c r="R31" s="16"/>
      <c r="S31" s="16"/>
      <c r="T31" s="16"/>
      <c r="U31" s="16"/>
    </row>
    <row r="32" spans="1:21" s="5" customFormat="1" ht="21" customHeight="1">
      <c r="A32" s="16"/>
      <c r="B32" s="16"/>
      <c r="C32" s="16"/>
      <c r="D32" s="16"/>
      <c r="E32" s="16"/>
      <c r="F32" s="18"/>
      <c r="G32" s="18"/>
      <c r="H32" s="19"/>
      <c r="I32" s="38"/>
      <c r="J32" s="38"/>
      <c r="K32" s="38"/>
      <c r="L32" s="38"/>
      <c r="M32" s="38"/>
      <c r="N32" s="38"/>
      <c r="O32" s="38"/>
      <c r="P32" s="38"/>
      <c r="Q32" s="38"/>
      <c r="R32" s="38"/>
      <c r="S32" s="38"/>
      <c r="T32" s="38"/>
      <c r="U32" s="38"/>
    </row>
    <row r="33" spans="1:21" s="5" customFormat="1" ht="21" customHeight="1">
      <c r="A33" s="16"/>
      <c r="B33" s="16"/>
      <c r="C33" s="16"/>
      <c r="D33" s="16"/>
      <c r="E33" s="16"/>
      <c r="F33" s="16"/>
      <c r="G33" s="16"/>
      <c r="H33" s="16"/>
      <c r="I33" s="39"/>
      <c r="J33" s="39"/>
      <c r="K33" s="39"/>
      <c r="L33" s="39"/>
      <c r="M33" s="39"/>
      <c r="N33" s="39"/>
      <c r="O33" s="39"/>
      <c r="P33" s="39"/>
      <c r="Q33" s="39"/>
      <c r="R33" s="16"/>
      <c r="S33" s="16"/>
      <c r="T33" s="16"/>
      <c r="U33" s="16"/>
    </row>
    <row r="34" spans="1:21" s="5" customFormat="1" ht="21" customHeight="1">
      <c r="A34" s="16" t="s">
        <v>340</v>
      </c>
      <c r="B34" s="16"/>
      <c r="C34" s="16"/>
      <c r="D34" s="16"/>
      <c r="E34" s="16"/>
      <c r="F34" s="18">
        <v>130</v>
      </c>
      <c r="G34" s="18"/>
      <c r="H34" s="19"/>
      <c r="I34" s="18"/>
      <c r="J34" s="18"/>
      <c r="K34" s="18"/>
      <c r="L34" s="18"/>
      <c r="M34" s="18"/>
      <c r="N34" s="18"/>
      <c r="O34" s="18"/>
      <c r="P34" s="18"/>
      <c r="Q34" s="18"/>
      <c r="R34" s="18"/>
      <c r="S34" s="18"/>
      <c r="T34" s="18"/>
      <c r="U34" s="18"/>
    </row>
    <row r="35" spans="1:21" s="5" customFormat="1" ht="21" customHeight="1">
      <c r="A35" s="14" t="s">
        <v>482</v>
      </c>
      <c r="B35" s="14"/>
      <c r="C35" s="14"/>
      <c r="D35" s="14"/>
      <c r="E35" s="14"/>
      <c r="F35" s="14"/>
      <c r="G35" s="14"/>
      <c r="H35" s="14"/>
      <c r="I35" s="14"/>
      <c r="J35" s="14"/>
      <c r="K35" s="14"/>
      <c r="L35" s="14"/>
      <c r="M35" s="14"/>
      <c r="N35" s="14"/>
      <c r="O35" s="14"/>
      <c r="P35" s="14"/>
      <c r="Q35" s="14"/>
      <c r="R35" s="14"/>
      <c r="S35" s="14"/>
      <c r="T35" s="14"/>
      <c r="U35" s="14"/>
    </row>
    <row r="36" spans="1:21" s="5" customFormat="1" ht="21" customHeight="1">
      <c r="A36" s="16" t="s">
        <v>483</v>
      </c>
      <c r="B36" s="18" t="s">
        <v>484</v>
      </c>
      <c r="C36" s="18"/>
      <c r="D36" s="18"/>
      <c r="E36" s="18"/>
      <c r="F36" s="18"/>
      <c r="G36" s="18"/>
      <c r="H36" s="18"/>
      <c r="I36" s="18"/>
      <c r="J36" s="18"/>
      <c r="K36" s="18"/>
      <c r="L36" s="18"/>
      <c r="M36" s="18"/>
      <c r="N36" s="18"/>
      <c r="O36" s="18"/>
      <c r="P36" s="18"/>
      <c r="Q36" s="18" t="s">
        <v>355</v>
      </c>
      <c r="R36" s="18"/>
      <c r="S36" s="18"/>
      <c r="T36" s="18"/>
      <c r="U36" s="18"/>
    </row>
    <row r="37" spans="1:21" s="5" customFormat="1" ht="21" customHeight="1">
      <c r="A37" s="16"/>
      <c r="B37" s="25" t="s">
        <v>1381</v>
      </c>
      <c r="C37" s="26"/>
      <c r="D37" s="26"/>
      <c r="E37" s="26"/>
      <c r="F37" s="26"/>
      <c r="G37" s="26"/>
      <c r="H37" s="26"/>
      <c r="I37" s="26"/>
      <c r="J37" s="26"/>
      <c r="K37" s="26"/>
      <c r="L37" s="26"/>
      <c r="M37" s="26"/>
      <c r="N37" s="26"/>
      <c r="O37" s="26"/>
      <c r="P37" s="32"/>
      <c r="Q37" s="25" t="s">
        <v>1382</v>
      </c>
      <c r="R37" s="26"/>
      <c r="S37" s="26"/>
      <c r="T37" s="26"/>
      <c r="U37" s="32"/>
    </row>
    <row r="38" spans="1:21" s="5" customFormat="1" ht="408.75" customHeight="1">
      <c r="A38" s="16"/>
      <c r="B38" s="33"/>
      <c r="C38" s="47"/>
      <c r="D38" s="47"/>
      <c r="E38" s="47"/>
      <c r="F38" s="47"/>
      <c r="G38" s="47"/>
      <c r="H38" s="47"/>
      <c r="I38" s="47"/>
      <c r="J38" s="47"/>
      <c r="K38" s="47"/>
      <c r="L38" s="47"/>
      <c r="M38" s="47"/>
      <c r="N38" s="47"/>
      <c r="O38" s="47"/>
      <c r="P38" s="34"/>
      <c r="Q38" s="33"/>
      <c r="R38" s="47"/>
      <c r="S38" s="47"/>
      <c r="T38" s="47"/>
      <c r="U38" s="34"/>
    </row>
    <row r="39" spans="1:21" s="5" customFormat="1" ht="28.5" customHeight="1">
      <c r="A39" s="20" t="s">
        <v>487</v>
      </c>
      <c r="B39" s="16" t="s">
        <v>488</v>
      </c>
      <c r="C39" s="16"/>
      <c r="D39" s="16"/>
      <c r="E39" s="16" t="s">
        <v>489</v>
      </c>
      <c r="F39" s="16"/>
      <c r="G39" s="16" t="s">
        <v>490</v>
      </c>
      <c r="H39" s="16"/>
      <c r="I39" s="16"/>
      <c r="J39" s="16"/>
      <c r="K39" s="16"/>
      <c r="L39" s="16"/>
      <c r="M39" s="16" t="s">
        <v>491</v>
      </c>
      <c r="N39" s="16"/>
      <c r="O39" s="16"/>
      <c r="P39" s="16"/>
      <c r="Q39" s="16" t="s">
        <v>492</v>
      </c>
      <c r="R39" s="16"/>
      <c r="S39" s="16"/>
      <c r="T39" s="16"/>
      <c r="U39" s="16"/>
    </row>
    <row r="40" spans="1:21" s="5" customFormat="1" ht="90" customHeight="1">
      <c r="A40" s="21"/>
      <c r="B40" s="16" t="s">
        <v>493</v>
      </c>
      <c r="C40" s="16"/>
      <c r="D40" s="16"/>
      <c r="E40" s="16" t="s">
        <v>390</v>
      </c>
      <c r="F40" s="16"/>
      <c r="G40" s="27" t="s">
        <v>1383</v>
      </c>
      <c r="H40" s="28"/>
      <c r="I40" s="28"/>
      <c r="J40" s="28"/>
      <c r="K40" s="28"/>
      <c r="L40" s="45"/>
      <c r="M40" s="27" t="s">
        <v>1384</v>
      </c>
      <c r="N40" s="28"/>
      <c r="O40" s="28"/>
      <c r="P40" s="28"/>
      <c r="Q40" s="22" t="s">
        <v>1385</v>
      </c>
      <c r="R40" s="22"/>
      <c r="S40" s="22"/>
      <c r="T40" s="22"/>
      <c r="U40" s="22"/>
    </row>
    <row r="41" spans="1:21" s="5" customFormat="1" ht="90" customHeight="1">
      <c r="A41" s="21"/>
      <c r="B41" s="16"/>
      <c r="C41" s="16"/>
      <c r="D41" s="16"/>
      <c r="E41" s="16"/>
      <c r="F41" s="16"/>
      <c r="G41" s="35"/>
      <c r="H41" s="36"/>
      <c r="I41" s="36"/>
      <c r="J41" s="36"/>
      <c r="K41" s="36"/>
      <c r="L41" s="48"/>
      <c r="M41" s="35"/>
      <c r="N41" s="36"/>
      <c r="O41" s="36"/>
      <c r="P41" s="36"/>
      <c r="Q41" s="22"/>
      <c r="R41" s="22"/>
      <c r="S41" s="22"/>
      <c r="T41" s="22"/>
      <c r="U41" s="22"/>
    </row>
    <row r="42" spans="1:21" s="5" customFormat="1" ht="81" customHeight="1">
      <c r="A42" s="21"/>
      <c r="B42" s="16"/>
      <c r="C42" s="16"/>
      <c r="D42" s="16"/>
      <c r="E42" s="16" t="s">
        <v>364</v>
      </c>
      <c r="F42" s="16"/>
      <c r="G42" s="27" t="s">
        <v>1386</v>
      </c>
      <c r="H42" s="28"/>
      <c r="I42" s="28"/>
      <c r="J42" s="28"/>
      <c r="K42" s="28"/>
      <c r="L42" s="45"/>
      <c r="M42" s="27" t="s">
        <v>1387</v>
      </c>
      <c r="N42" s="28"/>
      <c r="O42" s="28"/>
      <c r="P42" s="28"/>
      <c r="Q42" s="22" t="s">
        <v>1388</v>
      </c>
      <c r="R42" s="22"/>
      <c r="S42" s="22"/>
      <c r="T42" s="22"/>
      <c r="U42" s="22"/>
    </row>
    <row r="43" spans="1:21" s="5" customFormat="1" ht="81" customHeight="1">
      <c r="A43" s="21"/>
      <c r="B43" s="16"/>
      <c r="C43" s="16"/>
      <c r="D43" s="16"/>
      <c r="E43" s="16"/>
      <c r="F43" s="16"/>
      <c r="G43" s="35"/>
      <c r="H43" s="36"/>
      <c r="I43" s="36"/>
      <c r="J43" s="36"/>
      <c r="K43" s="36"/>
      <c r="L43" s="48"/>
      <c r="M43" s="35"/>
      <c r="N43" s="36"/>
      <c r="O43" s="36"/>
      <c r="P43" s="36"/>
      <c r="Q43" s="22"/>
      <c r="R43" s="22"/>
      <c r="S43" s="22"/>
      <c r="T43" s="22"/>
      <c r="U43" s="22"/>
    </row>
    <row r="44" spans="1:21" s="5" customFormat="1" ht="33.75" customHeight="1">
      <c r="A44" s="21"/>
      <c r="B44" s="16"/>
      <c r="C44" s="16"/>
      <c r="D44" s="16"/>
      <c r="E44" s="16" t="s">
        <v>400</v>
      </c>
      <c r="F44" s="16"/>
      <c r="G44" s="27" t="s">
        <v>1389</v>
      </c>
      <c r="H44" s="28"/>
      <c r="I44" s="28"/>
      <c r="J44" s="28"/>
      <c r="K44" s="28"/>
      <c r="L44" s="45"/>
      <c r="M44" s="27" t="s">
        <v>1390</v>
      </c>
      <c r="N44" s="28"/>
      <c r="O44" s="28"/>
      <c r="P44" s="28"/>
      <c r="Q44" s="22" t="s">
        <v>1391</v>
      </c>
      <c r="R44" s="22"/>
      <c r="S44" s="22"/>
      <c r="T44" s="22"/>
      <c r="U44" s="22"/>
    </row>
    <row r="45" spans="1:21" s="5" customFormat="1" ht="33.75" customHeight="1">
      <c r="A45" s="21"/>
      <c r="B45" s="16"/>
      <c r="C45" s="16"/>
      <c r="D45" s="16"/>
      <c r="E45" s="16"/>
      <c r="F45" s="16"/>
      <c r="G45" s="35"/>
      <c r="H45" s="36"/>
      <c r="I45" s="36"/>
      <c r="J45" s="36"/>
      <c r="K45" s="36"/>
      <c r="L45" s="48"/>
      <c r="M45" s="35"/>
      <c r="N45" s="36"/>
      <c r="O45" s="36"/>
      <c r="P45" s="36"/>
      <c r="Q45" s="22"/>
      <c r="R45" s="22"/>
      <c r="S45" s="22"/>
      <c r="T45" s="22"/>
      <c r="U45" s="22"/>
    </row>
    <row r="46" spans="1:21" s="5" customFormat="1" ht="21" customHeight="1">
      <c r="A46" s="21"/>
      <c r="B46" s="16"/>
      <c r="C46" s="16"/>
      <c r="D46" s="16"/>
      <c r="E46" s="16" t="s">
        <v>404</v>
      </c>
      <c r="F46" s="16"/>
      <c r="G46" s="27" t="s">
        <v>801</v>
      </c>
      <c r="H46" s="28"/>
      <c r="I46" s="28"/>
      <c r="J46" s="28"/>
      <c r="K46" s="28"/>
      <c r="L46" s="45"/>
      <c r="M46" s="27" t="s">
        <v>1392</v>
      </c>
      <c r="N46" s="28"/>
      <c r="O46" s="28"/>
      <c r="P46" s="28"/>
      <c r="Q46" s="40" t="s">
        <v>1393</v>
      </c>
      <c r="R46" s="40"/>
      <c r="S46" s="40"/>
      <c r="T46" s="40"/>
      <c r="U46" s="40"/>
    </row>
    <row r="47" spans="1:21" s="5" customFormat="1" ht="21" customHeight="1">
      <c r="A47" s="29"/>
      <c r="B47" s="16"/>
      <c r="C47" s="16"/>
      <c r="D47" s="16"/>
      <c r="E47" s="16"/>
      <c r="F47" s="16"/>
      <c r="G47" s="35"/>
      <c r="H47" s="36"/>
      <c r="I47" s="36"/>
      <c r="J47" s="36"/>
      <c r="K47" s="36"/>
      <c r="L47" s="48"/>
      <c r="M47" s="35"/>
      <c r="N47" s="36"/>
      <c r="O47" s="36"/>
      <c r="P47" s="36"/>
      <c r="Q47" s="40"/>
      <c r="R47" s="40"/>
      <c r="S47" s="40"/>
      <c r="T47" s="40"/>
      <c r="U47" s="40"/>
    </row>
    <row r="48" spans="1:21" s="5" customFormat="1" ht="28.5" customHeight="1">
      <c r="A48" s="20" t="s">
        <v>487</v>
      </c>
      <c r="B48" s="16" t="s">
        <v>501</v>
      </c>
      <c r="C48" s="16"/>
      <c r="D48" s="16"/>
      <c r="E48" s="25" t="s">
        <v>739</v>
      </c>
      <c r="F48" s="32"/>
      <c r="G48" s="22" t="s">
        <v>1394</v>
      </c>
      <c r="H48" s="22"/>
      <c r="I48" s="22"/>
      <c r="J48" s="22"/>
      <c r="K48" s="22"/>
      <c r="L48" s="22"/>
      <c r="M48" s="40" t="s">
        <v>415</v>
      </c>
      <c r="N48" s="40"/>
      <c r="O48" s="40"/>
      <c r="P48" s="40"/>
      <c r="Q48" s="40" t="s">
        <v>415</v>
      </c>
      <c r="R48" s="40"/>
      <c r="S48" s="40"/>
      <c r="T48" s="40"/>
      <c r="U48" s="40"/>
    </row>
    <row r="49" spans="1:21" s="5" customFormat="1" ht="21" customHeight="1">
      <c r="A49" s="21"/>
      <c r="B49" s="16"/>
      <c r="C49" s="16"/>
      <c r="D49" s="16"/>
      <c r="E49" s="33"/>
      <c r="F49" s="34"/>
      <c r="G49" s="22"/>
      <c r="H49" s="22"/>
      <c r="I49" s="22"/>
      <c r="J49" s="22"/>
      <c r="K49" s="22"/>
      <c r="L49" s="22"/>
      <c r="M49" s="40"/>
      <c r="N49" s="40"/>
      <c r="O49" s="40"/>
      <c r="P49" s="40"/>
      <c r="Q49" s="40"/>
      <c r="R49" s="40"/>
      <c r="S49" s="40"/>
      <c r="T49" s="40"/>
      <c r="U49" s="40"/>
    </row>
    <row r="50" spans="1:21" s="5" customFormat="1" ht="43.5" customHeight="1">
      <c r="A50" s="21"/>
      <c r="B50" s="16"/>
      <c r="C50" s="16"/>
      <c r="D50" s="16"/>
      <c r="E50" s="25" t="s">
        <v>504</v>
      </c>
      <c r="F50" s="32"/>
      <c r="G50" s="22" t="s">
        <v>1395</v>
      </c>
      <c r="H50" s="22"/>
      <c r="I50" s="22"/>
      <c r="J50" s="22"/>
      <c r="K50" s="22"/>
      <c r="L50" s="22"/>
      <c r="M50" s="40" t="s">
        <v>411</v>
      </c>
      <c r="N50" s="40"/>
      <c r="O50" s="40"/>
      <c r="P50" s="40"/>
      <c r="Q50" s="40" t="s">
        <v>411</v>
      </c>
      <c r="R50" s="40"/>
      <c r="S50" s="40"/>
      <c r="T50" s="40"/>
      <c r="U50" s="40"/>
    </row>
    <row r="51" spans="1:21" s="5" customFormat="1" ht="43.5" customHeight="1">
      <c r="A51" s="21"/>
      <c r="B51" s="16"/>
      <c r="C51" s="16"/>
      <c r="D51" s="16"/>
      <c r="E51" s="33"/>
      <c r="F51" s="34"/>
      <c r="G51" s="22"/>
      <c r="H51" s="22"/>
      <c r="I51" s="22"/>
      <c r="J51" s="22"/>
      <c r="K51" s="22"/>
      <c r="L51" s="22"/>
      <c r="M51" s="40"/>
      <c r="N51" s="40"/>
      <c r="O51" s="40"/>
      <c r="P51" s="40"/>
      <c r="Q51" s="40"/>
      <c r="R51" s="40"/>
      <c r="S51" s="40"/>
      <c r="T51" s="40"/>
      <c r="U51" s="40"/>
    </row>
    <row r="52" spans="1:21" s="5" customFormat="1" ht="42" customHeight="1">
      <c r="A52" s="21"/>
      <c r="B52" s="16"/>
      <c r="C52" s="16"/>
      <c r="D52" s="16"/>
      <c r="E52" s="25" t="s">
        <v>507</v>
      </c>
      <c r="F52" s="32"/>
      <c r="G52" s="22" t="s">
        <v>1396</v>
      </c>
      <c r="H52" s="22"/>
      <c r="I52" s="22"/>
      <c r="J52" s="22"/>
      <c r="K52" s="22"/>
      <c r="L52" s="22"/>
      <c r="M52" s="40" t="s">
        <v>411</v>
      </c>
      <c r="N52" s="40"/>
      <c r="O52" s="40"/>
      <c r="P52" s="40"/>
      <c r="Q52" s="40" t="s">
        <v>411</v>
      </c>
      <c r="R52" s="40"/>
      <c r="S52" s="40"/>
      <c r="T52" s="40"/>
      <c r="U52" s="40"/>
    </row>
    <row r="53" spans="1:21" s="5" customFormat="1" ht="42" customHeight="1">
      <c r="A53" s="21"/>
      <c r="B53" s="16"/>
      <c r="C53" s="16"/>
      <c r="D53" s="16"/>
      <c r="E53" s="33"/>
      <c r="F53" s="34"/>
      <c r="G53" s="22"/>
      <c r="H53" s="22"/>
      <c r="I53" s="22"/>
      <c r="J53" s="22"/>
      <c r="K53" s="22"/>
      <c r="L53" s="22"/>
      <c r="M53" s="40"/>
      <c r="N53" s="40"/>
      <c r="O53" s="40"/>
      <c r="P53" s="40"/>
      <c r="Q53" s="40"/>
      <c r="R53" s="40"/>
      <c r="S53" s="40"/>
      <c r="T53" s="40"/>
      <c r="U53" s="40"/>
    </row>
    <row r="54" spans="1:21" s="5" customFormat="1" ht="30" customHeight="1">
      <c r="A54" s="21"/>
      <c r="B54" s="16"/>
      <c r="C54" s="16"/>
      <c r="D54" s="16"/>
      <c r="E54" s="25" t="s">
        <v>509</v>
      </c>
      <c r="F54" s="32"/>
      <c r="G54" s="22" t="s">
        <v>1397</v>
      </c>
      <c r="H54" s="22"/>
      <c r="I54" s="22"/>
      <c r="J54" s="22"/>
      <c r="K54" s="22"/>
      <c r="L54" s="22"/>
      <c r="M54" s="40" t="s">
        <v>1398</v>
      </c>
      <c r="N54" s="40"/>
      <c r="O54" s="40"/>
      <c r="P54" s="40"/>
      <c r="Q54" s="22" t="s">
        <v>1399</v>
      </c>
      <c r="R54" s="22"/>
      <c r="S54" s="22"/>
      <c r="T54" s="22"/>
      <c r="U54" s="22"/>
    </row>
    <row r="55" spans="1:21" s="5" customFormat="1" ht="21" customHeight="1">
      <c r="A55" s="29"/>
      <c r="B55" s="16"/>
      <c r="C55" s="16"/>
      <c r="D55" s="16"/>
      <c r="E55" s="33"/>
      <c r="F55" s="34"/>
      <c r="G55" s="22"/>
      <c r="H55" s="22"/>
      <c r="I55" s="22"/>
      <c r="J55" s="22"/>
      <c r="K55" s="22"/>
      <c r="L55" s="22"/>
      <c r="M55" s="40"/>
      <c r="N55" s="40"/>
      <c r="O55" s="40"/>
      <c r="P55" s="40"/>
      <c r="Q55" s="22"/>
      <c r="R55" s="22"/>
      <c r="S55" s="22"/>
      <c r="T55" s="22"/>
      <c r="U55" s="22"/>
    </row>
    <row r="56" spans="1:21" s="5" customFormat="1" ht="21" customHeight="1">
      <c r="A56" s="16" t="s">
        <v>427</v>
      </c>
      <c r="B56" s="16"/>
      <c r="C56" s="16"/>
      <c r="D56" s="16"/>
      <c r="E56" s="15"/>
      <c r="F56" s="15"/>
      <c r="G56" s="15"/>
      <c r="H56" s="15"/>
      <c r="I56" s="15"/>
      <c r="J56" s="15"/>
      <c r="K56" s="15"/>
      <c r="L56" s="15"/>
      <c r="M56" s="15"/>
      <c r="N56" s="15"/>
      <c r="O56" s="15"/>
      <c r="P56" s="15"/>
      <c r="Q56" s="15"/>
      <c r="R56" s="15"/>
      <c r="S56" s="15"/>
      <c r="T56" s="15"/>
      <c r="U56" s="15"/>
    </row>
    <row r="57" spans="1:21" s="5" customFormat="1" ht="21" customHeight="1">
      <c r="A57" s="16" t="s">
        <v>428</v>
      </c>
      <c r="B57" s="16"/>
      <c r="C57" s="16"/>
      <c r="D57" s="16"/>
      <c r="E57" s="15"/>
      <c r="F57" s="15"/>
      <c r="G57" s="15"/>
      <c r="H57" s="15"/>
      <c r="I57" s="15"/>
      <c r="J57" s="15"/>
      <c r="K57" s="15"/>
      <c r="L57" s="15"/>
      <c r="M57" s="15"/>
      <c r="N57" s="15"/>
      <c r="O57" s="15"/>
      <c r="P57" s="15"/>
      <c r="Q57" s="15"/>
      <c r="R57" s="15"/>
      <c r="S57" s="15"/>
      <c r="T57" s="15"/>
      <c r="U57" s="15"/>
    </row>
    <row r="58" spans="1:21" s="5" customFormat="1" ht="21" customHeight="1">
      <c r="A58" s="14" t="s">
        <v>430</v>
      </c>
      <c r="B58" s="14"/>
      <c r="C58" s="14"/>
      <c r="D58" s="14"/>
      <c r="E58" s="14"/>
      <c r="F58" s="14"/>
      <c r="G58" s="14"/>
      <c r="H58" s="14"/>
      <c r="I58" s="14"/>
      <c r="J58" s="14"/>
      <c r="K58" s="14"/>
      <c r="L58" s="14"/>
      <c r="M58" s="14"/>
      <c r="N58" s="14"/>
      <c r="O58" s="14"/>
      <c r="P58" s="14"/>
      <c r="Q58" s="14"/>
      <c r="R58" s="14"/>
      <c r="S58" s="14"/>
      <c r="T58" s="14"/>
      <c r="U58" s="14"/>
    </row>
    <row r="59" spans="1:21" s="5" customFormat="1" ht="21" customHeight="1">
      <c r="A59" s="16" t="s">
        <v>512</v>
      </c>
      <c r="B59" s="16"/>
      <c r="C59" s="16"/>
      <c r="D59" s="16" t="s">
        <v>513</v>
      </c>
      <c r="E59" s="16"/>
      <c r="F59" s="16"/>
      <c r="G59" s="16"/>
      <c r="H59" s="16"/>
      <c r="I59" s="16"/>
      <c r="J59" s="16" t="s">
        <v>433</v>
      </c>
      <c r="K59" s="16"/>
      <c r="L59" s="16"/>
      <c r="M59" s="16"/>
      <c r="N59" s="16"/>
      <c r="O59" s="16" t="s">
        <v>514</v>
      </c>
      <c r="P59" s="16"/>
      <c r="Q59" s="16"/>
      <c r="R59" s="16"/>
      <c r="S59" s="16"/>
      <c r="T59" s="16"/>
      <c r="U59" s="16"/>
    </row>
    <row r="60" spans="1:21" s="5" customFormat="1" ht="21" customHeight="1">
      <c r="A60" s="16" t="s">
        <v>1400</v>
      </c>
      <c r="B60" s="16"/>
      <c r="C60" s="16"/>
      <c r="D60" s="16" t="s">
        <v>845</v>
      </c>
      <c r="E60" s="16"/>
      <c r="F60" s="16"/>
      <c r="G60" s="16"/>
      <c r="H60" s="16"/>
      <c r="I60" s="16"/>
      <c r="J60" s="16" t="s">
        <v>1401</v>
      </c>
      <c r="K60" s="16"/>
      <c r="L60" s="16"/>
      <c r="M60" s="16"/>
      <c r="N60" s="16"/>
      <c r="O60" s="15"/>
      <c r="P60" s="15"/>
      <c r="Q60" s="15"/>
      <c r="R60" s="15"/>
      <c r="S60" s="15"/>
      <c r="T60" s="15"/>
      <c r="U60" s="15"/>
    </row>
    <row r="61" spans="1:21" s="5" customFormat="1" ht="21" customHeight="1">
      <c r="A61" s="16" t="s">
        <v>1402</v>
      </c>
      <c r="B61" s="16"/>
      <c r="C61" s="16"/>
      <c r="D61" s="16" t="s">
        <v>847</v>
      </c>
      <c r="E61" s="16"/>
      <c r="F61" s="16"/>
      <c r="G61" s="16"/>
      <c r="H61" s="16"/>
      <c r="I61" s="16"/>
      <c r="J61" s="16" t="s">
        <v>1401</v>
      </c>
      <c r="K61" s="16"/>
      <c r="L61" s="16"/>
      <c r="M61" s="16"/>
      <c r="N61" s="16"/>
      <c r="O61" s="15"/>
      <c r="P61" s="15"/>
      <c r="Q61" s="15"/>
      <c r="R61" s="15"/>
      <c r="S61" s="15"/>
      <c r="T61" s="15"/>
      <c r="U61" s="15"/>
    </row>
    <row r="62" spans="1:21" s="5" customFormat="1" ht="21" customHeight="1">
      <c r="A62" s="39" t="s">
        <v>1403</v>
      </c>
      <c r="B62" s="39"/>
      <c r="C62" s="39"/>
      <c r="D62" s="39" t="s">
        <v>1404</v>
      </c>
      <c r="E62" s="39"/>
      <c r="F62" s="39"/>
      <c r="G62" s="39"/>
      <c r="H62" s="39"/>
      <c r="I62" s="39"/>
      <c r="J62" s="16" t="s">
        <v>1401</v>
      </c>
      <c r="K62" s="16"/>
      <c r="L62" s="16"/>
      <c r="M62" s="16"/>
      <c r="N62" s="16"/>
      <c r="O62" s="69"/>
      <c r="P62" s="69"/>
      <c r="Q62" s="69"/>
      <c r="R62" s="69"/>
      <c r="S62" s="69"/>
      <c r="T62" s="69"/>
      <c r="U62" s="69"/>
    </row>
    <row r="63" spans="1:21" s="5" customFormat="1" ht="21" customHeight="1">
      <c r="A63" s="50"/>
      <c r="B63" s="51"/>
      <c r="C63" s="51"/>
      <c r="D63" s="51"/>
      <c r="E63" s="51"/>
      <c r="F63" s="51"/>
      <c r="G63" s="51"/>
      <c r="H63" s="51"/>
      <c r="I63" s="51"/>
      <c r="J63" s="51"/>
      <c r="K63" s="51"/>
      <c r="L63" s="51"/>
      <c r="M63" s="51"/>
      <c r="N63" s="51"/>
      <c r="O63" s="51"/>
      <c r="P63" s="51"/>
      <c r="Q63" s="51"/>
      <c r="R63" s="51"/>
      <c r="S63" s="51"/>
      <c r="T63" s="51"/>
      <c r="U63" s="70"/>
    </row>
    <row r="64" spans="1:21" s="5" customFormat="1" ht="16.5" customHeight="1">
      <c r="A64" s="52"/>
      <c r="B64" s="53"/>
      <c r="C64" s="53"/>
      <c r="D64" s="53"/>
      <c r="E64" s="53"/>
      <c r="F64" s="53"/>
      <c r="G64" s="53"/>
      <c r="H64" s="53"/>
      <c r="I64" s="53"/>
      <c r="J64" s="53"/>
      <c r="K64" s="53"/>
      <c r="L64" s="53"/>
      <c r="M64" s="53"/>
      <c r="N64" s="53"/>
      <c r="O64" s="53"/>
      <c r="P64" s="53"/>
      <c r="Q64" s="53"/>
      <c r="R64" s="53"/>
      <c r="S64" s="53"/>
      <c r="T64" s="53"/>
      <c r="U64" s="71"/>
    </row>
    <row r="65" spans="1:21" s="5" customFormat="1" ht="21" customHeight="1">
      <c r="A65" s="54" t="s">
        <v>515</v>
      </c>
      <c r="B65" s="55"/>
      <c r="C65" s="55"/>
      <c r="D65" s="55"/>
      <c r="E65" s="55"/>
      <c r="F65" s="55"/>
      <c r="G65" s="55"/>
      <c r="H65" s="55"/>
      <c r="I65" s="55"/>
      <c r="J65" s="55"/>
      <c r="K65" s="55"/>
      <c r="L65" s="55"/>
      <c r="M65" s="55"/>
      <c r="N65" s="55"/>
      <c r="O65" s="55"/>
      <c r="P65" s="55"/>
      <c r="Q65" s="55"/>
      <c r="R65" s="55"/>
      <c r="S65" s="55"/>
      <c r="T65" s="55"/>
      <c r="U65" s="72"/>
    </row>
    <row r="66" spans="1:21" s="5" customFormat="1" ht="21" customHeight="1">
      <c r="A66" s="54" t="s">
        <v>516</v>
      </c>
      <c r="B66" s="55"/>
      <c r="C66" s="55"/>
      <c r="D66" s="55"/>
      <c r="E66" s="55"/>
      <c r="F66" s="55"/>
      <c r="G66" s="55"/>
      <c r="H66" s="55"/>
      <c r="I66" s="55"/>
      <c r="J66" s="55"/>
      <c r="K66" s="55"/>
      <c r="L66" s="55"/>
      <c r="M66" s="55"/>
      <c r="N66" s="55"/>
      <c r="O66" s="55"/>
      <c r="P66" s="55"/>
      <c r="Q66" s="55"/>
      <c r="R66" s="55"/>
      <c r="S66" s="55"/>
      <c r="T66" s="55"/>
      <c r="U66" s="72"/>
    </row>
    <row r="67" spans="1:21" s="5" customFormat="1" ht="60" customHeight="1">
      <c r="A67" s="56" t="s">
        <v>517</v>
      </c>
      <c r="B67" s="57"/>
      <c r="C67" s="57"/>
      <c r="D67" s="57"/>
      <c r="E67" s="57"/>
      <c r="F67" s="57"/>
      <c r="G67" s="57"/>
      <c r="H67" s="57"/>
      <c r="I67" s="57"/>
      <c r="J67" s="57"/>
      <c r="K67" s="57"/>
      <c r="L67" s="57"/>
      <c r="M67" s="57"/>
      <c r="N67" s="57"/>
      <c r="O67" s="57"/>
      <c r="P67" s="57"/>
      <c r="Q67" s="57"/>
      <c r="R67" s="57"/>
      <c r="S67" s="57"/>
      <c r="T67" s="57"/>
      <c r="U67" s="73"/>
    </row>
    <row r="68" spans="1:21" s="5" customFormat="1" ht="21" customHeight="1">
      <c r="A68" s="58" t="s">
        <v>518</v>
      </c>
      <c r="B68" s="59"/>
      <c r="C68" s="59"/>
      <c r="D68" s="59"/>
      <c r="E68" s="59"/>
      <c r="F68" s="59"/>
      <c r="G68" s="59"/>
      <c r="H68" s="59"/>
      <c r="I68" s="59"/>
      <c r="J68" s="59"/>
      <c r="K68" s="59"/>
      <c r="L68" s="59"/>
      <c r="M68" s="59"/>
      <c r="N68" s="59"/>
      <c r="O68" s="59"/>
      <c r="P68" s="59"/>
      <c r="Q68" s="59"/>
      <c r="R68" s="59"/>
      <c r="S68" s="59"/>
      <c r="T68" s="59"/>
      <c r="U68" s="74"/>
    </row>
    <row r="69" spans="1:21" s="5" customFormat="1" ht="27.75" customHeight="1">
      <c r="A69" s="58" t="s">
        <v>519</v>
      </c>
      <c r="B69" s="59"/>
      <c r="C69" s="59"/>
      <c r="D69" s="59"/>
      <c r="E69" s="59"/>
      <c r="F69" s="59"/>
      <c r="G69" s="59"/>
      <c r="H69" s="59"/>
      <c r="I69" s="59"/>
      <c r="J69" s="59"/>
      <c r="K69" s="59"/>
      <c r="L69" s="59"/>
      <c r="M69" s="59"/>
      <c r="N69" s="59"/>
      <c r="O69" s="59"/>
      <c r="P69" s="59"/>
      <c r="Q69" s="59"/>
      <c r="R69" s="59"/>
      <c r="S69" s="59"/>
      <c r="T69" s="59"/>
      <c r="U69" s="74"/>
    </row>
    <row r="70" spans="1:21" s="5" customFormat="1" ht="57.75" customHeight="1">
      <c r="A70" s="56" t="s">
        <v>520</v>
      </c>
      <c r="B70" s="57"/>
      <c r="C70" s="57"/>
      <c r="D70" s="57"/>
      <c r="E70" s="57"/>
      <c r="F70" s="57"/>
      <c r="G70" s="57"/>
      <c r="H70" s="57"/>
      <c r="I70" s="57"/>
      <c r="J70" s="57"/>
      <c r="K70" s="57"/>
      <c r="L70" s="57"/>
      <c r="M70" s="57"/>
      <c r="N70" s="57"/>
      <c r="O70" s="57"/>
      <c r="P70" s="57"/>
      <c r="Q70" s="57"/>
      <c r="R70" s="57"/>
      <c r="S70" s="57"/>
      <c r="T70" s="57"/>
      <c r="U70" s="73"/>
    </row>
    <row r="71" spans="1:21" s="5" customFormat="1" ht="21" customHeight="1">
      <c r="A71" s="58" t="s">
        <v>521</v>
      </c>
      <c r="B71" s="59"/>
      <c r="C71" s="59"/>
      <c r="D71" s="59"/>
      <c r="E71" s="59"/>
      <c r="F71" s="59"/>
      <c r="G71" s="59"/>
      <c r="H71" s="59"/>
      <c r="I71" s="59"/>
      <c r="J71" s="59"/>
      <c r="K71" s="59"/>
      <c r="L71" s="59"/>
      <c r="M71" s="59"/>
      <c r="N71" s="59"/>
      <c r="O71" s="59"/>
      <c r="P71" s="59"/>
      <c r="Q71" s="59"/>
      <c r="R71" s="59"/>
      <c r="S71" s="59"/>
      <c r="T71" s="59"/>
      <c r="U71" s="74"/>
    </row>
    <row r="72" spans="1:21" s="5" customFormat="1" ht="33" customHeight="1">
      <c r="A72" s="58" t="s">
        <v>522</v>
      </c>
      <c r="B72" s="59"/>
      <c r="C72" s="59"/>
      <c r="D72" s="59"/>
      <c r="E72" s="59"/>
      <c r="F72" s="59"/>
      <c r="G72" s="59"/>
      <c r="H72" s="59"/>
      <c r="I72" s="59"/>
      <c r="J72" s="59"/>
      <c r="K72" s="59"/>
      <c r="L72" s="59"/>
      <c r="M72" s="59"/>
      <c r="N72" s="59"/>
      <c r="O72" s="59"/>
      <c r="P72" s="59"/>
      <c r="Q72" s="59"/>
      <c r="R72" s="59"/>
      <c r="S72" s="59"/>
      <c r="T72" s="59"/>
      <c r="U72" s="74"/>
    </row>
    <row r="73" spans="1:21" s="5" customFormat="1" ht="54" customHeight="1">
      <c r="A73" s="56" t="s">
        <v>523</v>
      </c>
      <c r="B73" s="57"/>
      <c r="C73" s="57"/>
      <c r="D73" s="57"/>
      <c r="E73" s="57"/>
      <c r="F73" s="57"/>
      <c r="G73" s="57"/>
      <c r="H73" s="57"/>
      <c r="I73" s="57"/>
      <c r="J73" s="57"/>
      <c r="K73" s="57"/>
      <c r="L73" s="57"/>
      <c r="M73" s="57"/>
      <c r="N73" s="57"/>
      <c r="O73" s="57"/>
      <c r="P73" s="57"/>
      <c r="Q73" s="57"/>
      <c r="R73" s="57"/>
      <c r="S73" s="57"/>
      <c r="T73" s="57"/>
      <c r="U73" s="73"/>
    </row>
    <row r="74" spans="1:21" s="5" customFormat="1" ht="21" customHeight="1">
      <c r="A74" s="58" t="s">
        <v>524</v>
      </c>
      <c r="B74" s="59"/>
      <c r="C74" s="59"/>
      <c r="D74" s="59"/>
      <c r="E74" s="59"/>
      <c r="F74" s="59"/>
      <c r="G74" s="59"/>
      <c r="H74" s="59"/>
      <c r="I74" s="59"/>
      <c r="J74" s="59"/>
      <c r="K74" s="59"/>
      <c r="L74" s="59"/>
      <c r="M74" s="59"/>
      <c r="N74" s="59"/>
      <c r="O74" s="59"/>
      <c r="P74" s="59"/>
      <c r="Q74" s="59"/>
      <c r="R74" s="59"/>
      <c r="S74" s="59"/>
      <c r="T74" s="59"/>
      <c r="U74" s="74"/>
    </row>
    <row r="75" spans="1:21" s="6" customFormat="1" ht="25.5" customHeight="1">
      <c r="A75" s="60" t="s">
        <v>522</v>
      </c>
      <c r="B75" s="61"/>
      <c r="C75" s="61"/>
      <c r="D75" s="61"/>
      <c r="E75" s="61"/>
      <c r="F75" s="61"/>
      <c r="G75" s="61"/>
      <c r="H75" s="61"/>
      <c r="I75" s="61"/>
      <c r="J75" s="61"/>
      <c r="K75" s="61"/>
      <c r="L75" s="61"/>
      <c r="M75" s="61"/>
      <c r="N75" s="61"/>
      <c r="O75" s="61"/>
      <c r="P75" s="61"/>
      <c r="Q75" s="61"/>
      <c r="R75" s="61"/>
      <c r="S75" s="61"/>
      <c r="T75" s="61"/>
      <c r="U75" s="75"/>
    </row>
    <row r="76" spans="1:21" s="7" customFormat="1" ht="36" customHeight="1">
      <c r="A76" s="62" t="s">
        <v>850</v>
      </c>
      <c r="B76" s="62"/>
      <c r="C76" s="62"/>
      <c r="D76" s="62"/>
      <c r="E76" s="62"/>
      <c r="F76" s="62"/>
      <c r="G76" s="62"/>
      <c r="H76" s="62"/>
      <c r="I76" s="62"/>
      <c r="J76" s="62"/>
      <c r="K76" s="62"/>
      <c r="L76" s="62"/>
      <c r="M76" s="62"/>
      <c r="N76" s="62"/>
      <c r="O76" s="62"/>
      <c r="P76" s="62"/>
      <c r="Q76" s="62"/>
      <c r="R76" s="62"/>
      <c r="S76" s="62"/>
      <c r="T76" s="62"/>
      <c r="U76" s="62"/>
    </row>
    <row r="77" spans="1:21" s="7" customFormat="1" ht="52.5" customHeight="1">
      <c r="A77" s="63" t="s">
        <v>1405</v>
      </c>
      <c r="B77" s="64"/>
      <c r="C77" s="64"/>
      <c r="D77" s="64"/>
      <c r="E77" s="64"/>
      <c r="F77" s="64"/>
      <c r="G77" s="64"/>
      <c r="H77" s="64"/>
      <c r="I77" s="64"/>
      <c r="J77" s="64"/>
      <c r="K77" s="64"/>
      <c r="L77" s="64"/>
      <c r="M77" s="64"/>
      <c r="N77" s="64"/>
      <c r="O77" s="64"/>
      <c r="P77" s="64"/>
      <c r="Q77" s="64"/>
      <c r="R77" s="64"/>
      <c r="S77" s="64"/>
      <c r="T77" s="64"/>
      <c r="U77" s="76"/>
    </row>
    <row r="78" spans="1:21" s="7" customFormat="1" ht="15" customHeight="1">
      <c r="A78" s="65"/>
      <c r="B78" s="66"/>
      <c r="C78" s="66"/>
      <c r="D78" s="66"/>
      <c r="E78" s="66"/>
      <c r="F78" s="66"/>
      <c r="G78" s="66"/>
      <c r="H78" s="66"/>
      <c r="I78" s="66"/>
      <c r="J78" s="66"/>
      <c r="K78" s="66"/>
      <c r="L78" s="66"/>
      <c r="M78" s="66"/>
      <c r="N78" s="66"/>
      <c r="O78" s="66"/>
      <c r="P78" s="66"/>
      <c r="Q78" s="66"/>
      <c r="R78" s="66"/>
      <c r="S78" s="66"/>
      <c r="T78" s="66"/>
      <c r="U78" s="77"/>
    </row>
    <row r="79" spans="1:21" s="7" customFormat="1" ht="15" customHeight="1">
      <c r="A79" s="65"/>
      <c r="B79" s="66"/>
      <c r="C79" s="66"/>
      <c r="D79" s="66"/>
      <c r="E79" s="66"/>
      <c r="F79" s="66"/>
      <c r="G79" s="66"/>
      <c r="H79" s="66"/>
      <c r="I79" s="66"/>
      <c r="J79" s="66"/>
      <c r="K79" s="66"/>
      <c r="L79" s="66"/>
      <c r="M79" s="66"/>
      <c r="N79" s="66"/>
      <c r="O79" s="66"/>
      <c r="P79" s="66"/>
      <c r="Q79" s="66"/>
      <c r="R79" s="66"/>
      <c r="S79" s="66"/>
      <c r="T79" s="66"/>
      <c r="U79" s="77"/>
    </row>
    <row r="80" spans="1:21" s="7" customFormat="1" ht="15" customHeight="1">
      <c r="A80" s="65"/>
      <c r="B80" s="66"/>
      <c r="C80" s="66"/>
      <c r="D80" s="66"/>
      <c r="E80" s="66"/>
      <c r="F80" s="66"/>
      <c r="G80" s="66"/>
      <c r="H80" s="66"/>
      <c r="I80" s="66"/>
      <c r="J80" s="66"/>
      <c r="K80" s="66"/>
      <c r="L80" s="66"/>
      <c r="M80" s="66"/>
      <c r="N80" s="66"/>
      <c r="O80" s="66"/>
      <c r="P80" s="66"/>
      <c r="Q80" s="66"/>
      <c r="R80" s="66"/>
      <c r="S80" s="66"/>
      <c r="T80" s="66"/>
      <c r="U80" s="77"/>
    </row>
    <row r="81" spans="1:21" s="7" customFormat="1" ht="15" customHeight="1">
      <c r="A81" s="65"/>
      <c r="B81" s="66"/>
      <c r="C81" s="66"/>
      <c r="D81" s="66"/>
      <c r="E81" s="66"/>
      <c r="F81" s="66"/>
      <c r="G81" s="66"/>
      <c r="H81" s="66"/>
      <c r="I81" s="66"/>
      <c r="J81" s="66"/>
      <c r="K81" s="66"/>
      <c r="L81" s="66"/>
      <c r="M81" s="66"/>
      <c r="N81" s="66"/>
      <c r="O81" s="66"/>
      <c r="P81" s="66"/>
      <c r="Q81" s="66"/>
      <c r="R81" s="66"/>
      <c r="S81" s="66"/>
      <c r="T81" s="66"/>
      <c r="U81" s="77"/>
    </row>
    <row r="82" spans="1:21" s="7" customFormat="1" ht="15" customHeight="1">
      <c r="A82" s="65"/>
      <c r="B82" s="66"/>
      <c r="C82" s="66"/>
      <c r="D82" s="66"/>
      <c r="E82" s="66"/>
      <c r="F82" s="66"/>
      <c r="G82" s="66"/>
      <c r="H82" s="66"/>
      <c r="I82" s="66"/>
      <c r="J82" s="66"/>
      <c r="K82" s="66"/>
      <c r="L82" s="66"/>
      <c r="M82" s="66"/>
      <c r="N82" s="66"/>
      <c r="O82" s="66"/>
      <c r="P82" s="66"/>
      <c r="Q82" s="66"/>
      <c r="R82" s="66"/>
      <c r="S82" s="66"/>
      <c r="T82" s="66"/>
      <c r="U82" s="77"/>
    </row>
    <row r="83" spans="1:21" s="7" customFormat="1" ht="15" customHeight="1">
      <c r="A83" s="65"/>
      <c r="B83" s="66"/>
      <c r="C83" s="66"/>
      <c r="D83" s="66"/>
      <c r="E83" s="66"/>
      <c r="F83" s="66"/>
      <c r="G83" s="66"/>
      <c r="H83" s="66"/>
      <c r="I83" s="66"/>
      <c r="J83" s="66"/>
      <c r="K83" s="66"/>
      <c r="L83" s="66"/>
      <c r="M83" s="66"/>
      <c r="N83" s="66"/>
      <c r="O83" s="66"/>
      <c r="P83" s="66"/>
      <c r="Q83" s="66"/>
      <c r="R83" s="66"/>
      <c r="S83" s="66"/>
      <c r="T83" s="66"/>
      <c r="U83" s="77"/>
    </row>
    <row r="84" spans="1:21" s="7" customFormat="1" ht="15" customHeight="1">
      <c r="A84" s="65"/>
      <c r="B84" s="66"/>
      <c r="C84" s="66"/>
      <c r="D84" s="66"/>
      <c r="E84" s="66"/>
      <c r="F84" s="66"/>
      <c r="G84" s="66"/>
      <c r="H84" s="66"/>
      <c r="I84" s="66"/>
      <c r="J84" s="66"/>
      <c r="K84" s="66"/>
      <c r="L84" s="66"/>
      <c r="M84" s="66"/>
      <c r="N84" s="66"/>
      <c r="O84" s="66"/>
      <c r="P84" s="66"/>
      <c r="Q84" s="66"/>
      <c r="R84" s="66"/>
      <c r="S84" s="66"/>
      <c r="T84" s="66"/>
      <c r="U84" s="77"/>
    </row>
    <row r="85" spans="1:21" s="7" customFormat="1" ht="15" customHeight="1">
      <c r="A85" s="65"/>
      <c r="B85" s="66"/>
      <c r="C85" s="66"/>
      <c r="D85" s="66"/>
      <c r="E85" s="66"/>
      <c r="F85" s="66"/>
      <c r="G85" s="66"/>
      <c r="H85" s="66"/>
      <c r="I85" s="66"/>
      <c r="J85" s="66"/>
      <c r="K85" s="66"/>
      <c r="L85" s="66"/>
      <c r="M85" s="66"/>
      <c r="N85" s="66"/>
      <c r="O85" s="66"/>
      <c r="P85" s="66"/>
      <c r="Q85" s="66"/>
      <c r="R85" s="66"/>
      <c r="S85" s="66"/>
      <c r="T85" s="66"/>
      <c r="U85" s="77"/>
    </row>
    <row r="86" spans="1:21" s="7" customFormat="1" ht="15" customHeight="1">
      <c r="A86" s="65"/>
      <c r="B86" s="66"/>
      <c r="C86" s="66"/>
      <c r="D86" s="66"/>
      <c r="E86" s="66"/>
      <c r="F86" s="66"/>
      <c r="G86" s="66"/>
      <c r="H86" s="66"/>
      <c r="I86" s="66"/>
      <c r="J86" s="66"/>
      <c r="K86" s="66"/>
      <c r="L86" s="66"/>
      <c r="M86" s="66"/>
      <c r="N86" s="66"/>
      <c r="O86" s="66"/>
      <c r="P86" s="66"/>
      <c r="Q86" s="66"/>
      <c r="R86" s="66"/>
      <c r="S86" s="66"/>
      <c r="T86" s="66"/>
      <c r="U86" s="77"/>
    </row>
    <row r="87" spans="1:21" s="7" customFormat="1" ht="15" customHeight="1">
      <c r="A87" s="65"/>
      <c r="B87" s="66"/>
      <c r="C87" s="66"/>
      <c r="D87" s="66"/>
      <c r="E87" s="66"/>
      <c r="F87" s="66"/>
      <c r="G87" s="66"/>
      <c r="H87" s="66"/>
      <c r="I87" s="66"/>
      <c r="J87" s="66"/>
      <c r="K87" s="66"/>
      <c r="L87" s="66"/>
      <c r="M87" s="66"/>
      <c r="N87" s="66"/>
      <c r="O87" s="66"/>
      <c r="P87" s="66"/>
      <c r="Q87" s="66"/>
      <c r="R87" s="66"/>
      <c r="S87" s="66"/>
      <c r="T87" s="66"/>
      <c r="U87" s="77"/>
    </row>
    <row r="88" spans="1:21" s="7" customFormat="1" ht="15" customHeight="1">
      <c r="A88" s="65"/>
      <c r="B88" s="66"/>
      <c r="C88" s="66"/>
      <c r="D88" s="66"/>
      <c r="E88" s="66"/>
      <c r="F88" s="66"/>
      <c r="G88" s="66"/>
      <c r="H88" s="66"/>
      <c r="I88" s="66"/>
      <c r="J88" s="66"/>
      <c r="K88" s="66"/>
      <c r="L88" s="66"/>
      <c r="M88" s="66"/>
      <c r="N88" s="66"/>
      <c r="O88" s="66"/>
      <c r="P88" s="66"/>
      <c r="Q88" s="66"/>
      <c r="R88" s="66"/>
      <c r="S88" s="66"/>
      <c r="T88" s="66"/>
      <c r="U88" s="77"/>
    </row>
    <row r="89" spans="1:21" s="7" customFormat="1" ht="15" customHeight="1">
      <c r="A89" s="65"/>
      <c r="B89" s="66"/>
      <c r="C89" s="66"/>
      <c r="D89" s="66"/>
      <c r="E89" s="66"/>
      <c r="F89" s="66"/>
      <c r="G89" s="66"/>
      <c r="H89" s="66"/>
      <c r="I89" s="66"/>
      <c r="J89" s="66"/>
      <c r="K89" s="66"/>
      <c r="L89" s="66"/>
      <c r="M89" s="66"/>
      <c r="N89" s="66"/>
      <c r="O89" s="66"/>
      <c r="P89" s="66"/>
      <c r="Q89" s="66"/>
      <c r="R89" s="66"/>
      <c r="S89" s="66"/>
      <c r="T89" s="66"/>
      <c r="U89" s="77"/>
    </row>
    <row r="90" spans="1:21" s="7" customFormat="1" ht="15" customHeight="1">
      <c r="A90" s="65"/>
      <c r="B90" s="66"/>
      <c r="C90" s="66"/>
      <c r="D90" s="66"/>
      <c r="E90" s="66"/>
      <c r="F90" s="66"/>
      <c r="G90" s="66"/>
      <c r="H90" s="66"/>
      <c r="I90" s="66"/>
      <c r="J90" s="66"/>
      <c r="K90" s="66"/>
      <c r="L90" s="66"/>
      <c r="M90" s="66"/>
      <c r="N90" s="66"/>
      <c r="O90" s="66"/>
      <c r="P90" s="66"/>
      <c r="Q90" s="66"/>
      <c r="R90" s="66"/>
      <c r="S90" s="66"/>
      <c r="T90" s="66"/>
      <c r="U90" s="77"/>
    </row>
    <row r="91" spans="1:21" s="7" customFormat="1" ht="15" customHeight="1">
      <c r="A91" s="65"/>
      <c r="B91" s="66"/>
      <c r="C91" s="66"/>
      <c r="D91" s="66"/>
      <c r="E91" s="66"/>
      <c r="F91" s="66"/>
      <c r="G91" s="66"/>
      <c r="H91" s="66"/>
      <c r="I91" s="66"/>
      <c r="J91" s="66"/>
      <c r="K91" s="66"/>
      <c r="L91" s="66"/>
      <c r="M91" s="66"/>
      <c r="N91" s="66"/>
      <c r="O91" s="66"/>
      <c r="P91" s="66"/>
      <c r="Q91" s="66"/>
      <c r="R91" s="66"/>
      <c r="S91" s="66"/>
      <c r="T91" s="66"/>
      <c r="U91" s="77"/>
    </row>
    <row r="92" spans="1:21" s="1" customFormat="1" ht="14.25">
      <c r="A92" s="65"/>
      <c r="B92" s="66"/>
      <c r="C92" s="66"/>
      <c r="D92" s="66"/>
      <c r="E92" s="66"/>
      <c r="F92" s="66"/>
      <c r="G92" s="66"/>
      <c r="H92" s="66"/>
      <c r="I92" s="66"/>
      <c r="J92" s="66"/>
      <c r="K92" s="66"/>
      <c r="L92" s="66"/>
      <c r="M92" s="66"/>
      <c r="N92" s="66"/>
      <c r="O92" s="66"/>
      <c r="P92" s="66"/>
      <c r="Q92" s="66"/>
      <c r="R92" s="66"/>
      <c r="S92" s="66"/>
      <c r="T92" s="66"/>
      <c r="U92" s="77"/>
    </row>
    <row r="93" spans="1:21" s="1" customFormat="1" ht="14.25">
      <c r="A93" s="65"/>
      <c r="B93" s="66"/>
      <c r="C93" s="66"/>
      <c r="D93" s="66"/>
      <c r="E93" s="66"/>
      <c r="F93" s="66"/>
      <c r="G93" s="66"/>
      <c r="H93" s="66"/>
      <c r="I93" s="66"/>
      <c r="J93" s="66"/>
      <c r="K93" s="66"/>
      <c r="L93" s="66"/>
      <c r="M93" s="66"/>
      <c r="N93" s="66"/>
      <c r="O93" s="66"/>
      <c r="P93" s="66"/>
      <c r="Q93" s="66"/>
      <c r="R93" s="66"/>
      <c r="S93" s="66"/>
      <c r="T93" s="66"/>
      <c r="U93" s="77"/>
    </row>
    <row r="94" spans="1:21" s="1" customFormat="1" ht="14.25">
      <c r="A94" s="65"/>
      <c r="B94" s="66"/>
      <c r="C94" s="66"/>
      <c r="D94" s="66"/>
      <c r="E94" s="66"/>
      <c r="F94" s="66"/>
      <c r="G94" s="66"/>
      <c r="H94" s="66"/>
      <c r="I94" s="66"/>
      <c r="J94" s="66"/>
      <c r="K94" s="66"/>
      <c r="L94" s="66"/>
      <c r="M94" s="66"/>
      <c r="N94" s="66"/>
      <c r="O94" s="66"/>
      <c r="P94" s="66"/>
      <c r="Q94" s="66"/>
      <c r="R94" s="66"/>
      <c r="S94" s="66"/>
      <c r="T94" s="66"/>
      <c r="U94" s="77"/>
    </row>
    <row r="95" spans="1:21" s="1" customFormat="1" ht="14.25">
      <c r="A95" s="65"/>
      <c r="B95" s="66"/>
      <c r="C95" s="66"/>
      <c r="D95" s="66"/>
      <c r="E95" s="66"/>
      <c r="F95" s="66"/>
      <c r="G95" s="66"/>
      <c r="H95" s="66"/>
      <c r="I95" s="66"/>
      <c r="J95" s="66"/>
      <c r="K95" s="66"/>
      <c r="L95" s="66"/>
      <c r="M95" s="66"/>
      <c r="N95" s="66"/>
      <c r="O95" s="66"/>
      <c r="P95" s="66"/>
      <c r="Q95" s="66"/>
      <c r="R95" s="66"/>
      <c r="S95" s="66"/>
      <c r="T95" s="66"/>
      <c r="U95" s="77"/>
    </row>
    <row r="96" spans="1:21" s="1" customFormat="1" ht="102.75" customHeight="1">
      <c r="A96" s="67"/>
      <c r="B96" s="68"/>
      <c r="C96" s="68"/>
      <c r="D96" s="68"/>
      <c r="E96" s="68"/>
      <c r="F96" s="68"/>
      <c r="G96" s="68"/>
      <c r="H96" s="68"/>
      <c r="I96" s="68"/>
      <c r="J96" s="68"/>
      <c r="K96" s="68"/>
      <c r="L96" s="68"/>
      <c r="M96" s="68"/>
      <c r="N96" s="68"/>
      <c r="O96" s="68"/>
      <c r="P96" s="68"/>
      <c r="Q96" s="68"/>
      <c r="R96" s="68"/>
      <c r="S96" s="68"/>
      <c r="T96" s="68"/>
      <c r="U96" s="78"/>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I32:Q32"/>
    <mergeCell ref="R32:U32"/>
    <mergeCell ref="A33:E33"/>
    <mergeCell ref="F33:G33"/>
    <mergeCell ref="H33:Q33"/>
    <mergeCell ref="R33:U33"/>
    <mergeCell ref="A34:E34"/>
    <mergeCell ref="F34:G34"/>
    <mergeCell ref="I34:Q34"/>
    <mergeCell ref="R34:U34"/>
    <mergeCell ref="A35:U35"/>
    <mergeCell ref="B36:P36"/>
    <mergeCell ref="Q36:U36"/>
    <mergeCell ref="B39:D39"/>
    <mergeCell ref="E39:F39"/>
    <mergeCell ref="G39:L39"/>
    <mergeCell ref="M39:P39"/>
    <mergeCell ref="Q39:U39"/>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6:A38"/>
    <mergeCell ref="A39:A47"/>
    <mergeCell ref="A48:A55"/>
    <mergeCell ref="T18:T19"/>
    <mergeCell ref="U18:U19"/>
    <mergeCell ref="A18:B19"/>
    <mergeCell ref="I18:J19"/>
    <mergeCell ref="C18:E19"/>
    <mergeCell ref="F18:H19"/>
    <mergeCell ref="P18:S19"/>
    <mergeCell ref="B37:P38"/>
    <mergeCell ref="Q37:U38"/>
    <mergeCell ref="B40:D47"/>
    <mergeCell ref="E40:F41"/>
    <mergeCell ref="G40:L41"/>
    <mergeCell ref="M40:P41"/>
    <mergeCell ref="Q40:U41"/>
    <mergeCell ref="E42:F43"/>
    <mergeCell ref="G42:L43"/>
    <mergeCell ref="M42:P43"/>
    <mergeCell ref="Q42:U43"/>
    <mergeCell ref="E44:F45"/>
    <mergeCell ref="G44:L45"/>
    <mergeCell ref="M44:P45"/>
    <mergeCell ref="Q44:U45"/>
    <mergeCell ref="E46:F47"/>
    <mergeCell ref="G46:L47"/>
    <mergeCell ref="M46:P47"/>
    <mergeCell ref="Q46:U47"/>
    <mergeCell ref="B48:D55"/>
    <mergeCell ref="E48:F49"/>
    <mergeCell ref="G48:L49"/>
    <mergeCell ref="M48:P49"/>
    <mergeCell ref="Q48:U49"/>
    <mergeCell ref="E50:F51"/>
    <mergeCell ref="G50:L51"/>
    <mergeCell ref="M50:P51"/>
    <mergeCell ref="Q50:U51"/>
    <mergeCell ref="E52:F53"/>
    <mergeCell ref="G52:L53"/>
    <mergeCell ref="M52:P53"/>
    <mergeCell ref="Q52:U53"/>
    <mergeCell ref="E54:F55"/>
    <mergeCell ref="G54:L55"/>
    <mergeCell ref="M54:P55"/>
    <mergeCell ref="Q54:U55"/>
    <mergeCell ref="A63:U64"/>
    <mergeCell ref="A77:U9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X103"/>
  <sheetViews>
    <sheetView zoomScaleSheetLayoutView="100" workbookViewId="0" topLeftCell="A73">
      <selection activeCell="AB10" sqref="AB10"/>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7.125" style="1" customWidth="1"/>
    <col min="17" max="17" width="1.12109375" style="1" customWidth="1"/>
    <col min="18" max="18" width="1.25" style="1" customWidth="1"/>
    <col min="19" max="19" width="4.125" style="1" customWidth="1"/>
    <col min="20" max="20" width="8.00390625" style="1" customWidth="1"/>
    <col min="21" max="21" width="15.625" style="1" customWidth="1"/>
    <col min="22" max="16384" width="8.75390625" style="1" customWidth="1"/>
  </cols>
  <sheetData>
    <row r="1" s="1" customFormat="1" ht="63" customHeight="1"/>
    <row r="2" spans="1:21" s="1" customFormat="1" ht="60" customHeight="1">
      <c r="A2" s="8" t="s">
        <v>618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619</v>
      </c>
      <c r="B4" s="11"/>
      <c r="C4" s="11"/>
      <c r="D4" s="11"/>
      <c r="E4" s="11"/>
      <c r="F4" s="11"/>
      <c r="G4" s="11"/>
      <c r="H4" s="11"/>
      <c r="I4" s="11"/>
      <c r="J4" s="11"/>
      <c r="K4" s="11"/>
      <c r="L4" s="11"/>
      <c r="M4" s="11"/>
      <c r="N4" s="11"/>
      <c r="O4" s="11"/>
      <c r="P4" s="11"/>
      <c r="Q4" s="11"/>
      <c r="R4" s="11"/>
      <c r="S4" s="11"/>
      <c r="T4" s="11"/>
      <c r="U4" s="11"/>
    </row>
    <row r="5" spans="1:21" s="2" customFormat="1" ht="33" customHeight="1">
      <c r="A5" s="10" t="s">
        <v>1406</v>
      </c>
      <c r="B5" s="10"/>
      <c r="C5" s="10"/>
      <c r="D5" s="10"/>
      <c r="E5" s="10"/>
      <c r="F5" s="10"/>
      <c r="G5" s="10"/>
      <c r="H5" s="10"/>
      <c r="I5" s="10"/>
      <c r="J5" s="10"/>
      <c r="K5" s="10"/>
      <c r="L5" s="10"/>
      <c r="M5" s="10"/>
      <c r="N5" s="10"/>
      <c r="O5" s="10"/>
      <c r="P5" s="10"/>
      <c r="Q5" s="10"/>
      <c r="R5" s="10"/>
      <c r="S5" s="10"/>
      <c r="T5" s="10"/>
      <c r="U5" s="10"/>
    </row>
    <row r="6" spans="1:21" s="2" customFormat="1" ht="33" customHeight="1">
      <c r="A6" s="10" t="s">
        <v>1407</v>
      </c>
      <c r="B6" s="10"/>
      <c r="C6" s="10"/>
      <c r="D6" s="10"/>
      <c r="E6" s="10"/>
      <c r="F6" s="10"/>
      <c r="G6" s="10"/>
      <c r="H6" s="10"/>
      <c r="I6" s="10"/>
      <c r="J6" s="10"/>
      <c r="K6" s="10"/>
      <c r="L6" s="10"/>
      <c r="M6" s="10"/>
      <c r="N6" s="10"/>
      <c r="O6" s="10"/>
      <c r="P6" s="10"/>
      <c r="Q6" s="10"/>
      <c r="R6" s="10"/>
      <c r="S6" s="10"/>
      <c r="T6" s="10"/>
      <c r="U6" s="10"/>
    </row>
    <row r="7" spans="1:21" s="2" customFormat="1" ht="33" customHeight="1">
      <c r="A7" s="10" t="s">
        <v>1408</v>
      </c>
      <c r="B7" s="10"/>
      <c r="C7" s="10"/>
      <c r="D7" s="10"/>
      <c r="E7" s="10"/>
      <c r="F7" s="10"/>
      <c r="G7" s="10"/>
      <c r="H7" s="10"/>
      <c r="I7" s="10"/>
      <c r="J7" s="10"/>
      <c r="K7" s="10"/>
      <c r="L7" s="10"/>
      <c r="M7" s="10"/>
      <c r="N7" s="10"/>
      <c r="O7" s="10"/>
      <c r="P7" s="10"/>
      <c r="Q7" s="10"/>
      <c r="R7" s="10"/>
      <c r="S7" s="10"/>
      <c r="T7" s="10"/>
      <c r="U7" s="10"/>
    </row>
    <row r="8" spans="1:21" s="2" customFormat="1" ht="33" customHeight="1">
      <c r="A8" s="10" t="s">
        <v>453</v>
      </c>
      <c r="B8" s="10"/>
      <c r="C8" s="10"/>
      <c r="D8" s="10"/>
      <c r="E8" s="10"/>
      <c r="F8" s="10"/>
      <c r="G8" s="10"/>
      <c r="H8" s="10"/>
      <c r="I8" s="10"/>
      <c r="J8" s="10"/>
      <c r="K8" s="10"/>
      <c r="L8" s="10"/>
      <c r="M8" s="10"/>
      <c r="N8" s="10"/>
      <c r="O8" s="10"/>
      <c r="P8" s="10"/>
      <c r="Q8" s="10"/>
      <c r="R8" s="10"/>
      <c r="S8" s="10"/>
      <c r="T8" s="10"/>
      <c r="U8" s="10"/>
    </row>
    <row r="9" spans="1:21" s="2" customFormat="1" ht="33" customHeight="1">
      <c r="A9" s="10" t="s">
        <v>454</v>
      </c>
      <c r="B9" s="10"/>
      <c r="C9" s="10"/>
      <c r="D9" s="10"/>
      <c r="E9" s="10"/>
      <c r="F9" s="10"/>
      <c r="G9" s="10"/>
      <c r="H9" s="10"/>
      <c r="I9" s="10"/>
      <c r="J9" s="10"/>
      <c r="K9" s="10"/>
      <c r="L9" s="10"/>
      <c r="M9" s="10"/>
      <c r="N9" s="10"/>
      <c r="O9" s="10"/>
      <c r="P9" s="10"/>
      <c r="Q9" s="10"/>
      <c r="R9" s="10"/>
      <c r="S9" s="10"/>
      <c r="T9" s="10"/>
      <c r="U9" s="10"/>
    </row>
    <row r="10" spans="1:21" s="3" customFormat="1" ht="33" customHeight="1">
      <c r="A10" s="10" t="s">
        <v>623</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21.5"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304</v>
      </c>
      <c r="B13" s="13"/>
      <c r="C13" s="13"/>
      <c r="D13" s="13"/>
      <c r="E13" s="13"/>
      <c r="F13" s="13"/>
      <c r="G13" s="13"/>
      <c r="H13" s="13"/>
      <c r="I13" s="13"/>
      <c r="J13" s="13"/>
      <c r="K13" s="13"/>
      <c r="L13" s="13"/>
      <c r="M13" s="13"/>
      <c r="N13" s="13"/>
      <c r="O13" s="13"/>
      <c r="P13" s="13"/>
      <c r="Q13" s="13"/>
      <c r="R13" s="13"/>
      <c r="S13" s="13"/>
      <c r="T13" s="13"/>
      <c r="U13" s="13"/>
    </row>
    <row r="14" spans="1:24" s="4" customFormat="1" ht="21" customHeight="1">
      <c r="A14" s="14" t="s">
        <v>456</v>
      </c>
      <c r="B14" s="14"/>
      <c r="C14" s="14"/>
      <c r="D14" s="14"/>
      <c r="E14" s="14"/>
      <c r="F14" s="14"/>
      <c r="G14" s="14"/>
      <c r="H14" s="14"/>
      <c r="I14" s="14"/>
      <c r="J14" s="14"/>
      <c r="K14" s="14"/>
      <c r="L14" s="14"/>
      <c r="M14" s="14"/>
      <c r="N14" s="14"/>
      <c r="O14" s="14"/>
      <c r="P14" s="14"/>
      <c r="Q14" s="14"/>
      <c r="R14" s="14"/>
      <c r="S14" s="14"/>
      <c r="T14" s="14"/>
      <c r="U14" s="14"/>
      <c r="X14" s="49"/>
    </row>
    <row r="15" spans="1:21" s="5" customFormat="1" ht="21" customHeight="1">
      <c r="A15" s="15" t="s">
        <v>457</v>
      </c>
      <c r="B15" s="15"/>
      <c r="C15" s="15" t="s">
        <v>1409</v>
      </c>
      <c r="D15" s="15"/>
      <c r="E15" s="15"/>
      <c r="F15" s="15"/>
      <c r="G15" s="15"/>
      <c r="H15" s="15"/>
      <c r="I15" s="15"/>
      <c r="J15" s="15"/>
      <c r="K15" s="15"/>
      <c r="L15" s="15" t="s">
        <v>459</v>
      </c>
      <c r="M15" s="15"/>
      <c r="N15" s="15">
        <v>18974088018</v>
      </c>
      <c r="O15" s="15"/>
      <c r="P15" s="15"/>
      <c r="Q15" s="15"/>
      <c r="R15" s="15"/>
      <c r="S15" s="15"/>
      <c r="T15" s="15"/>
      <c r="U15" s="15"/>
    </row>
    <row r="16" spans="1:21" s="5" customFormat="1" ht="21" customHeight="1">
      <c r="A16" s="15" t="s">
        <v>460</v>
      </c>
      <c r="B16" s="15"/>
      <c r="C16" s="15" t="s">
        <v>1410</v>
      </c>
      <c r="D16" s="15"/>
      <c r="E16" s="15"/>
      <c r="F16" s="15"/>
      <c r="G16" s="15"/>
      <c r="H16" s="15"/>
      <c r="I16" s="15"/>
      <c r="J16" s="15"/>
      <c r="K16" s="15"/>
      <c r="L16" s="15" t="s">
        <v>462</v>
      </c>
      <c r="M16" s="15"/>
      <c r="N16" s="15">
        <v>414400</v>
      </c>
      <c r="O16" s="15"/>
      <c r="P16" s="15"/>
      <c r="Q16" s="15"/>
      <c r="R16" s="15"/>
      <c r="S16" s="15"/>
      <c r="T16" s="15"/>
      <c r="U16" s="15"/>
    </row>
    <row r="17" spans="1:21" s="5" customFormat="1" ht="27" customHeight="1">
      <c r="A17" s="15" t="s">
        <v>463</v>
      </c>
      <c r="B17" s="15"/>
      <c r="C17" s="15" t="s">
        <v>1411</v>
      </c>
      <c r="D17" s="15"/>
      <c r="E17" s="15"/>
      <c r="F17" s="15"/>
      <c r="G17" s="15"/>
      <c r="H17" s="15"/>
      <c r="I17" s="15"/>
      <c r="J17" s="15"/>
      <c r="K17" s="15"/>
      <c r="L17" s="15"/>
      <c r="M17" s="15"/>
      <c r="N17" s="15"/>
      <c r="O17" s="15"/>
      <c r="P17" s="15"/>
      <c r="Q17" s="15"/>
      <c r="R17" s="15"/>
      <c r="S17" s="15"/>
      <c r="T17" s="15"/>
      <c r="U17" s="15"/>
    </row>
    <row r="18" spans="1:21" s="5" customFormat="1" ht="21" customHeight="1">
      <c r="A18" s="16" t="s">
        <v>465</v>
      </c>
      <c r="B18" s="16"/>
      <c r="C18" s="16">
        <v>65</v>
      </c>
      <c r="D18" s="16"/>
      <c r="E18" s="16"/>
      <c r="F18" s="16" t="s">
        <v>466</v>
      </c>
      <c r="G18" s="16"/>
      <c r="H18" s="16"/>
      <c r="I18" s="16">
        <v>65</v>
      </c>
      <c r="J18" s="16"/>
      <c r="K18" s="16" t="s">
        <v>467</v>
      </c>
      <c r="L18" s="16"/>
      <c r="M18" s="16"/>
      <c r="N18" s="16"/>
      <c r="O18" s="16"/>
      <c r="P18" s="16">
        <v>65</v>
      </c>
      <c r="Q18" s="16"/>
      <c r="R18" s="16"/>
      <c r="S18" s="16"/>
      <c r="T18" s="16" t="s">
        <v>468</v>
      </c>
      <c r="U18" s="16">
        <v>0</v>
      </c>
    </row>
    <row r="19" spans="1:21" s="5" customFormat="1" ht="21" customHeight="1">
      <c r="A19" s="16"/>
      <c r="B19" s="16"/>
      <c r="C19" s="16"/>
      <c r="D19" s="16"/>
      <c r="E19" s="16"/>
      <c r="F19" s="16"/>
      <c r="G19" s="16"/>
      <c r="H19" s="16"/>
      <c r="I19" s="16"/>
      <c r="J19" s="16"/>
      <c r="K19" s="16" t="s">
        <v>469</v>
      </c>
      <c r="L19" s="16"/>
      <c r="M19" s="16"/>
      <c r="N19" s="16"/>
      <c r="O19" s="16"/>
      <c r="P19" s="16"/>
      <c r="Q19" s="16"/>
      <c r="R19" s="16"/>
      <c r="S19" s="16"/>
      <c r="T19" s="16"/>
      <c r="U19" s="16"/>
    </row>
    <row r="20" spans="1:21" s="5" customFormat="1" ht="37.5" customHeight="1">
      <c r="A20" s="15" t="s">
        <v>470</v>
      </c>
      <c r="B20" s="15"/>
      <c r="C20" s="15"/>
      <c r="D20" s="15"/>
      <c r="E20" s="15"/>
      <c r="F20" s="15" t="s">
        <v>470</v>
      </c>
      <c r="G20" s="15"/>
      <c r="H20" s="15"/>
      <c r="I20" s="15"/>
      <c r="J20" s="15"/>
      <c r="K20" s="15" t="s">
        <v>470</v>
      </c>
      <c r="L20" s="15"/>
      <c r="M20" s="15"/>
      <c r="N20" s="15"/>
      <c r="O20" s="15"/>
      <c r="P20" s="15"/>
      <c r="Q20" s="15"/>
      <c r="R20" s="15"/>
      <c r="S20" s="15"/>
      <c r="T20" s="15" t="s">
        <v>470</v>
      </c>
      <c r="U20" s="15"/>
    </row>
    <row r="21" spans="1:21" s="5" customFormat="1" ht="21" customHeight="1">
      <c r="A21" s="15" t="s">
        <v>471</v>
      </c>
      <c r="B21" s="15"/>
      <c r="C21" s="15"/>
      <c r="D21" s="15"/>
      <c r="E21" s="15"/>
      <c r="F21" s="15" t="s">
        <v>471</v>
      </c>
      <c r="G21" s="15"/>
      <c r="H21" s="15"/>
      <c r="I21" s="15"/>
      <c r="J21" s="15"/>
      <c r="K21" s="15" t="s">
        <v>471</v>
      </c>
      <c r="L21" s="15"/>
      <c r="M21" s="15"/>
      <c r="N21" s="15"/>
      <c r="O21" s="15"/>
      <c r="P21" s="15"/>
      <c r="Q21" s="15"/>
      <c r="R21" s="15"/>
      <c r="S21" s="15"/>
      <c r="T21" s="15" t="s">
        <v>471</v>
      </c>
      <c r="U21" s="15"/>
    </row>
    <row r="22" spans="1:21" s="5" customFormat="1" ht="21.75" customHeight="1">
      <c r="A22" s="15" t="s">
        <v>472</v>
      </c>
      <c r="B22" s="15"/>
      <c r="C22" s="15"/>
      <c r="D22" s="15"/>
      <c r="E22" s="15"/>
      <c r="F22" s="15" t="s">
        <v>472</v>
      </c>
      <c r="G22" s="15"/>
      <c r="H22" s="15"/>
      <c r="I22" s="15"/>
      <c r="J22" s="15"/>
      <c r="K22" s="15" t="s">
        <v>472</v>
      </c>
      <c r="L22" s="15"/>
      <c r="M22" s="15"/>
      <c r="N22" s="15"/>
      <c r="O22" s="15"/>
      <c r="P22" s="15"/>
      <c r="Q22" s="15"/>
      <c r="R22" s="15"/>
      <c r="S22" s="15"/>
      <c r="T22" s="15" t="s">
        <v>472</v>
      </c>
      <c r="U22" s="15"/>
    </row>
    <row r="23" spans="1:21" s="5" customFormat="1" ht="45" customHeight="1">
      <c r="A23" s="15" t="s">
        <v>473</v>
      </c>
      <c r="B23" s="15"/>
      <c r="C23" s="15">
        <v>65</v>
      </c>
      <c r="D23" s="15"/>
      <c r="E23" s="15"/>
      <c r="F23" s="15" t="s">
        <v>473</v>
      </c>
      <c r="G23" s="15"/>
      <c r="H23" s="15"/>
      <c r="I23" s="15">
        <v>65</v>
      </c>
      <c r="J23" s="15"/>
      <c r="K23" s="15" t="s">
        <v>473</v>
      </c>
      <c r="L23" s="15"/>
      <c r="M23" s="15"/>
      <c r="N23" s="15"/>
      <c r="O23" s="15"/>
      <c r="P23" s="15">
        <v>65</v>
      </c>
      <c r="Q23" s="15"/>
      <c r="R23" s="15"/>
      <c r="S23" s="15"/>
      <c r="T23" s="15" t="s">
        <v>473</v>
      </c>
      <c r="U23" s="16">
        <v>0</v>
      </c>
    </row>
    <row r="24" spans="1:21" s="5" customFormat="1" ht="21" customHeight="1">
      <c r="A24" s="15" t="s">
        <v>474</v>
      </c>
      <c r="B24" s="15"/>
      <c r="C24" s="15"/>
      <c r="D24" s="15"/>
      <c r="E24" s="15"/>
      <c r="F24" s="15" t="s">
        <v>474</v>
      </c>
      <c r="G24" s="15"/>
      <c r="H24" s="15"/>
      <c r="I24" s="15"/>
      <c r="J24" s="15"/>
      <c r="K24" s="15" t="s">
        <v>474</v>
      </c>
      <c r="L24" s="15"/>
      <c r="M24" s="15"/>
      <c r="N24" s="15"/>
      <c r="O24" s="15"/>
      <c r="P24" s="15"/>
      <c r="Q24" s="15"/>
      <c r="R24" s="15"/>
      <c r="S24" s="15"/>
      <c r="T24" s="15" t="s">
        <v>474</v>
      </c>
      <c r="U24" s="15"/>
    </row>
    <row r="25" spans="1:21" s="5" customFormat="1" ht="21" customHeight="1">
      <c r="A25" s="14" t="s">
        <v>475</v>
      </c>
      <c r="B25" s="14"/>
      <c r="C25" s="14"/>
      <c r="D25" s="14"/>
      <c r="E25" s="14"/>
      <c r="F25" s="14"/>
      <c r="G25" s="14"/>
      <c r="H25" s="14"/>
      <c r="I25" s="14"/>
      <c r="J25" s="14"/>
      <c r="K25" s="14"/>
      <c r="L25" s="14"/>
      <c r="M25" s="14"/>
      <c r="N25" s="14"/>
      <c r="O25" s="14"/>
      <c r="P25" s="14"/>
      <c r="Q25" s="14"/>
      <c r="R25" s="14"/>
      <c r="S25" s="14"/>
      <c r="T25" s="14"/>
      <c r="U25" s="14"/>
    </row>
    <row r="26" spans="1:21" s="5" customFormat="1" ht="24" customHeight="1">
      <c r="A26" s="16" t="s">
        <v>476</v>
      </c>
      <c r="B26" s="16"/>
      <c r="C26" s="16"/>
      <c r="D26" s="16"/>
      <c r="E26" s="16"/>
      <c r="F26" s="16" t="s">
        <v>477</v>
      </c>
      <c r="G26" s="16"/>
      <c r="H26" s="16" t="s">
        <v>478</v>
      </c>
      <c r="I26" s="16"/>
      <c r="J26" s="16"/>
      <c r="K26" s="16"/>
      <c r="L26" s="16"/>
      <c r="M26" s="16"/>
      <c r="N26" s="16"/>
      <c r="O26" s="16"/>
      <c r="P26" s="16"/>
      <c r="Q26" s="16"/>
      <c r="R26" s="16" t="s">
        <v>479</v>
      </c>
      <c r="S26" s="16"/>
      <c r="T26" s="16"/>
      <c r="U26" s="16"/>
    </row>
    <row r="27" spans="1:21" s="5" customFormat="1" ht="67.5" customHeight="1">
      <c r="A27" s="16" t="s">
        <v>1374</v>
      </c>
      <c r="B27" s="16"/>
      <c r="C27" s="16"/>
      <c r="D27" s="16"/>
      <c r="E27" s="16"/>
      <c r="F27" s="16">
        <v>27.508</v>
      </c>
      <c r="G27" s="16"/>
      <c r="H27" s="17" t="s">
        <v>1412</v>
      </c>
      <c r="I27" s="17"/>
      <c r="J27" s="17"/>
      <c r="K27" s="17"/>
      <c r="L27" s="17"/>
      <c r="M27" s="17"/>
      <c r="N27" s="17"/>
      <c r="O27" s="17"/>
      <c r="P27" s="17"/>
      <c r="Q27" s="17"/>
      <c r="R27" s="16"/>
      <c r="S27" s="16"/>
      <c r="T27" s="16"/>
      <c r="U27" s="16"/>
    </row>
    <row r="28" spans="1:21" s="5" customFormat="1" ht="21" customHeight="1">
      <c r="A28" s="16" t="s">
        <v>1413</v>
      </c>
      <c r="B28" s="16"/>
      <c r="C28" s="16"/>
      <c r="D28" s="16"/>
      <c r="E28" s="16"/>
      <c r="F28" s="16">
        <v>20.05</v>
      </c>
      <c r="G28" s="16"/>
      <c r="H28" s="16" t="s">
        <v>1414</v>
      </c>
      <c r="I28" s="16"/>
      <c r="J28" s="16"/>
      <c r="K28" s="16"/>
      <c r="L28" s="16"/>
      <c r="M28" s="16"/>
      <c r="N28" s="16"/>
      <c r="O28" s="16"/>
      <c r="P28" s="16"/>
      <c r="Q28" s="16"/>
      <c r="R28" s="16"/>
      <c r="S28" s="16"/>
      <c r="T28" s="16"/>
      <c r="U28" s="16"/>
    </row>
    <row r="29" spans="1:21" s="5" customFormat="1" ht="21" customHeight="1">
      <c r="A29" s="16" t="s">
        <v>1415</v>
      </c>
      <c r="B29" s="16"/>
      <c r="C29" s="16"/>
      <c r="D29" s="16"/>
      <c r="E29" s="16"/>
      <c r="F29" s="16">
        <v>11.679</v>
      </c>
      <c r="G29" s="16"/>
      <c r="H29" s="16" t="s">
        <v>1416</v>
      </c>
      <c r="I29" s="16"/>
      <c r="J29" s="16"/>
      <c r="K29" s="16"/>
      <c r="L29" s="16"/>
      <c r="M29" s="16"/>
      <c r="N29" s="16"/>
      <c r="O29" s="16"/>
      <c r="P29" s="16"/>
      <c r="Q29" s="16"/>
      <c r="R29" s="16"/>
      <c r="S29" s="16"/>
      <c r="T29" s="16"/>
      <c r="U29" s="16"/>
    </row>
    <row r="30" spans="1:21" s="5" customFormat="1" ht="21" customHeight="1">
      <c r="A30" s="16" t="s">
        <v>1417</v>
      </c>
      <c r="B30" s="16"/>
      <c r="C30" s="16"/>
      <c r="D30" s="16"/>
      <c r="E30" s="16"/>
      <c r="F30" s="16">
        <v>3.075</v>
      </c>
      <c r="G30" s="16"/>
      <c r="H30" s="16" t="s">
        <v>1418</v>
      </c>
      <c r="I30" s="16"/>
      <c r="J30" s="16"/>
      <c r="K30" s="16"/>
      <c r="L30" s="16"/>
      <c r="M30" s="16"/>
      <c r="N30" s="16"/>
      <c r="O30" s="16"/>
      <c r="P30" s="16"/>
      <c r="Q30" s="16"/>
      <c r="R30" s="16"/>
      <c r="S30" s="16"/>
      <c r="T30" s="16"/>
      <c r="U30" s="16"/>
    </row>
    <row r="31" spans="1:21" s="5" customFormat="1" ht="21" customHeight="1">
      <c r="A31" s="16" t="s">
        <v>1419</v>
      </c>
      <c r="B31" s="16"/>
      <c r="C31" s="16"/>
      <c r="D31" s="16"/>
      <c r="E31" s="16"/>
      <c r="F31" s="16">
        <v>2.688</v>
      </c>
      <c r="G31" s="16"/>
      <c r="H31" s="16" t="s">
        <v>1420</v>
      </c>
      <c r="I31" s="16"/>
      <c r="J31" s="16"/>
      <c r="K31" s="16"/>
      <c r="L31" s="16"/>
      <c r="M31" s="16"/>
      <c r="N31" s="16"/>
      <c r="O31" s="16"/>
      <c r="P31" s="16"/>
      <c r="Q31" s="16"/>
      <c r="R31" s="16"/>
      <c r="S31" s="16"/>
      <c r="T31" s="16"/>
      <c r="U31" s="16"/>
    </row>
    <row r="32" spans="1:21" s="5" customFormat="1" ht="21" customHeight="1">
      <c r="A32" s="16"/>
      <c r="B32" s="16"/>
      <c r="C32" s="16"/>
      <c r="D32" s="16"/>
      <c r="E32" s="16"/>
      <c r="F32" s="18"/>
      <c r="G32" s="18"/>
      <c r="H32" s="19"/>
      <c r="I32" s="38"/>
      <c r="J32" s="38"/>
      <c r="K32" s="38"/>
      <c r="L32" s="38"/>
      <c r="M32" s="38"/>
      <c r="N32" s="38"/>
      <c r="O32" s="38"/>
      <c r="P32" s="38"/>
      <c r="Q32" s="38"/>
      <c r="R32" s="16"/>
      <c r="S32" s="16"/>
      <c r="T32" s="16"/>
      <c r="U32" s="16"/>
    </row>
    <row r="33" spans="1:21" s="5" customFormat="1" ht="21" customHeight="1">
      <c r="A33" s="16"/>
      <c r="B33" s="16"/>
      <c r="C33" s="16"/>
      <c r="D33" s="16"/>
      <c r="E33" s="16"/>
      <c r="F33" s="16"/>
      <c r="G33" s="16"/>
      <c r="H33" s="16"/>
      <c r="I33" s="39"/>
      <c r="J33" s="39"/>
      <c r="K33" s="39"/>
      <c r="L33" s="39"/>
      <c r="M33" s="39"/>
      <c r="N33" s="39"/>
      <c r="O33" s="39"/>
      <c r="P33" s="39"/>
      <c r="Q33" s="39"/>
      <c r="R33" s="16"/>
      <c r="S33" s="16"/>
      <c r="T33" s="16"/>
      <c r="U33" s="16"/>
    </row>
    <row r="34" spans="1:21" s="5" customFormat="1" ht="21" customHeight="1">
      <c r="A34" s="16" t="s">
        <v>340</v>
      </c>
      <c r="B34" s="16"/>
      <c r="C34" s="16"/>
      <c r="D34" s="16"/>
      <c r="E34" s="16"/>
      <c r="F34" s="18">
        <v>65</v>
      </c>
      <c r="G34" s="18"/>
      <c r="H34" s="19"/>
      <c r="I34" s="18"/>
      <c r="J34" s="18"/>
      <c r="K34" s="18"/>
      <c r="L34" s="18"/>
      <c r="M34" s="18"/>
      <c r="N34" s="18"/>
      <c r="O34" s="18"/>
      <c r="P34" s="18"/>
      <c r="Q34" s="18"/>
      <c r="R34" s="18"/>
      <c r="S34" s="18"/>
      <c r="T34" s="18"/>
      <c r="U34" s="18"/>
    </row>
    <row r="35" spans="1:21" s="5" customFormat="1" ht="21" customHeight="1">
      <c r="A35" s="14" t="s">
        <v>482</v>
      </c>
      <c r="B35" s="14"/>
      <c r="C35" s="14"/>
      <c r="D35" s="14"/>
      <c r="E35" s="14"/>
      <c r="F35" s="14"/>
      <c r="G35" s="14"/>
      <c r="H35" s="14"/>
      <c r="I35" s="14"/>
      <c r="J35" s="14"/>
      <c r="K35" s="14"/>
      <c r="L35" s="14"/>
      <c r="M35" s="14"/>
      <c r="N35" s="14"/>
      <c r="O35" s="14"/>
      <c r="P35" s="14"/>
      <c r="Q35" s="14"/>
      <c r="R35" s="14"/>
      <c r="S35" s="14"/>
      <c r="T35" s="14"/>
      <c r="U35" s="14"/>
    </row>
    <row r="36" spans="1:21" s="5" customFormat="1" ht="21" customHeight="1">
      <c r="A36" s="16" t="s">
        <v>483</v>
      </c>
      <c r="B36" s="18" t="s">
        <v>484</v>
      </c>
      <c r="C36" s="18"/>
      <c r="D36" s="18"/>
      <c r="E36" s="18"/>
      <c r="F36" s="18"/>
      <c r="G36" s="18"/>
      <c r="H36" s="18"/>
      <c r="I36" s="18"/>
      <c r="J36" s="18"/>
      <c r="K36" s="18"/>
      <c r="L36" s="18"/>
      <c r="M36" s="18"/>
      <c r="N36" s="18"/>
      <c r="O36" s="18"/>
      <c r="P36" s="18"/>
      <c r="Q36" s="18" t="s">
        <v>355</v>
      </c>
      <c r="R36" s="18"/>
      <c r="S36" s="18"/>
      <c r="T36" s="18"/>
      <c r="U36" s="18"/>
    </row>
    <row r="37" spans="1:21" s="5" customFormat="1" ht="165.75" customHeight="1">
      <c r="A37" s="16"/>
      <c r="B37" s="17" t="s">
        <v>1421</v>
      </c>
      <c r="C37" s="17"/>
      <c r="D37" s="17"/>
      <c r="E37" s="17"/>
      <c r="F37" s="17"/>
      <c r="G37" s="17"/>
      <c r="H37" s="17"/>
      <c r="I37" s="17"/>
      <c r="J37" s="17"/>
      <c r="K37" s="17"/>
      <c r="L37" s="17"/>
      <c r="M37" s="17"/>
      <c r="N37" s="17"/>
      <c r="O37" s="17"/>
      <c r="P37" s="17"/>
      <c r="Q37" s="16" t="s">
        <v>1422</v>
      </c>
      <c r="R37" s="16"/>
      <c r="S37" s="16"/>
      <c r="T37" s="16"/>
      <c r="U37" s="16"/>
    </row>
    <row r="38" spans="1:21" s="5" customFormat="1" ht="28.5" customHeight="1">
      <c r="A38" s="20" t="s">
        <v>487</v>
      </c>
      <c r="B38" s="16" t="s">
        <v>488</v>
      </c>
      <c r="C38" s="16"/>
      <c r="D38" s="16"/>
      <c r="E38" s="16" t="s">
        <v>489</v>
      </c>
      <c r="F38" s="16"/>
      <c r="G38" s="16" t="s">
        <v>490</v>
      </c>
      <c r="H38" s="16"/>
      <c r="I38" s="16"/>
      <c r="J38" s="16"/>
      <c r="K38" s="16"/>
      <c r="L38" s="16"/>
      <c r="M38" s="16" t="s">
        <v>491</v>
      </c>
      <c r="N38" s="16"/>
      <c r="O38" s="16"/>
      <c r="P38" s="16"/>
      <c r="Q38" s="16" t="s">
        <v>492</v>
      </c>
      <c r="R38" s="16"/>
      <c r="S38" s="16"/>
      <c r="T38" s="16"/>
      <c r="U38" s="16"/>
    </row>
    <row r="39" spans="1:21" s="5" customFormat="1" ht="21" customHeight="1">
      <c r="A39" s="21"/>
      <c r="B39" s="16" t="s">
        <v>493</v>
      </c>
      <c r="C39" s="16"/>
      <c r="D39" s="16"/>
      <c r="E39" s="16" t="s">
        <v>390</v>
      </c>
      <c r="F39" s="16"/>
      <c r="G39" s="22" t="s">
        <v>1423</v>
      </c>
      <c r="H39" s="22"/>
      <c r="I39" s="22"/>
      <c r="J39" s="22"/>
      <c r="K39" s="22"/>
      <c r="L39" s="22"/>
      <c r="M39" s="40" t="s">
        <v>1424</v>
      </c>
      <c r="N39" s="40"/>
      <c r="O39" s="40"/>
      <c r="P39" s="40"/>
      <c r="Q39" s="40" t="s">
        <v>1425</v>
      </c>
      <c r="R39" s="40"/>
      <c r="S39" s="40"/>
      <c r="T39" s="40"/>
      <c r="U39" s="40"/>
    </row>
    <row r="40" spans="1:21" s="5" customFormat="1" ht="21" customHeight="1">
      <c r="A40" s="21"/>
      <c r="B40" s="16"/>
      <c r="C40" s="16"/>
      <c r="D40" s="16"/>
      <c r="E40" s="16"/>
      <c r="F40" s="16"/>
      <c r="G40" s="22" t="s">
        <v>1426</v>
      </c>
      <c r="H40" s="22"/>
      <c r="I40" s="22"/>
      <c r="J40" s="22"/>
      <c r="K40" s="22"/>
      <c r="L40" s="22"/>
      <c r="M40" s="40" t="s">
        <v>1427</v>
      </c>
      <c r="N40" s="40"/>
      <c r="O40" s="40"/>
      <c r="P40" s="40"/>
      <c r="Q40" s="40" t="s">
        <v>1428</v>
      </c>
      <c r="R40" s="40"/>
      <c r="S40" s="40"/>
      <c r="T40" s="40"/>
      <c r="U40" s="40"/>
    </row>
    <row r="41" spans="1:21" s="5" customFormat="1" ht="21" customHeight="1">
      <c r="A41" s="21"/>
      <c r="B41" s="16"/>
      <c r="C41" s="16"/>
      <c r="D41" s="16"/>
      <c r="E41" s="16"/>
      <c r="F41" s="16"/>
      <c r="G41" s="22" t="s">
        <v>1429</v>
      </c>
      <c r="H41" s="22"/>
      <c r="I41" s="22"/>
      <c r="J41" s="22"/>
      <c r="K41" s="22"/>
      <c r="L41" s="22"/>
      <c r="M41" s="40" t="s">
        <v>1430</v>
      </c>
      <c r="N41" s="40"/>
      <c r="O41" s="40"/>
      <c r="P41" s="40"/>
      <c r="Q41" s="40" t="s">
        <v>1431</v>
      </c>
      <c r="R41" s="40"/>
      <c r="S41" s="40"/>
      <c r="T41" s="40"/>
      <c r="U41" s="40"/>
    </row>
    <row r="42" spans="1:21" s="5" customFormat="1" ht="21" customHeight="1">
      <c r="A42" s="21"/>
      <c r="B42" s="16"/>
      <c r="C42" s="16"/>
      <c r="D42" s="16"/>
      <c r="E42" s="16"/>
      <c r="F42" s="16"/>
      <c r="G42" s="22" t="s">
        <v>1432</v>
      </c>
      <c r="H42" s="22"/>
      <c r="I42" s="22"/>
      <c r="J42" s="22"/>
      <c r="K42" s="22"/>
      <c r="L42" s="22"/>
      <c r="M42" s="40" t="s">
        <v>1433</v>
      </c>
      <c r="N42" s="40"/>
      <c r="O42" s="40"/>
      <c r="P42" s="40"/>
      <c r="Q42" s="40" t="s">
        <v>1434</v>
      </c>
      <c r="R42" s="40"/>
      <c r="S42" s="40"/>
      <c r="T42" s="40"/>
      <c r="U42" s="40"/>
    </row>
    <row r="43" spans="1:21" s="5" customFormat="1" ht="21" customHeight="1">
      <c r="A43" s="21"/>
      <c r="B43" s="16"/>
      <c r="C43" s="16"/>
      <c r="D43" s="16"/>
      <c r="E43" s="16"/>
      <c r="F43" s="16"/>
      <c r="G43" s="22" t="s">
        <v>1435</v>
      </c>
      <c r="H43" s="22"/>
      <c r="I43" s="22"/>
      <c r="J43" s="22"/>
      <c r="K43" s="22"/>
      <c r="L43" s="22"/>
      <c r="M43" s="40" t="s">
        <v>1436</v>
      </c>
      <c r="N43" s="40"/>
      <c r="O43" s="40"/>
      <c r="P43" s="40"/>
      <c r="Q43" s="40" t="s">
        <v>1437</v>
      </c>
      <c r="R43" s="40"/>
      <c r="S43" s="40"/>
      <c r="T43" s="40"/>
      <c r="U43" s="40"/>
    </row>
    <row r="44" spans="1:21" s="5" customFormat="1" ht="34.5" customHeight="1">
      <c r="A44" s="21"/>
      <c r="B44" s="16"/>
      <c r="C44" s="16"/>
      <c r="D44" s="16"/>
      <c r="E44" s="16"/>
      <c r="F44" s="16"/>
      <c r="G44" s="22" t="s">
        <v>1438</v>
      </c>
      <c r="H44" s="22"/>
      <c r="I44" s="22"/>
      <c r="J44" s="22"/>
      <c r="K44" s="22"/>
      <c r="L44" s="22"/>
      <c r="M44" s="40" t="s">
        <v>1430</v>
      </c>
      <c r="N44" s="40"/>
      <c r="O44" s="40"/>
      <c r="P44" s="40"/>
      <c r="Q44" s="40">
        <v>12</v>
      </c>
      <c r="R44" s="40"/>
      <c r="S44" s="40"/>
      <c r="T44" s="40"/>
      <c r="U44" s="40"/>
    </row>
    <row r="45" spans="1:21" s="5" customFormat="1" ht="42" customHeight="1">
      <c r="A45" s="21"/>
      <c r="B45" s="16"/>
      <c r="C45" s="16"/>
      <c r="D45" s="16"/>
      <c r="E45" s="16" t="s">
        <v>364</v>
      </c>
      <c r="F45" s="16"/>
      <c r="G45" s="22" t="s">
        <v>1439</v>
      </c>
      <c r="H45" s="22"/>
      <c r="I45" s="22"/>
      <c r="J45" s="22"/>
      <c r="K45" s="22"/>
      <c r="L45" s="22"/>
      <c r="M45" s="41" t="s">
        <v>1440</v>
      </c>
      <c r="N45" s="42"/>
      <c r="O45" s="42"/>
      <c r="P45" s="43"/>
      <c r="Q45" s="41">
        <v>0.99</v>
      </c>
      <c r="R45" s="42"/>
      <c r="S45" s="42"/>
      <c r="T45" s="42"/>
      <c r="U45" s="43"/>
    </row>
    <row r="46" spans="1:21" s="5" customFormat="1" ht="42" customHeight="1">
      <c r="A46" s="21"/>
      <c r="B46" s="16"/>
      <c r="C46" s="16"/>
      <c r="D46" s="16"/>
      <c r="E46" s="16"/>
      <c r="F46" s="16"/>
      <c r="G46" s="22" t="s">
        <v>794</v>
      </c>
      <c r="H46" s="22"/>
      <c r="I46" s="22"/>
      <c r="J46" s="22"/>
      <c r="K46" s="22"/>
      <c r="L46" s="22"/>
      <c r="M46" s="41" t="s">
        <v>1440</v>
      </c>
      <c r="N46" s="42"/>
      <c r="O46" s="42"/>
      <c r="P46" s="43"/>
      <c r="Q46" s="41">
        <v>0.98</v>
      </c>
      <c r="R46" s="42"/>
      <c r="S46" s="42"/>
      <c r="T46" s="42"/>
      <c r="U46" s="43"/>
    </row>
    <row r="47" spans="1:21" s="5" customFormat="1" ht="42" customHeight="1">
      <c r="A47" s="21"/>
      <c r="B47" s="16"/>
      <c r="C47" s="16"/>
      <c r="D47" s="16"/>
      <c r="E47" s="16"/>
      <c r="F47" s="16"/>
      <c r="G47" s="22" t="s">
        <v>1441</v>
      </c>
      <c r="H47" s="22"/>
      <c r="I47" s="22"/>
      <c r="J47" s="22"/>
      <c r="K47" s="22"/>
      <c r="L47" s="22"/>
      <c r="M47" s="41" t="s">
        <v>1442</v>
      </c>
      <c r="N47" s="42"/>
      <c r="O47" s="42"/>
      <c r="P47" s="43"/>
      <c r="Q47" s="41">
        <v>0.97</v>
      </c>
      <c r="R47" s="42"/>
      <c r="S47" s="42"/>
      <c r="T47" s="42"/>
      <c r="U47" s="43"/>
    </row>
    <row r="48" spans="1:21" s="5" customFormat="1" ht="42" customHeight="1">
      <c r="A48" s="21"/>
      <c r="B48" s="16"/>
      <c r="C48" s="16"/>
      <c r="D48" s="16"/>
      <c r="E48" s="16"/>
      <c r="F48" s="16"/>
      <c r="G48" s="22" t="s">
        <v>1443</v>
      </c>
      <c r="H48" s="22"/>
      <c r="I48" s="22"/>
      <c r="J48" s="22"/>
      <c r="K48" s="22"/>
      <c r="L48" s="22"/>
      <c r="M48" s="41" t="s">
        <v>1444</v>
      </c>
      <c r="N48" s="42"/>
      <c r="O48" s="42"/>
      <c r="P48" s="43"/>
      <c r="Q48" s="41">
        <v>0.98</v>
      </c>
      <c r="R48" s="42"/>
      <c r="S48" s="42"/>
      <c r="T48" s="42"/>
      <c r="U48" s="43"/>
    </row>
    <row r="49" spans="1:21" s="5" customFormat="1" ht="42" customHeight="1">
      <c r="A49" s="21"/>
      <c r="B49" s="16"/>
      <c r="C49" s="16"/>
      <c r="D49" s="16"/>
      <c r="E49" s="16"/>
      <c r="F49" s="16"/>
      <c r="G49" s="23" t="s">
        <v>1445</v>
      </c>
      <c r="H49" s="24"/>
      <c r="I49" s="24"/>
      <c r="J49" s="24"/>
      <c r="K49" s="24"/>
      <c r="L49" s="44"/>
      <c r="M49" s="41" t="s">
        <v>1444</v>
      </c>
      <c r="N49" s="42"/>
      <c r="O49" s="42"/>
      <c r="P49" s="43"/>
      <c r="Q49" s="41">
        <v>0.98</v>
      </c>
      <c r="R49" s="42"/>
      <c r="S49" s="42"/>
      <c r="T49" s="42"/>
      <c r="U49" s="43"/>
    </row>
    <row r="50" spans="1:21" s="5" customFormat="1" ht="54" customHeight="1">
      <c r="A50" s="21"/>
      <c r="B50" s="16"/>
      <c r="C50" s="16"/>
      <c r="D50" s="16"/>
      <c r="E50" s="16"/>
      <c r="F50" s="16"/>
      <c r="G50" s="22" t="s">
        <v>1446</v>
      </c>
      <c r="H50" s="22"/>
      <c r="I50" s="22"/>
      <c r="J50" s="22"/>
      <c r="K50" s="22"/>
      <c r="L50" s="22"/>
      <c r="M50" s="41" t="s">
        <v>1444</v>
      </c>
      <c r="N50" s="42"/>
      <c r="O50" s="42"/>
      <c r="P50" s="43"/>
      <c r="Q50" s="41">
        <v>0.98</v>
      </c>
      <c r="R50" s="42"/>
      <c r="S50" s="42"/>
      <c r="T50" s="42"/>
      <c r="U50" s="43"/>
    </row>
    <row r="51" spans="1:21" s="5" customFormat="1" ht="27.75" customHeight="1">
      <c r="A51" s="21"/>
      <c r="B51" s="16"/>
      <c r="C51" s="16"/>
      <c r="D51" s="16"/>
      <c r="E51" s="16" t="s">
        <v>400</v>
      </c>
      <c r="F51" s="16"/>
      <c r="G51" s="25" t="s">
        <v>1447</v>
      </c>
      <c r="H51" s="26"/>
      <c r="I51" s="26"/>
      <c r="J51" s="26"/>
      <c r="K51" s="26"/>
      <c r="L51" s="32"/>
      <c r="M51" s="41" t="s">
        <v>1448</v>
      </c>
      <c r="N51" s="42"/>
      <c r="O51" s="42"/>
      <c r="P51" s="43"/>
      <c r="Q51" s="41" t="s">
        <v>402</v>
      </c>
      <c r="R51" s="42"/>
      <c r="S51" s="42"/>
      <c r="T51" s="42"/>
      <c r="U51" s="43"/>
    </row>
    <row r="52" spans="1:21" s="5" customFormat="1" ht="27.75" customHeight="1">
      <c r="A52" s="21"/>
      <c r="B52" s="16"/>
      <c r="C52" s="16"/>
      <c r="D52" s="16"/>
      <c r="E52" s="16"/>
      <c r="F52" s="16"/>
      <c r="G52" s="27" t="s">
        <v>800</v>
      </c>
      <c r="H52" s="28"/>
      <c r="I52" s="28"/>
      <c r="J52" s="28"/>
      <c r="K52" s="28"/>
      <c r="L52" s="45"/>
      <c r="M52" s="41" t="s">
        <v>392</v>
      </c>
      <c r="N52" s="42"/>
      <c r="O52" s="42"/>
      <c r="P52" s="43"/>
      <c r="Q52" s="37">
        <v>1</v>
      </c>
      <c r="R52" s="37"/>
      <c r="S52" s="37"/>
      <c r="T52" s="37"/>
      <c r="U52" s="37"/>
    </row>
    <row r="53" spans="1:21" s="5" customFormat="1" ht="21" customHeight="1">
      <c r="A53" s="21"/>
      <c r="B53" s="16"/>
      <c r="C53" s="16"/>
      <c r="D53" s="16"/>
      <c r="E53" s="16" t="s">
        <v>404</v>
      </c>
      <c r="F53" s="16"/>
      <c r="G53" s="27" t="s">
        <v>405</v>
      </c>
      <c r="H53" s="28"/>
      <c r="I53" s="28"/>
      <c r="J53" s="28"/>
      <c r="K53" s="28"/>
      <c r="L53" s="45"/>
      <c r="M53" s="25" t="s">
        <v>1449</v>
      </c>
      <c r="N53" s="26"/>
      <c r="O53" s="26"/>
      <c r="P53" s="32"/>
      <c r="Q53" s="40" t="s">
        <v>1450</v>
      </c>
      <c r="R53" s="40"/>
      <c r="S53" s="40"/>
      <c r="T53" s="40"/>
      <c r="U53" s="40"/>
    </row>
    <row r="54" spans="1:21" s="5" customFormat="1" ht="21" customHeight="1">
      <c r="A54" s="29"/>
      <c r="B54" s="16"/>
      <c r="C54" s="16"/>
      <c r="D54" s="16"/>
      <c r="E54" s="16"/>
      <c r="F54" s="16"/>
      <c r="G54" s="30"/>
      <c r="H54" s="31"/>
      <c r="I54" s="31"/>
      <c r="J54" s="31"/>
      <c r="K54" s="31"/>
      <c r="L54" s="46"/>
      <c r="M54" s="33"/>
      <c r="N54" s="47"/>
      <c r="O54" s="47"/>
      <c r="P54" s="34"/>
      <c r="Q54" s="40"/>
      <c r="R54" s="40"/>
      <c r="S54" s="40"/>
      <c r="T54" s="40"/>
      <c r="U54" s="40"/>
    </row>
    <row r="55" spans="1:21" s="5" customFormat="1" ht="24" customHeight="1">
      <c r="A55" s="20" t="s">
        <v>487</v>
      </c>
      <c r="B55" s="16" t="s">
        <v>501</v>
      </c>
      <c r="C55" s="16"/>
      <c r="D55" s="16"/>
      <c r="E55" s="25" t="s">
        <v>739</v>
      </c>
      <c r="F55" s="32"/>
      <c r="G55" s="27" t="s">
        <v>1451</v>
      </c>
      <c r="H55" s="28"/>
      <c r="I55" s="28"/>
      <c r="J55" s="28"/>
      <c r="K55" s="28"/>
      <c r="L55" s="45"/>
      <c r="M55" s="37" t="s">
        <v>415</v>
      </c>
      <c r="N55" s="40"/>
      <c r="O55" s="40"/>
      <c r="P55" s="40"/>
      <c r="Q55" s="37" t="s">
        <v>415</v>
      </c>
      <c r="R55" s="40"/>
      <c r="S55" s="40"/>
      <c r="T55" s="40"/>
      <c r="U55" s="40"/>
    </row>
    <row r="56" spans="1:21" s="5" customFormat="1" ht="18.75" customHeight="1">
      <c r="A56" s="21"/>
      <c r="B56" s="16"/>
      <c r="C56" s="16"/>
      <c r="D56" s="16"/>
      <c r="E56" s="33"/>
      <c r="F56" s="34"/>
      <c r="G56" s="35"/>
      <c r="H56" s="36"/>
      <c r="I56" s="36"/>
      <c r="J56" s="36"/>
      <c r="K56" s="36"/>
      <c r="L56" s="48"/>
      <c r="M56" s="40"/>
      <c r="N56" s="40"/>
      <c r="O56" s="40"/>
      <c r="P56" s="40"/>
      <c r="Q56" s="40"/>
      <c r="R56" s="40"/>
      <c r="S56" s="40"/>
      <c r="T56" s="40"/>
      <c r="U56" s="40"/>
    </row>
    <row r="57" spans="1:21" s="5" customFormat="1" ht="39" customHeight="1">
      <c r="A57" s="21"/>
      <c r="B57" s="16"/>
      <c r="C57" s="16"/>
      <c r="D57" s="16"/>
      <c r="E57" s="25" t="s">
        <v>504</v>
      </c>
      <c r="F57" s="32"/>
      <c r="G57" s="27" t="s">
        <v>1395</v>
      </c>
      <c r="H57" s="28"/>
      <c r="I57" s="28"/>
      <c r="J57" s="28"/>
      <c r="K57" s="28"/>
      <c r="L57" s="45"/>
      <c r="M57" s="37" t="s">
        <v>411</v>
      </c>
      <c r="N57" s="40"/>
      <c r="O57" s="40"/>
      <c r="P57" s="40"/>
      <c r="Q57" s="37" t="s">
        <v>411</v>
      </c>
      <c r="R57" s="40"/>
      <c r="S57" s="40"/>
      <c r="T57" s="40"/>
      <c r="U57" s="40"/>
    </row>
    <row r="58" spans="1:21" s="5" customFormat="1" ht="39" customHeight="1">
      <c r="A58" s="21"/>
      <c r="B58" s="16"/>
      <c r="C58" s="16"/>
      <c r="D58" s="16"/>
      <c r="E58" s="33"/>
      <c r="F58" s="34"/>
      <c r="G58" s="35"/>
      <c r="H58" s="36"/>
      <c r="I58" s="36"/>
      <c r="J58" s="36"/>
      <c r="K58" s="36"/>
      <c r="L58" s="48"/>
      <c r="M58" s="40"/>
      <c r="N58" s="40"/>
      <c r="O58" s="40"/>
      <c r="P58" s="40"/>
      <c r="Q58" s="40"/>
      <c r="R58" s="40"/>
      <c r="S58" s="40"/>
      <c r="T58" s="40"/>
      <c r="U58" s="40"/>
    </row>
    <row r="59" spans="1:21" s="5" customFormat="1" ht="36" customHeight="1">
      <c r="A59" s="21"/>
      <c r="B59" s="16"/>
      <c r="C59" s="16"/>
      <c r="D59" s="16"/>
      <c r="E59" s="25" t="s">
        <v>507</v>
      </c>
      <c r="F59" s="32"/>
      <c r="G59" s="27" t="s">
        <v>1396</v>
      </c>
      <c r="H59" s="28"/>
      <c r="I59" s="28"/>
      <c r="J59" s="28"/>
      <c r="K59" s="28"/>
      <c r="L59" s="45"/>
      <c r="M59" s="37" t="s">
        <v>411</v>
      </c>
      <c r="N59" s="40"/>
      <c r="O59" s="40"/>
      <c r="P59" s="40"/>
      <c r="Q59" s="37" t="s">
        <v>411</v>
      </c>
      <c r="R59" s="40"/>
      <c r="S59" s="40"/>
      <c r="T59" s="40"/>
      <c r="U59" s="40"/>
    </row>
    <row r="60" spans="1:21" s="5" customFormat="1" ht="36" customHeight="1">
      <c r="A60" s="21"/>
      <c r="B60" s="16"/>
      <c r="C60" s="16"/>
      <c r="D60" s="16"/>
      <c r="E60" s="33"/>
      <c r="F60" s="34"/>
      <c r="G60" s="35"/>
      <c r="H60" s="36"/>
      <c r="I60" s="36"/>
      <c r="J60" s="36"/>
      <c r="K60" s="36"/>
      <c r="L60" s="48"/>
      <c r="M60" s="40"/>
      <c r="N60" s="40"/>
      <c r="O60" s="40"/>
      <c r="P60" s="40"/>
      <c r="Q60" s="40"/>
      <c r="R60" s="40"/>
      <c r="S60" s="40"/>
      <c r="T60" s="40"/>
      <c r="U60" s="40"/>
    </row>
    <row r="61" spans="1:21" s="5" customFormat="1" ht="30" customHeight="1">
      <c r="A61" s="21"/>
      <c r="B61" s="16"/>
      <c r="C61" s="16"/>
      <c r="D61" s="16"/>
      <c r="E61" s="25" t="s">
        <v>509</v>
      </c>
      <c r="F61" s="32"/>
      <c r="G61" s="37" t="s">
        <v>1452</v>
      </c>
      <c r="H61" s="37"/>
      <c r="I61" s="37"/>
      <c r="J61" s="37"/>
      <c r="K61" s="37"/>
      <c r="L61" s="37"/>
      <c r="M61" s="37" t="s">
        <v>1453</v>
      </c>
      <c r="N61" s="37"/>
      <c r="O61" s="37"/>
      <c r="P61" s="37"/>
      <c r="Q61" s="37">
        <v>0.96</v>
      </c>
      <c r="R61" s="37"/>
      <c r="S61" s="37"/>
      <c r="T61" s="37"/>
      <c r="U61" s="37"/>
    </row>
    <row r="62" spans="1:21" s="5" customFormat="1" ht="21" customHeight="1">
      <c r="A62" s="29"/>
      <c r="B62" s="16"/>
      <c r="C62" s="16"/>
      <c r="D62" s="16"/>
      <c r="E62" s="33"/>
      <c r="F62" s="34"/>
      <c r="G62" s="37" t="s">
        <v>1454</v>
      </c>
      <c r="H62" s="37"/>
      <c r="I62" s="37"/>
      <c r="J62" s="37"/>
      <c r="K62" s="37"/>
      <c r="L62" s="37"/>
      <c r="M62" s="37" t="s">
        <v>1455</v>
      </c>
      <c r="N62" s="37"/>
      <c r="O62" s="37"/>
      <c r="P62" s="37"/>
      <c r="Q62" s="37">
        <v>0.98</v>
      </c>
      <c r="R62" s="37"/>
      <c r="S62" s="37"/>
      <c r="T62" s="37"/>
      <c r="U62" s="37"/>
    </row>
    <row r="63" spans="1:21" s="5" customFormat="1" ht="21" customHeight="1">
      <c r="A63" s="16" t="s">
        <v>427</v>
      </c>
      <c r="B63" s="16"/>
      <c r="C63" s="16"/>
      <c r="D63" s="16"/>
      <c r="E63" s="15"/>
      <c r="F63" s="15"/>
      <c r="G63" s="15"/>
      <c r="H63" s="15"/>
      <c r="I63" s="15"/>
      <c r="J63" s="15"/>
      <c r="K63" s="15"/>
      <c r="L63" s="15"/>
      <c r="M63" s="15"/>
      <c r="N63" s="15"/>
      <c r="O63" s="15"/>
      <c r="P63" s="15"/>
      <c r="Q63" s="15"/>
      <c r="R63" s="15"/>
      <c r="S63" s="15"/>
      <c r="T63" s="15"/>
      <c r="U63" s="15"/>
    </row>
    <row r="64" spans="1:21" s="5" customFormat="1" ht="21" customHeight="1">
      <c r="A64" s="16" t="s">
        <v>428</v>
      </c>
      <c r="B64" s="16"/>
      <c r="C64" s="16"/>
      <c r="D64" s="16"/>
      <c r="E64" s="15"/>
      <c r="F64" s="15"/>
      <c r="G64" s="15"/>
      <c r="H64" s="15"/>
      <c r="I64" s="15"/>
      <c r="J64" s="15"/>
      <c r="K64" s="15"/>
      <c r="L64" s="15"/>
      <c r="M64" s="15"/>
      <c r="N64" s="15"/>
      <c r="O64" s="15"/>
      <c r="P64" s="15"/>
      <c r="Q64" s="15"/>
      <c r="R64" s="15"/>
      <c r="S64" s="15"/>
      <c r="T64" s="15"/>
      <c r="U64" s="15"/>
    </row>
    <row r="65" spans="1:21" s="5" customFormat="1" ht="21" customHeight="1">
      <c r="A65" s="14" t="s">
        <v>430</v>
      </c>
      <c r="B65" s="14"/>
      <c r="C65" s="14"/>
      <c r="D65" s="14"/>
      <c r="E65" s="14"/>
      <c r="F65" s="14"/>
      <c r="G65" s="14"/>
      <c r="H65" s="14"/>
      <c r="I65" s="14"/>
      <c r="J65" s="14"/>
      <c r="K65" s="14"/>
      <c r="L65" s="14"/>
      <c r="M65" s="14"/>
      <c r="N65" s="14"/>
      <c r="O65" s="14"/>
      <c r="P65" s="14"/>
      <c r="Q65" s="14"/>
      <c r="R65" s="14"/>
      <c r="S65" s="14"/>
      <c r="T65" s="14"/>
      <c r="U65" s="14"/>
    </row>
    <row r="66" spans="1:21" s="5" customFormat="1" ht="21" customHeight="1">
      <c r="A66" s="16" t="s">
        <v>512</v>
      </c>
      <c r="B66" s="16"/>
      <c r="C66" s="16"/>
      <c r="D66" s="16" t="s">
        <v>513</v>
      </c>
      <c r="E66" s="16"/>
      <c r="F66" s="16"/>
      <c r="G66" s="16"/>
      <c r="H66" s="16"/>
      <c r="I66" s="16"/>
      <c r="J66" s="16" t="s">
        <v>433</v>
      </c>
      <c r="K66" s="16"/>
      <c r="L66" s="16"/>
      <c r="M66" s="16"/>
      <c r="N66" s="16"/>
      <c r="O66" s="16" t="s">
        <v>514</v>
      </c>
      <c r="P66" s="16"/>
      <c r="Q66" s="16"/>
      <c r="R66" s="16"/>
      <c r="S66" s="16"/>
      <c r="T66" s="16"/>
      <c r="U66" s="16"/>
    </row>
    <row r="67" spans="1:21" s="5" customFormat="1" ht="21" customHeight="1">
      <c r="A67" s="16" t="s">
        <v>1400</v>
      </c>
      <c r="B67" s="16"/>
      <c r="C67" s="16"/>
      <c r="D67" s="16" t="s">
        <v>845</v>
      </c>
      <c r="E67" s="16"/>
      <c r="F67" s="16"/>
      <c r="G67" s="16"/>
      <c r="H67" s="16"/>
      <c r="I67" s="16"/>
      <c r="J67" s="16" t="s">
        <v>1401</v>
      </c>
      <c r="K67" s="16"/>
      <c r="L67" s="16"/>
      <c r="M67" s="16"/>
      <c r="N67" s="16"/>
      <c r="O67" s="15"/>
      <c r="P67" s="15"/>
      <c r="Q67" s="15"/>
      <c r="R67" s="15"/>
      <c r="S67" s="15"/>
      <c r="T67" s="15"/>
      <c r="U67" s="15"/>
    </row>
    <row r="68" spans="1:21" s="5" customFormat="1" ht="21" customHeight="1">
      <c r="A68" s="16" t="s">
        <v>1402</v>
      </c>
      <c r="B68" s="16"/>
      <c r="C68" s="16"/>
      <c r="D68" s="16" t="s">
        <v>847</v>
      </c>
      <c r="E68" s="16"/>
      <c r="F68" s="16"/>
      <c r="G68" s="16"/>
      <c r="H68" s="16"/>
      <c r="I68" s="16"/>
      <c r="J68" s="16" t="s">
        <v>1401</v>
      </c>
      <c r="K68" s="16"/>
      <c r="L68" s="16"/>
      <c r="M68" s="16"/>
      <c r="N68" s="16"/>
      <c r="O68" s="15"/>
      <c r="P68" s="15"/>
      <c r="Q68" s="15"/>
      <c r="R68" s="15"/>
      <c r="S68" s="15"/>
      <c r="T68" s="15"/>
      <c r="U68" s="15"/>
    </row>
    <row r="69" spans="1:21" s="5" customFormat="1" ht="21" customHeight="1">
      <c r="A69" s="39" t="s">
        <v>1403</v>
      </c>
      <c r="B69" s="39"/>
      <c r="C69" s="39"/>
      <c r="D69" s="39" t="s">
        <v>1404</v>
      </c>
      <c r="E69" s="39"/>
      <c r="F69" s="39"/>
      <c r="G69" s="39"/>
      <c r="H69" s="39"/>
      <c r="I69" s="39"/>
      <c r="J69" s="16" t="s">
        <v>1401</v>
      </c>
      <c r="K69" s="16"/>
      <c r="L69" s="16"/>
      <c r="M69" s="16"/>
      <c r="N69" s="16"/>
      <c r="O69" s="69"/>
      <c r="P69" s="69"/>
      <c r="Q69" s="69"/>
      <c r="R69" s="69"/>
      <c r="S69" s="69"/>
      <c r="T69" s="69"/>
      <c r="U69" s="69"/>
    </row>
    <row r="70" spans="1:21" s="5" customFormat="1" ht="21" customHeight="1">
      <c r="A70" s="50"/>
      <c r="B70" s="51"/>
      <c r="C70" s="51"/>
      <c r="D70" s="51"/>
      <c r="E70" s="51"/>
      <c r="F70" s="51"/>
      <c r="G70" s="51"/>
      <c r="H70" s="51"/>
      <c r="I70" s="51"/>
      <c r="J70" s="51"/>
      <c r="K70" s="51"/>
      <c r="L70" s="51"/>
      <c r="M70" s="51"/>
      <c r="N70" s="51"/>
      <c r="O70" s="51"/>
      <c r="P70" s="51"/>
      <c r="Q70" s="51"/>
      <c r="R70" s="51"/>
      <c r="S70" s="51"/>
      <c r="T70" s="51"/>
      <c r="U70" s="70"/>
    </row>
    <row r="71" spans="1:21" s="5" customFormat="1" ht="16.5" customHeight="1">
      <c r="A71" s="52"/>
      <c r="B71" s="53"/>
      <c r="C71" s="53"/>
      <c r="D71" s="53"/>
      <c r="E71" s="53"/>
      <c r="F71" s="53"/>
      <c r="G71" s="53"/>
      <c r="H71" s="53"/>
      <c r="I71" s="53"/>
      <c r="J71" s="53"/>
      <c r="K71" s="53"/>
      <c r="L71" s="53"/>
      <c r="M71" s="53"/>
      <c r="N71" s="53"/>
      <c r="O71" s="53"/>
      <c r="P71" s="53"/>
      <c r="Q71" s="53"/>
      <c r="R71" s="53"/>
      <c r="S71" s="53"/>
      <c r="T71" s="53"/>
      <c r="U71" s="71"/>
    </row>
    <row r="72" spans="1:21" s="5" customFormat="1" ht="21" customHeight="1">
      <c r="A72" s="54" t="s">
        <v>515</v>
      </c>
      <c r="B72" s="55"/>
      <c r="C72" s="55"/>
      <c r="D72" s="55"/>
      <c r="E72" s="55"/>
      <c r="F72" s="55"/>
      <c r="G72" s="55"/>
      <c r="H72" s="55"/>
      <c r="I72" s="55"/>
      <c r="J72" s="55"/>
      <c r="K72" s="55"/>
      <c r="L72" s="55"/>
      <c r="M72" s="55"/>
      <c r="N72" s="55"/>
      <c r="O72" s="55"/>
      <c r="P72" s="55"/>
      <c r="Q72" s="55"/>
      <c r="R72" s="55"/>
      <c r="S72" s="55"/>
      <c r="T72" s="55"/>
      <c r="U72" s="72"/>
    </row>
    <row r="73" spans="1:21" s="5" customFormat="1" ht="21" customHeight="1">
      <c r="A73" s="54" t="s">
        <v>516</v>
      </c>
      <c r="B73" s="55"/>
      <c r="C73" s="55"/>
      <c r="D73" s="55"/>
      <c r="E73" s="55"/>
      <c r="F73" s="55"/>
      <c r="G73" s="55"/>
      <c r="H73" s="55"/>
      <c r="I73" s="55"/>
      <c r="J73" s="55"/>
      <c r="K73" s="55"/>
      <c r="L73" s="55"/>
      <c r="M73" s="55"/>
      <c r="N73" s="55"/>
      <c r="O73" s="55"/>
      <c r="P73" s="55"/>
      <c r="Q73" s="55"/>
      <c r="R73" s="55"/>
      <c r="S73" s="55"/>
      <c r="T73" s="55"/>
      <c r="U73" s="72"/>
    </row>
    <row r="74" spans="1:21" s="5" customFormat="1" ht="60" customHeight="1">
      <c r="A74" s="56" t="s">
        <v>517</v>
      </c>
      <c r="B74" s="57"/>
      <c r="C74" s="57"/>
      <c r="D74" s="57"/>
      <c r="E74" s="57"/>
      <c r="F74" s="57"/>
      <c r="G74" s="57"/>
      <c r="H74" s="57"/>
      <c r="I74" s="57"/>
      <c r="J74" s="57"/>
      <c r="K74" s="57"/>
      <c r="L74" s="57"/>
      <c r="M74" s="57"/>
      <c r="N74" s="57"/>
      <c r="O74" s="57"/>
      <c r="P74" s="57"/>
      <c r="Q74" s="57"/>
      <c r="R74" s="57"/>
      <c r="S74" s="57"/>
      <c r="T74" s="57"/>
      <c r="U74" s="73"/>
    </row>
    <row r="75" spans="1:21" s="5" customFormat="1" ht="21" customHeight="1">
      <c r="A75" s="58" t="s">
        <v>518</v>
      </c>
      <c r="B75" s="59"/>
      <c r="C75" s="59"/>
      <c r="D75" s="59"/>
      <c r="E75" s="59"/>
      <c r="F75" s="59"/>
      <c r="G75" s="59"/>
      <c r="H75" s="59"/>
      <c r="I75" s="59"/>
      <c r="J75" s="59"/>
      <c r="K75" s="59"/>
      <c r="L75" s="59"/>
      <c r="M75" s="59"/>
      <c r="N75" s="59"/>
      <c r="O75" s="59"/>
      <c r="P75" s="59"/>
      <c r="Q75" s="59"/>
      <c r="R75" s="59"/>
      <c r="S75" s="59"/>
      <c r="T75" s="59"/>
      <c r="U75" s="74"/>
    </row>
    <row r="76" spans="1:21" s="5" customFormat="1" ht="27.75" customHeight="1">
      <c r="A76" s="58" t="s">
        <v>519</v>
      </c>
      <c r="B76" s="59"/>
      <c r="C76" s="59"/>
      <c r="D76" s="59"/>
      <c r="E76" s="59"/>
      <c r="F76" s="59"/>
      <c r="G76" s="59"/>
      <c r="H76" s="59"/>
      <c r="I76" s="59"/>
      <c r="J76" s="59"/>
      <c r="K76" s="59"/>
      <c r="L76" s="59"/>
      <c r="M76" s="59"/>
      <c r="N76" s="59"/>
      <c r="O76" s="59"/>
      <c r="P76" s="59"/>
      <c r="Q76" s="59"/>
      <c r="R76" s="59"/>
      <c r="S76" s="59"/>
      <c r="T76" s="59"/>
      <c r="U76" s="74"/>
    </row>
    <row r="77" spans="1:21" s="5" customFormat="1" ht="57.75" customHeight="1">
      <c r="A77" s="56" t="s">
        <v>520</v>
      </c>
      <c r="B77" s="57"/>
      <c r="C77" s="57"/>
      <c r="D77" s="57"/>
      <c r="E77" s="57"/>
      <c r="F77" s="57"/>
      <c r="G77" s="57"/>
      <c r="H77" s="57"/>
      <c r="I77" s="57"/>
      <c r="J77" s="57"/>
      <c r="K77" s="57"/>
      <c r="L77" s="57"/>
      <c r="M77" s="57"/>
      <c r="N77" s="57"/>
      <c r="O77" s="57"/>
      <c r="P77" s="57"/>
      <c r="Q77" s="57"/>
      <c r="R77" s="57"/>
      <c r="S77" s="57"/>
      <c r="T77" s="57"/>
      <c r="U77" s="73"/>
    </row>
    <row r="78" spans="1:21" s="5" customFormat="1" ht="21" customHeight="1">
      <c r="A78" s="58" t="s">
        <v>521</v>
      </c>
      <c r="B78" s="59"/>
      <c r="C78" s="59"/>
      <c r="D78" s="59"/>
      <c r="E78" s="59"/>
      <c r="F78" s="59"/>
      <c r="G78" s="59"/>
      <c r="H78" s="59"/>
      <c r="I78" s="59"/>
      <c r="J78" s="59"/>
      <c r="K78" s="59"/>
      <c r="L78" s="59"/>
      <c r="M78" s="59"/>
      <c r="N78" s="59"/>
      <c r="O78" s="59"/>
      <c r="P78" s="59"/>
      <c r="Q78" s="59"/>
      <c r="R78" s="59"/>
      <c r="S78" s="59"/>
      <c r="T78" s="59"/>
      <c r="U78" s="74"/>
    </row>
    <row r="79" spans="1:21" s="5" customFormat="1" ht="33" customHeight="1">
      <c r="A79" s="58" t="s">
        <v>522</v>
      </c>
      <c r="B79" s="59"/>
      <c r="C79" s="59"/>
      <c r="D79" s="59"/>
      <c r="E79" s="59"/>
      <c r="F79" s="59"/>
      <c r="G79" s="59"/>
      <c r="H79" s="59"/>
      <c r="I79" s="59"/>
      <c r="J79" s="59"/>
      <c r="K79" s="59"/>
      <c r="L79" s="59"/>
      <c r="M79" s="59"/>
      <c r="N79" s="59"/>
      <c r="O79" s="59"/>
      <c r="P79" s="59"/>
      <c r="Q79" s="59"/>
      <c r="R79" s="59"/>
      <c r="S79" s="59"/>
      <c r="T79" s="59"/>
      <c r="U79" s="74"/>
    </row>
    <row r="80" spans="1:21" s="5" customFormat="1" ht="54" customHeight="1">
      <c r="A80" s="56" t="s">
        <v>523</v>
      </c>
      <c r="B80" s="57"/>
      <c r="C80" s="57"/>
      <c r="D80" s="57"/>
      <c r="E80" s="57"/>
      <c r="F80" s="57"/>
      <c r="G80" s="57"/>
      <c r="H80" s="57"/>
      <c r="I80" s="57"/>
      <c r="J80" s="57"/>
      <c r="K80" s="57"/>
      <c r="L80" s="57"/>
      <c r="M80" s="57"/>
      <c r="N80" s="57"/>
      <c r="O80" s="57"/>
      <c r="P80" s="57"/>
      <c r="Q80" s="57"/>
      <c r="R80" s="57"/>
      <c r="S80" s="57"/>
      <c r="T80" s="57"/>
      <c r="U80" s="73"/>
    </row>
    <row r="81" spans="1:21" s="5" customFormat="1" ht="21" customHeight="1">
      <c r="A81" s="58" t="s">
        <v>524</v>
      </c>
      <c r="B81" s="59"/>
      <c r="C81" s="59"/>
      <c r="D81" s="59"/>
      <c r="E81" s="59"/>
      <c r="F81" s="59"/>
      <c r="G81" s="59"/>
      <c r="H81" s="59"/>
      <c r="I81" s="59"/>
      <c r="J81" s="59"/>
      <c r="K81" s="59"/>
      <c r="L81" s="59"/>
      <c r="M81" s="59"/>
      <c r="N81" s="59"/>
      <c r="O81" s="59"/>
      <c r="P81" s="59"/>
      <c r="Q81" s="59"/>
      <c r="R81" s="59"/>
      <c r="S81" s="59"/>
      <c r="T81" s="59"/>
      <c r="U81" s="74"/>
    </row>
    <row r="82" spans="1:21" s="6" customFormat="1" ht="25.5" customHeight="1">
      <c r="A82" s="60" t="s">
        <v>522</v>
      </c>
      <c r="B82" s="61"/>
      <c r="C82" s="61"/>
      <c r="D82" s="61"/>
      <c r="E82" s="61"/>
      <c r="F82" s="61"/>
      <c r="G82" s="61"/>
      <c r="H82" s="61"/>
      <c r="I82" s="61"/>
      <c r="J82" s="61"/>
      <c r="K82" s="61"/>
      <c r="L82" s="61"/>
      <c r="M82" s="61"/>
      <c r="N82" s="61"/>
      <c r="O82" s="61"/>
      <c r="P82" s="61"/>
      <c r="Q82" s="61"/>
      <c r="R82" s="61"/>
      <c r="S82" s="61"/>
      <c r="T82" s="61"/>
      <c r="U82" s="75"/>
    </row>
    <row r="83" spans="1:21" s="7" customFormat="1" ht="36" customHeight="1">
      <c r="A83" s="62" t="s">
        <v>850</v>
      </c>
      <c r="B83" s="62"/>
      <c r="C83" s="62"/>
      <c r="D83" s="62"/>
      <c r="E83" s="62"/>
      <c r="F83" s="62"/>
      <c r="G83" s="62"/>
      <c r="H83" s="62"/>
      <c r="I83" s="62"/>
      <c r="J83" s="62"/>
      <c r="K83" s="62"/>
      <c r="L83" s="62"/>
      <c r="M83" s="62"/>
      <c r="N83" s="62"/>
      <c r="O83" s="62"/>
      <c r="P83" s="62"/>
      <c r="Q83" s="62"/>
      <c r="R83" s="62"/>
      <c r="S83" s="62"/>
      <c r="T83" s="62"/>
      <c r="U83" s="62"/>
    </row>
    <row r="84" spans="1:21" s="7" customFormat="1" ht="52.5" customHeight="1">
      <c r="A84" s="63" t="s">
        <v>1456</v>
      </c>
      <c r="B84" s="64"/>
      <c r="C84" s="64"/>
      <c r="D84" s="64"/>
      <c r="E84" s="64"/>
      <c r="F84" s="64"/>
      <c r="G84" s="64"/>
      <c r="H84" s="64"/>
      <c r="I84" s="64"/>
      <c r="J84" s="64"/>
      <c r="K84" s="64"/>
      <c r="L84" s="64"/>
      <c r="M84" s="64"/>
      <c r="N84" s="64"/>
      <c r="O84" s="64"/>
      <c r="P84" s="64"/>
      <c r="Q84" s="64"/>
      <c r="R84" s="64"/>
      <c r="S84" s="64"/>
      <c r="T84" s="64"/>
      <c r="U84" s="76"/>
    </row>
    <row r="85" spans="1:21" s="7" customFormat="1" ht="15" customHeight="1">
      <c r="A85" s="65"/>
      <c r="B85" s="66"/>
      <c r="C85" s="66"/>
      <c r="D85" s="66"/>
      <c r="E85" s="66"/>
      <c r="F85" s="66"/>
      <c r="G85" s="66"/>
      <c r="H85" s="66"/>
      <c r="I85" s="66"/>
      <c r="J85" s="66"/>
      <c r="K85" s="66"/>
      <c r="L85" s="66"/>
      <c r="M85" s="66"/>
      <c r="N85" s="66"/>
      <c r="O85" s="66"/>
      <c r="P85" s="66"/>
      <c r="Q85" s="66"/>
      <c r="R85" s="66"/>
      <c r="S85" s="66"/>
      <c r="T85" s="66"/>
      <c r="U85" s="77"/>
    </row>
    <row r="86" spans="1:21" s="7" customFormat="1" ht="15" customHeight="1">
      <c r="A86" s="65"/>
      <c r="B86" s="66"/>
      <c r="C86" s="66"/>
      <c r="D86" s="66"/>
      <c r="E86" s="66"/>
      <c r="F86" s="66"/>
      <c r="G86" s="66"/>
      <c r="H86" s="66"/>
      <c r="I86" s="66"/>
      <c r="J86" s="66"/>
      <c r="K86" s="66"/>
      <c r="L86" s="66"/>
      <c r="M86" s="66"/>
      <c r="N86" s="66"/>
      <c r="O86" s="66"/>
      <c r="P86" s="66"/>
      <c r="Q86" s="66"/>
      <c r="R86" s="66"/>
      <c r="S86" s="66"/>
      <c r="T86" s="66"/>
      <c r="U86" s="77"/>
    </row>
    <row r="87" spans="1:21" s="7" customFormat="1" ht="15" customHeight="1">
      <c r="A87" s="65"/>
      <c r="B87" s="66"/>
      <c r="C87" s="66"/>
      <c r="D87" s="66"/>
      <c r="E87" s="66"/>
      <c r="F87" s="66"/>
      <c r="G87" s="66"/>
      <c r="H87" s="66"/>
      <c r="I87" s="66"/>
      <c r="J87" s="66"/>
      <c r="K87" s="66"/>
      <c r="L87" s="66"/>
      <c r="M87" s="66"/>
      <c r="N87" s="66"/>
      <c r="O87" s="66"/>
      <c r="P87" s="66"/>
      <c r="Q87" s="66"/>
      <c r="R87" s="66"/>
      <c r="S87" s="66"/>
      <c r="T87" s="66"/>
      <c r="U87" s="77"/>
    </row>
    <row r="88" spans="1:21" s="7" customFormat="1" ht="15" customHeight="1">
      <c r="A88" s="65"/>
      <c r="B88" s="66"/>
      <c r="C88" s="66"/>
      <c r="D88" s="66"/>
      <c r="E88" s="66"/>
      <c r="F88" s="66"/>
      <c r="G88" s="66"/>
      <c r="H88" s="66"/>
      <c r="I88" s="66"/>
      <c r="J88" s="66"/>
      <c r="K88" s="66"/>
      <c r="L88" s="66"/>
      <c r="M88" s="66"/>
      <c r="N88" s="66"/>
      <c r="O88" s="66"/>
      <c r="P88" s="66"/>
      <c r="Q88" s="66"/>
      <c r="R88" s="66"/>
      <c r="S88" s="66"/>
      <c r="T88" s="66"/>
      <c r="U88" s="77"/>
    </row>
    <row r="89" spans="1:21" s="7" customFormat="1" ht="15" customHeight="1">
      <c r="A89" s="65"/>
      <c r="B89" s="66"/>
      <c r="C89" s="66"/>
      <c r="D89" s="66"/>
      <c r="E89" s="66"/>
      <c r="F89" s="66"/>
      <c r="G89" s="66"/>
      <c r="H89" s="66"/>
      <c r="I89" s="66"/>
      <c r="J89" s="66"/>
      <c r="K89" s="66"/>
      <c r="L89" s="66"/>
      <c r="M89" s="66"/>
      <c r="N89" s="66"/>
      <c r="O89" s="66"/>
      <c r="P89" s="66"/>
      <c r="Q89" s="66"/>
      <c r="R89" s="66"/>
      <c r="S89" s="66"/>
      <c r="T89" s="66"/>
      <c r="U89" s="77"/>
    </row>
    <row r="90" spans="1:21" s="7" customFormat="1" ht="15" customHeight="1">
      <c r="A90" s="65"/>
      <c r="B90" s="66"/>
      <c r="C90" s="66"/>
      <c r="D90" s="66"/>
      <c r="E90" s="66"/>
      <c r="F90" s="66"/>
      <c r="G90" s="66"/>
      <c r="H90" s="66"/>
      <c r="I90" s="66"/>
      <c r="J90" s="66"/>
      <c r="K90" s="66"/>
      <c r="L90" s="66"/>
      <c r="M90" s="66"/>
      <c r="N90" s="66"/>
      <c r="O90" s="66"/>
      <c r="P90" s="66"/>
      <c r="Q90" s="66"/>
      <c r="R90" s="66"/>
      <c r="S90" s="66"/>
      <c r="T90" s="66"/>
      <c r="U90" s="77"/>
    </row>
    <row r="91" spans="1:21" s="7" customFormat="1" ht="15" customHeight="1">
      <c r="A91" s="65"/>
      <c r="B91" s="66"/>
      <c r="C91" s="66"/>
      <c r="D91" s="66"/>
      <c r="E91" s="66"/>
      <c r="F91" s="66"/>
      <c r="G91" s="66"/>
      <c r="H91" s="66"/>
      <c r="I91" s="66"/>
      <c r="J91" s="66"/>
      <c r="K91" s="66"/>
      <c r="L91" s="66"/>
      <c r="M91" s="66"/>
      <c r="N91" s="66"/>
      <c r="O91" s="66"/>
      <c r="P91" s="66"/>
      <c r="Q91" s="66"/>
      <c r="R91" s="66"/>
      <c r="S91" s="66"/>
      <c r="T91" s="66"/>
      <c r="U91" s="77"/>
    </row>
    <row r="92" spans="1:21" s="7" customFormat="1" ht="15" customHeight="1">
      <c r="A92" s="65"/>
      <c r="B92" s="66"/>
      <c r="C92" s="66"/>
      <c r="D92" s="66"/>
      <c r="E92" s="66"/>
      <c r="F92" s="66"/>
      <c r="G92" s="66"/>
      <c r="H92" s="66"/>
      <c r="I92" s="66"/>
      <c r="J92" s="66"/>
      <c r="K92" s="66"/>
      <c r="L92" s="66"/>
      <c r="M92" s="66"/>
      <c r="N92" s="66"/>
      <c r="O92" s="66"/>
      <c r="P92" s="66"/>
      <c r="Q92" s="66"/>
      <c r="R92" s="66"/>
      <c r="S92" s="66"/>
      <c r="T92" s="66"/>
      <c r="U92" s="77"/>
    </row>
    <row r="93" spans="1:21" s="7" customFormat="1" ht="15" customHeight="1">
      <c r="A93" s="65"/>
      <c r="B93" s="66"/>
      <c r="C93" s="66"/>
      <c r="D93" s="66"/>
      <c r="E93" s="66"/>
      <c r="F93" s="66"/>
      <c r="G93" s="66"/>
      <c r="H93" s="66"/>
      <c r="I93" s="66"/>
      <c r="J93" s="66"/>
      <c r="K93" s="66"/>
      <c r="L93" s="66"/>
      <c r="M93" s="66"/>
      <c r="N93" s="66"/>
      <c r="O93" s="66"/>
      <c r="P93" s="66"/>
      <c r="Q93" s="66"/>
      <c r="R93" s="66"/>
      <c r="S93" s="66"/>
      <c r="T93" s="66"/>
      <c r="U93" s="77"/>
    </row>
    <row r="94" spans="1:21" s="7" customFormat="1" ht="15" customHeight="1">
      <c r="A94" s="65"/>
      <c r="B94" s="66"/>
      <c r="C94" s="66"/>
      <c r="D94" s="66"/>
      <c r="E94" s="66"/>
      <c r="F94" s="66"/>
      <c r="G94" s="66"/>
      <c r="H94" s="66"/>
      <c r="I94" s="66"/>
      <c r="J94" s="66"/>
      <c r="K94" s="66"/>
      <c r="L94" s="66"/>
      <c r="M94" s="66"/>
      <c r="N94" s="66"/>
      <c r="O94" s="66"/>
      <c r="P94" s="66"/>
      <c r="Q94" s="66"/>
      <c r="R94" s="66"/>
      <c r="S94" s="66"/>
      <c r="T94" s="66"/>
      <c r="U94" s="77"/>
    </row>
    <row r="95" spans="1:21" s="7" customFormat="1" ht="15" customHeight="1">
      <c r="A95" s="65"/>
      <c r="B95" s="66"/>
      <c r="C95" s="66"/>
      <c r="D95" s="66"/>
      <c r="E95" s="66"/>
      <c r="F95" s="66"/>
      <c r="G95" s="66"/>
      <c r="H95" s="66"/>
      <c r="I95" s="66"/>
      <c r="J95" s="66"/>
      <c r="K95" s="66"/>
      <c r="L95" s="66"/>
      <c r="M95" s="66"/>
      <c r="N95" s="66"/>
      <c r="O95" s="66"/>
      <c r="P95" s="66"/>
      <c r="Q95" s="66"/>
      <c r="R95" s="66"/>
      <c r="S95" s="66"/>
      <c r="T95" s="66"/>
      <c r="U95" s="77"/>
    </row>
    <row r="96" spans="1:21" s="7" customFormat="1" ht="15" customHeight="1">
      <c r="A96" s="65"/>
      <c r="B96" s="66"/>
      <c r="C96" s="66"/>
      <c r="D96" s="66"/>
      <c r="E96" s="66"/>
      <c r="F96" s="66"/>
      <c r="G96" s="66"/>
      <c r="H96" s="66"/>
      <c r="I96" s="66"/>
      <c r="J96" s="66"/>
      <c r="K96" s="66"/>
      <c r="L96" s="66"/>
      <c r="M96" s="66"/>
      <c r="N96" s="66"/>
      <c r="O96" s="66"/>
      <c r="P96" s="66"/>
      <c r="Q96" s="66"/>
      <c r="R96" s="66"/>
      <c r="S96" s="66"/>
      <c r="T96" s="66"/>
      <c r="U96" s="77"/>
    </row>
    <row r="97" spans="1:21" s="7" customFormat="1" ht="15" customHeight="1">
      <c r="A97" s="65"/>
      <c r="B97" s="66"/>
      <c r="C97" s="66"/>
      <c r="D97" s="66"/>
      <c r="E97" s="66"/>
      <c r="F97" s="66"/>
      <c r="G97" s="66"/>
      <c r="H97" s="66"/>
      <c r="I97" s="66"/>
      <c r="J97" s="66"/>
      <c r="K97" s="66"/>
      <c r="L97" s="66"/>
      <c r="M97" s="66"/>
      <c r="N97" s="66"/>
      <c r="O97" s="66"/>
      <c r="P97" s="66"/>
      <c r="Q97" s="66"/>
      <c r="R97" s="66"/>
      <c r="S97" s="66"/>
      <c r="T97" s="66"/>
      <c r="U97" s="77"/>
    </row>
    <row r="98" spans="1:21" s="7" customFormat="1" ht="15" customHeight="1">
      <c r="A98" s="65"/>
      <c r="B98" s="66"/>
      <c r="C98" s="66"/>
      <c r="D98" s="66"/>
      <c r="E98" s="66"/>
      <c r="F98" s="66"/>
      <c r="G98" s="66"/>
      <c r="H98" s="66"/>
      <c r="I98" s="66"/>
      <c r="J98" s="66"/>
      <c r="K98" s="66"/>
      <c r="L98" s="66"/>
      <c r="M98" s="66"/>
      <c r="N98" s="66"/>
      <c r="O98" s="66"/>
      <c r="P98" s="66"/>
      <c r="Q98" s="66"/>
      <c r="R98" s="66"/>
      <c r="S98" s="66"/>
      <c r="T98" s="66"/>
      <c r="U98" s="77"/>
    </row>
    <row r="99" spans="1:21" s="1" customFormat="1" ht="14.25">
      <c r="A99" s="65"/>
      <c r="B99" s="66"/>
      <c r="C99" s="66"/>
      <c r="D99" s="66"/>
      <c r="E99" s="66"/>
      <c r="F99" s="66"/>
      <c r="G99" s="66"/>
      <c r="H99" s="66"/>
      <c r="I99" s="66"/>
      <c r="J99" s="66"/>
      <c r="K99" s="66"/>
      <c r="L99" s="66"/>
      <c r="M99" s="66"/>
      <c r="N99" s="66"/>
      <c r="O99" s="66"/>
      <c r="P99" s="66"/>
      <c r="Q99" s="66"/>
      <c r="R99" s="66"/>
      <c r="S99" s="66"/>
      <c r="T99" s="66"/>
      <c r="U99" s="77"/>
    </row>
    <row r="100" spans="1:21" s="1" customFormat="1" ht="14.25">
      <c r="A100" s="65"/>
      <c r="B100" s="66"/>
      <c r="C100" s="66"/>
      <c r="D100" s="66"/>
      <c r="E100" s="66"/>
      <c r="F100" s="66"/>
      <c r="G100" s="66"/>
      <c r="H100" s="66"/>
      <c r="I100" s="66"/>
      <c r="J100" s="66"/>
      <c r="K100" s="66"/>
      <c r="L100" s="66"/>
      <c r="M100" s="66"/>
      <c r="N100" s="66"/>
      <c r="O100" s="66"/>
      <c r="P100" s="66"/>
      <c r="Q100" s="66"/>
      <c r="R100" s="66"/>
      <c r="S100" s="66"/>
      <c r="T100" s="66"/>
      <c r="U100" s="77"/>
    </row>
    <row r="101" spans="1:21" s="1" customFormat="1" ht="14.25">
      <c r="A101" s="65"/>
      <c r="B101" s="66"/>
      <c r="C101" s="66"/>
      <c r="D101" s="66"/>
      <c r="E101" s="66"/>
      <c r="F101" s="66"/>
      <c r="G101" s="66"/>
      <c r="H101" s="66"/>
      <c r="I101" s="66"/>
      <c r="J101" s="66"/>
      <c r="K101" s="66"/>
      <c r="L101" s="66"/>
      <c r="M101" s="66"/>
      <c r="N101" s="66"/>
      <c r="O101" s="66"/>
      <c r="P101" s="66"/>
      <c r="Q101" s="66"/>
      <c r="R101" s="66"/>
      <c r="S101" s="66"/>
      <c r="T101" s="66"/>
      <c r="U101" s="77"/>
    </row>
    <row r="102" spans="1:21" s="1" customFormat="1" ht="14.25">
      <c r="A102" s="65"/>
      <c r="B102" s="66"/>
      <c r="C102" s="66"/>
      <c r="D102" s="66"/>
      <c r="E102" s="66"/>
      <c r="F102" s="66"/>
      <c r="G102" s="66"/>
      <c r="H102" s="66"/>
      <c r="I102" s="66"/>
      <c r="J102" s="66"/>
      <c r="K102" s="66"/>
      <c r="L102" s="66"/>
      <c r="M102" s="66"/>
      <c r="N102" s="66"/>
      <c r="O102" s="66"/>
      <c r="P102" s="66"/>
      <c r="Q102" s="66"/>
      <c r="R102" s="66"/>
      <c r="S102" s="66"/>
      <c r="T102" s="66"/>
      <c r="U102" s="77"/>
    </row>
    <row r="103" spans="1:21" s="1" customFormat="1" ht="102.75" customHeight="1">
      <c r="A103" s="67"/>
      <c r="B103" s="68"/>
      <c r="C103" s="68"/>
      <c r="D103" s="68"/>
      <c r="E103" s="68"/>
      <c r="F103" s="68"/>
      <c r="G103" s="68"/>
      <c r="H103" s="68"/>
      <c r="I103" s="68"/>
      <c r="J103" s="68"/>
      <c r="K103" s="68"/>
      <c r="L103" s="68"/>
      <c r="M103" s="68"/>
      <c r="N103" s="68"/>
      <c r="O103" s="68"/>
      <c r="P103" s="68"/>
      <c r="Q103" s="68"/>
      <c r="R103" s="68"/>
      <c r="S103" s="68"/>
      <c r="T103" s="68"/>
      <c r="U103" s="78"/>
    </row>
  </sheetData>
  <sheetProtection/>
  <mergeCells count="217">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I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61:L61"/>
    <mergeCell ref="M61:P61"/>
    <mergeCell ref="Q61:U61"/>
    <mergeCell ref="G62:L62"/>
    <mergeCell ref="M62:P62"/>
    <mergeCell ref="Q62:U62"/>
    <mergeCell ref="A63:D63"/>
    <mergeCell ref="E63:U63"/>
    <mergeCell ref="A64:D64"/>
    <mergeCell ref="E64:U64"/>
    <mergeCell ref="A65:U65"/>
    <mergeCell ref="A66:C66"/>
    <mergeCell ref="D66:I66"/>
    <mergeCell ref="J66:N66"/>
    <mergeCell ref="O66:U66"/>
    <mergeCell ref="A67:C67"/>
    <mergeCell ref="D67:I67"/>
    <mergeCell ref="J67:N67"/>
    <mergeCell ref="O67:U67"/>
    <mergeCell ref="A68:C68"/>
    <mergeCell ref="D68:I68"/>
    <mergeCell ref="J68:N68"/>
    <mergeCell ref="O68:U68"/>
    <mergeCell ref="A69:C69"/>
    <mergeCell ref="D69:I69"/>
    <mergeCell ref="J69:N69"/>
    <mergeCell ref="O69:U69"/>
    <mergeCell ref="A72:U72"/>
    <mergeCell ref="A73:U73"/>
    <mergeCell ref="A74:U74"/>
    <mergeCell ref="A75:U75"/>
    <mergeCell ref="A76:U76"/>
    <mergeCell ref="A77:U77"/>
    <mergeCell ref="A78:U78"/>
    <mergeCell ref="A79:U79"/>
    <mergeCell ref="A80:U80"/>
    <mergeCell ref="A81:U81"/>
    <mergeCell ref="A82:U82"/>
    <mergeCell ref="A83:U83"/>
    <mergeCell ref="A36:A37"/>
    <mergeCell ref="A38:A54"/>
    <mergeCell ref="A55:A62"/>
    <mergeCell ref="T18:T19"/>
    <mergeCell ref="U18:U19"/>
    <mergeCell ref="A18:B19"/>
    <mergeCell ref="I18:J19"/>
    <mergeCell ref="C18:E19"/>
    <mergeCell ref="F18:H19"/>
    <mergeCell ref="P18:S19"/>
    <mergeCell ref="B39:D54"/>
    <mergeCell ref="E39:F44"/>
    <mergeCell ref="E45:F50"/>
    <mergeCell ref="E51:F52"/>
    <mergeCell ref="E53:F54"/>
    <mergeCell ref="G53:L54"/>
    <mergeCell ref="M53:P54"/>
    <mergeCell ref="Q53:U54"/>
    <mergeCell ref="B55:D62"/>
    <mergeCell ref="E55:F56"/>
    <mergeCell ref="G55:L56"/>
    <mergeCell ref="M55:P56"/>
    <mergeCell ref="Q55:U56"/>
    <mergeCell ref="E57:F58"/>
    <mergeCell ref="G57:L58"/>
    <mergeCell ref="M57:P58"/>
    <mergeCell ref="Q57:U58"/>
    <mergeCell ref="E59:F60"/>
    <mergeCell ref="G59:L60"/>
    <mergeCell ref="M59:P60"/>
    <mergeCell ref="Q59:U60"/>
    <mergeCell ref="E61:F62"/>
    <mergeCell ref="A70:U71"/>
    <mergeCell ref="A84:U1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7"/>
  <sheetViews>
    <sheetView showZeros="0" workbookViewId="0" topLeftCell="A1">
      <selection activeCell="A3" sqref="A3"/>
    </sheetView>
  </sheetViews>
  <sheetFormatPr defaultColWidth="9.00390625" defaultRowHeight="14.25"/>
  <cols>
    <col min="1" max="1" width="5.625" style="396" customWidth="1"/>
    <col min="2" max="2" width="4.75390625" style="396" customWidth="1"/>
    <col min="3" max="3" width="26.875" style="396" customWidth="1"/>
    <col min="4" max="4" width="14.375" style="396" customWidth="1"/>
    <col min="5" max="9" width="14.625" style="396" customWidth="1"/>
    <col min="10" max="10" width="9.00390625" style="396" customWidth="1"/>
    <col min="11" max="11" width="12.625" style="396" customWidth="1"/>
    <col min="12" max="16384" width="9.00390625" style="396" customWidth="1"/>
  </cols>
  <sheetData>
    <row r="1" spans="1:9" s="393" customFormat="1" ht="21.75">
      <c r="A1" s="397" t="s">
        <v>118</v>
      </c>
      <c r="B1" s="397"/>
      <c r="C1" s="397"/>
      <c r="D1" s="397"/>
      <c r="E1" s="397"/>
      <c r="F1" s="397"/>
      <c r="G1" s="397"/>
      <c r="H1" s="397"/>
      <c r="I1" s="397"/>
    </row>
    <row r="2" spans="1:9" ht="14.25">
      <c r="A2" s="398"/>
      <c r="B2" s="398"/>
      <c r="C2" s="398"/>
      <c r="D2" s="398"/>
      <c r="E2" s="398"/>
      <c r="F2" s="398"/>
      <c r="G2" s="398"/>
      <c r="H2" s="398"/>
      <c r="I2" s="333" t="s">
        <v>119</v>
      </c>
    </row>
    <row r="3" spans="1:9" ht="14.25">
      <c r="A3" s="326" t="s">
        <v>2</v>
      </c>
      <c r="B3" s="398"/>
      <c r="C3" s="398"/>
      <c r="D3" s="398"/>
      <c r="E3" s="398"/>
      <c r="F3" s="399"/>
      <c r="G3" s="398"/>
      <c r="H3" s="398"/>
      <c r="I3" s="333" t="s">
        <v>3</v>
      </c>
    </row>
    <row r="4" spans="1:10" s="394" customFormat="1" ht="22.5" customHeight="1">
      <c r="A4" s="432" t="s">
        <v>6</v>
      </c>
      <c r="B4" s="400"/>
      <c r="C4" s="400"/>
      <c r="D4" s="432" t="s">
        <v>47</v>
      </c>
      <c r="E4" s="432" t="s">
        <v>120</v>
      </c>
      <c r="F4" s="434" t="s">
        <v>121</v>
      </c>
      <c r="G4" s="434" t="s">
        <v>122</v>
      </c>
      <c r="H4" s="401" t="s">
        <v>123</v>
      </c>
      <c r="I4" s="434" t="s">
        <v>124</v>
      </c>
      <c r="J4" s="412"/>
    </row>
    <row r="5" spans="1:10" s="394" customFormat="1" ht="22.5" customHeight="1">
      <c r="A5" s="401" t="s">
        <v>69</v>
      </c>
      <c r="B5" s="400"/>
      <c r="C5" s="432" t="s">
        <v>70</v>
      </c>
      <c r="D5" s="400"/>
      <c r="E5" s="400"/>
      <c r="F5" s="401"/>
      <c r="G5" s="401"/>
      <c r="H5" s="401"/>
      <c r="I5" s="401"/>
      <c r="J5" s="412"/>
    </row>
    <row r="6" spans="1:10" s="394" customFormat="1" ht="22.5" customHeight="1">
      <c r="A6" s="400"/>
      <c r="B6" s="400"/>
      <c r="C6" s="400"/>
      <c r="D6" s="400"/>
      <c r="E6" s="400"/>
      <c r="F6" s="401"/>
      <c r="G6" s="401"/>
      <c r="H6" s="401"/>
      <c r="I6" s="401"/>
      <c r="J6" s="412"/>
    </row>
    <row r="7" spans="1:10" s="395" customFormat="1" ht="22.5" customHeight="1">
      <c r="A7" s="435" t="s">
        <v>71</v>
      </c>
      <c r="B7" s="402"/>
      <c r="C7" s="402"/>
      <c r="D7" s="436" t="s">
        <v>10</v>
      </c>
      <c r="E7" s="436" t="s">
        <v>11</v>
      </c>
      <c r="F7" s="436" t="s">
        <v>19</v>
      </c>
      <c r="G7" s="403" t="s">
        <v>23</v>
      </c>
      <c r="H7" s="403" t="s">
        <v>27</v>
      </c>
      <c r="I7" s="403" t="s">
        <v>31</v>
      </c>
      <c r="J7" s="413"/>
    </row>
    <row r="8" spans="1:10" ht="22.5" customHeight="1">
      <c r="A8" s="433" t="s">
        <v>72</v>
      </c>
      <c r="B8" s="404"/>
      <c r="C8" s="404"/>
      <c r="D8" s="365">
        <v>11134.71</v>
      </c>
      <c r="E8" s="365">
        <v>4113.89</v>
      </c>
      <c r="F8" s="365">
        <v>7020.82</v>
      </c>
      <c r="G8" s="405"/>
      <c r="H8" s="405"/>
      <c r="I8" s="405"/>
      <c r="J8" s="414"/>
    </row>
    <row r="9" spans="1:10" ht="22.5" customHeight="1">
      <c r="A9" s="352" t="s">
        <v>125</v>
      </c>
      <c r="B9" s="353"/>
      <c r="C9" s="354" t="s">
        <v>73</v>
      </c>
      <c r="D9" s="365">
        <v>724.72</v>
      </c>
      <c r="E9" s="365">
        <v>643.18</v>
      </c>
      <c r="F9" s="365">
        <v>81.54</v>
      </c>
      <c r="G9" s="405"/>
      <c r="H9" s="405"/>
      <c r="I9" s="405"/>
      <c r="J9" s="414"/>
    </row>
    <row r="10" spans="1:10" ht="22.5" customHeight="1">
      <c r="A10" s="352" t="s">
        <v>126</v>
      </c>
      <c r="B10" s="353"/>
      <c r="C10" s="354" t="s">
        <v>74</v>
      </c>
      <c r="D10" s="365">
        <v>2</v>
      </c>
      <c r="E10" s="365">
        <v>2</v>
      </c>
      <c r="F10" s="365">
        <v>0</v>
      </c>
      <c r="G10" s="405"/>
      <c r="H10" s="405"/>
      <c r="I10" s="405"/>
      <c r="J10" s="414"/>
    </row>
    <row r="11" spans="1:10" ht="22.5" customHeight="1">
      <c r="A11" s="352" t="s">
        <v>127</v>
      </c>
      <c r="B11" s="353"/>
      <c r="C11" s="354" t="s">
        <v>75</v>
      </c>
      <c r="D11" s="365">
        <v>2</v>
      </c>
      <c r="E11" s="365">
        <v>2</v>
      </c>
      <c r="F11" s="365">
        <v>0</v>
      </c>
      <c r="G11" s="405"/>
      <c r="H11" s="405"/>
      <c r="I11" s="405"/>
      <c r="J11" s="414"/>
    </row>
    <row r="12" spans="1:10" ht="22.5" customHeight="1">
      <c r="A12" s="352" t="s">
        <v>128</v>
      </c>
      <c r="B12" s="353"/>
      <c r="C12" s="354" t="s">
        <v>76</v>
      </c>
      <c r="D12" s="365">
        <v>10.05</v>
      </c>
      <c r="E12" s="365">
        <v>10.05</v>
      </c>
      <c r="F12" s="365">
        <v>0</v>
      </c>
      <c r="G12" s="405"/>
      <c r="H12" s="405"/>
      <c r="I12" s="405"/>
      <c r="J12" s="414"/>
    </row>
    <row r="13" spans="1:10" ht="22.5" customHeight="1">
      <c r="A13" s="352" t="s">
        <v>129</v>
      </c>
      <c r="B13" s="353"/>
      <c r="C13" s="354" t="s">
        <v>77</v>
      </c>
      <c r="D13" s="365">
        <v>10.05</v>
      </c>
      <c r="E13" s="365">
        <v>10.05</v>
      </c>
      <c r="F13" s="365">
        <v>0</v>
      </c>
      <c r="G13" s="405"/>
      <c r="H13" s="405"/>
      <c r="I13" s="405"/>
      <c r="J13" s="414"/>
    </row>
    <row r="14" spans="1:10" ht="22.5" customHeight="1">
      <c r="A14" s="352" t="s">
        <v>130</v>
      </c>
      <c r="B14" s="353"/>
      <c r="C14" s="354" t="s">
        <v>78</v>
      </c>
      <c r="D14" s="365">
        <v>712.67</v>
      </c>
      <c r="E14" s="365">
        <v>631.12</v>
      </c>
      <c r="F14" s="365">
        <v>81.54</v>
      </c>
      <c r="G14" s="405"/>
      <c r="H14" s="405"/>
      <c r="I14" s="405"/>
      <c r="J14" s="414"/>
    </row>
    <row r="15" spans="1:10" ht="22.5" customHeight="1">
      <c r="A15" s="352" t="s">
        <v>131</v>
      </c>
      <c r="B15" s="353"/>
      <c r="C15" s="354" t="s">
        <v>79</v>
      </c>
      <c r="D15" s="365">
        <v>712.67</v>
      </c>
      <c r="E15" s="365">
        <v>631.12</v>
      </c>
      <c r="F15" s="365">
        <v>81.54</v>
      </c>
      <c r="G15" s="405"/>
      <c r="H15" s="405"/>
      <c r="I15" s="405"/>
      <c r="J15" s="414"/>
    </row>
    <row r="16" spans="1:10" ht="22.5" customHeight="1">
      <c r="A16" s="352" t="s">
        <v>132</v>
      </c>
      <c r="B16" s="353"/>
      <c r="C16" s="354" t="s">
        <v>80</v>
      </c>
      <c r="D16" s="365">
        <v>304.62</v>
      </c>
      <c r="E16" s="365">
        <v>304.62</v>
      </c>
      <c r="F16" s="365">
        <v>0</v>
      </c>
      <c r="G16" s="405"/>
      <c r="H16" s="405"/>
      <c r="I16" s="405"/>
      <c r="J16" s="414"/>
    </row>
    <row r="17" spans="1:10" ht="22.5" customHeight="1">
      <c r="A17" s="352" t="s">
        <v>133</v>
      </c>
      <c r="B17" s="353"/>
      <c r="C17" s="354" t="s">
        <v>81</v>
      </c>
      <c r="D17" s="365">
        <v>286.79</v>
      </c>
      <c r="E17" s="365">
        <v>286.79</v>
      </c>
      <c r="F17" s="365">
        <v>0</v>
      </c>
      <c r="G17" s="405"/>
      <c r="H17" s="405"/>
      <c r="I17" s="405"/>
      <c r="J17" s="414"/>
    </row>
    <row r="18" spans="1:10" ht="22.5" customHeight="1">
      <c r="A18" s="352" t="s">
        <v>134</v>
      </c>
      <c r="B18" s="353"/>
      <c r="C18" s="354" t="s">
        <v>82</v>
      </c>
      <c r="D18" s="365">
        <v>1.58</v>
      </c>
      <c r="E18" s="365">
        <v>1.58</v>
      </c>
      <c r="F18" s="365">
        <v>0</v>
      </c>
      <c r="G18" s="405"/>
      <c r="H18" s="405"/>
      <c r="I18" s="405"/>
      <c r="J18" s="414"/>
    </row>
    <row r="19" spans="1:10" ht="22.5" customHeight="1">
      <c r="A19" s="352" t="s">
        <v>135</v>
      </c>
      <c r="B19" s="353"/>
      <c r="C19" s="354" t="s">
        <v>83</v>
      </c>
      <c r="D19" s="365">
        <v>285.21</v>
      </c>
      <c r="E19" s="365">
        <v>285.21</v>
      </c>
      <c r="F19" s="365">
        <v>0</v>
      </c>
      <c r="G19" s="405"/>
      <c r="H19" s="405"/>
      <c r="I19" s="405"/>
      <c r="J19" s="414"/>
    </row>
    <row r="20" spans="1:10" ht="22.5" customHeight="1">
      <c r="A20" s="352" t="s">
        <v>136</v>
      </c>
      <c r="B20" s="353"/>
      <c r="C20" s="354" t="s">
        <v>84</v>
      </c>
      <c r="D20" s="365">
        <v>17.83</v>
      </c>
      <c r="E20" s="365">
        <v>17.83</v>
      </c>
      <c r="F20" s="365">
        <v>0</v>
      </c>
      <c r="G20" s="405"/>
      <c r="H20" s="405"/>
      <c r="I20" s="405"/>
      <c r="J20" s="414"/>
    </row>
    <row r="21" spans="1:10" ht="22.5" customHeight="1">
      <c r="A21" s="352" t="s">
        <v>137</v>
      </c>
      <c r="B21" s="353"/>
      <c r="C21" s="354" t="s">
        <v>85</v>
      </c>
      <c r="D21" s="365">
        <v>17.83</v>
      </c>
      <c r="E21" s="365">
        <v>17.83</v>
      </c>
      <c r="F21" s="365">
        <v>0</v>
      </c>
      <c r="G21" s="405"/>
      <c r="H21" s="405"/>
      <c r="I21" s="405"/>
      <c r="J21" s="414"/>
    </row>
    <row r="22" spans="1:10" ht="22.5" customHeight="1">
      <c r="A22" s="352" t="s">
        <v>138</v>
      </c>
      <c r="B22" s="353"/>
      <c r="C22" s="354" t="s">
        <v>86</v>
      </c>
      <c r="D22" s="365">
        <v>138.69</v>
      </c>
      <c r="E22" s="365">
        <v>138.69</v>
      </c>
      <c r="F22" s="365">
        <v>0</v>
      </c>
      <c r="G22" s="405"/>
      <c r="H22" s="405"/>
      <c r="I22" s="405"/>
      <c r="J22" s="414"/>
    </row>
    <row r="23" spans="1:10" ht="22.5" customHeight="1">
      <c r="A23" s="352" t="s">
        <v>139</v>
      </c>
      <c r="B23" s="353"/>
      <c r="C23" s="354" t="s">
        <v>87</v>
      </c>
      <c r="D23" s="365">
        <v>5</v>
      </c>
      <c r="E23" s="365">
        <v>5</v>
      </c>
      <c r="F23" s="365">
        <v>0</v>
      </c>
      <c r="G23" s="405"/>
      <c r="H23" s="405"/>
      <c r="I23" s="405"/>
      <c r="J23" s="414"/>
    </row>
    <row r="24" spans="1:10" ht="22.5" customHeight="1">
      <c r="A24" s="352" t="s">
        <v>140</v>
      </c>
      <c r="B24" s="353"/>
      <c r="C24" s="354" t="s">
        <v>88</v>
      </c>
      <c r="D24" s="365">
        <v>5</v>
      </c>
      <c r="E24" s="365">
        <v>5</v>
      </c>
      <c r="F24" s="365">
        <v>0</v>
      </c>
      <c r="G24" s="405"/>
      <c r="H24" s="405"/>
      <c r="I24" s="405"/>
      <c r="J24" s="414"/>
    </row>
    <row r="25" spans="1:10" ht="22.5" customHeight="1">
      <c r="A25" s="352" t="s">
        <v>141</v>
      </c>
      <c r="B25" s="353"/>
      <c r="C25" s="354" t="s">
        <v>89</v>
      </c>
      <c r="D25" s="365">
        <v>133.69</v>
      </c>
      <c r="E25" s="365">
        <v>133.69</v>
      </c>
      <c r="F25" s="365">
        <v>0</v>
      </c>
      <c r="G25" s="405"/>
      <c r="H25" s="405"/>
      <c r="I25" s="405"/>
      <c r="J25" s="414"/>
    </row>
    <row r="26" spans="1:10" ht="22.5" customHeight="1">
      <c r="A26" s="352" t="s">
        <v>142</v>
      </c>
      <c r="B26" s="353"/>
      <c r="C26" s="354" t="s">
        <v>90</v>
      </c>
      <c r="D26" s="365">
        <v>133.69</v>
      </c>
      <c r="E26" s="365">
        <v>133.69</v>
      </c>
      <c r="F26" s="365">
        <v>0</v>
      </c>
      <c r="G26" s="405"/>
      <c r="H26" s="405"/>
      <c r="I26" s="405"/>
      <c r="J26" s="414"/>
    </row>
    <row r="27" spans="1:10" ht="22.5" customHeight="1">
      <c r="A27" s="352" t="s">
        <v>143</v>
      </c>
      <c r="B27" s="353"/>
      <c r="C27" s="354" t="s">
        <v>91</v>
      </c>
      <c r="D27" s="365">
        <v>897.53</v>
      </c>
      <c r="E27" s="365">
        <v>0</v>
      </c>
      <c r="F27" s="365">
        <v>897.53</v>
      </c>
      <c r="G27" s="405"/>
      <c r="H27" s="405"/>
      <c r="I27" s="405"/>
      <c r="J27" s="414"/>
    </row>
    <row r="28" spans="1:10" ht="22.5" customHeight="1">
      <c r="A28" s="352" t="s">
        <v>144</v>
      </c>
      <c r="B28" s="353"/>
      <c r="C28" s="354" t="s">
        <v>92</v>
      </c>
      <c r="D28" s="365">
        <v>897.53</v>
      </c>
      <c r="E28" s="365">
        <v>0</v>
      </c>
      <c r="F28" s="365">
        <v>897.53</v>
      </c>
      <c r="G28" s="405"/>
      <c r="H28" s="405"/>
      <c r="I28" s="405"/>
      <c r="J28" s="414"/>
    </row>
    <row r="29" spans="1:10" ht="22.5" customHeight="1">
      <c r="A29" s="352" t="s">
        <v>145</v>
      </c>
      <c r="B29" s="353"/>
      <c r="C29" s="354" t="s">
        <v>93</v>
      </c>
      <c r="D29" s="365">
        <v>897.53</v>
      </c>
      <c r="E29" s="365">
        <v>0</v>
      </c>
      <c r="F29" s="365">
        <v>897.53</v>
      </c>
      <c r="G29" s="405"/>
      <c r="H29" s="405"/>
      <c r="I29" s="405"/>
      <c r="J29" s="414"/>
    </row>
    <row r="30" spans="1:10" ht="22.5" customHeight="1">
      <c r="A30" s="352" t="s">
        <v>146</v>
      </c>
      <c r="B30" s="353"/>
      <c r="C30" s="354" t="s">
        <v>94</v>
      </c>
      <c r="D30" s="365">
        <v>8857.22</v>
      </c>
      <c r="E30" s="365">
        <v>2815.47</v>
      </c>
      <c r="F30" s="365">
        <v>6041.75</v>
      </c>
      <c r="G30" s="405"/>
      <c r="H30" s="405"/>
      <c r="I30" s="405"/>
      <c r="J30" s="414"/>
    </row>
    <row r="31" spans="1:10" ht="22.5" customHeight="1">
      <c r="A31" s="352" t="s">
        <v>147</v>
      </c>
      <c r="B31" s="353"/>
      <c r="C31" s="354" t="s">
        <v>95</v>
      </c>
      <c r="D31" s="365">
        <v>3180.44</v>
      </c>
      <c r="E31" s="365">
        <v>2184.18</v>
      </c>
      <c r="F31" s="365">
        <v>996.27</v>
      </c>
      <c r="G31" s="405"/>
      <c r="H31" s="405"/>
      <c r="I31" s="405"/>
      <c r="J31" s="414"/>
    </row>
    <row r="32" spans="1:10" ht="22.5" customHeight="1">
      <c r="A32" s="352" t="s">
        <v>148</v>
      </c>
      <c r="B32" s="353"/>
      <c r="C32" s="354" t="s">
        <v>96</v>
      </c>
      <c r="D32" s="365">
        <v>1071.11</v>
      </c>
      <c r="E32" s="365">
        <v>953.69</v>
      </c>
      <c r="F32" s="365">
        <v>117.42</v>
      </c>
      <c r="G32" s="405"/>
      <c r="H32" s="405"/>
      <c r="I32" s="405"/>
      <c r="J32" s="414"/>
    </row>
    <row r="33" spans="1:10" ht="22.5" customHeight="1">
      <c r="A33" s="352" t="s">
        <v>149</v>
      </c>
      <c r="B33" s="353"/>
      <c r="C33" s="354" t="s">
        <v>97</v>
      </c>
      <c r="D33" s="365">
        <v>358.34</v>
      </c>
      <c r="E33" s="365">
        <v>39.34</v>
      </c>
      <c r="F33" s="365">
        <v>319</v>
      </c>
      <c r="G33" s="405"/>
      <c r="H33" s="405"/>
      <c r="I33" s="405"/>
      <c r="J33" s="414"/>
    </row>
    <row r="34" spans="1:10" ht="22.5" customHeight="1">
      <c r="A34" s="352" t="s">
        <v>150</v>
      </c>
      <c r="B34" s="353"/>
      <c r="C34" s="354" t="s">
        <v>98</v>
      </c>
      <c r="D34" s="365">
        <v>1153.15</v>
      </c>
      <c r="E34" s="365">
        <v>1153.15</v>
      </c>
      <c r="F34" s="365">
        <v>0</v>
      </c>
      <c r="G34" s="405"/>
      <c r="H34" s="405"/>
      <c r="I34" s="405"/>
      <c r="J34" s="414"/>
    </row>
    <row r="35" spans="1:10" ht="22.5" customHeight="1">
      <c r="A35" s="352" t="s">
        <v>151</v>
      </c>
      <c r="B35" s="353"/>
      <c r="C35" s="354" t="s">
        <v>99</v>
      </c>
      <c r="D35" s="365">
        <v>597.85</v>
      </c>
      <c r="E35" s="365">
        <v>38</v>
      </c>
      <c r="F35" s="365">
        <v>559.85</v>
      </c>
      <c r="G35" s="405"/>
      <c r="H35" s="405"/>
      <c r="I35" s="405"/>
      <c r="J35" s="414"/>
    </row>
    <row r="36" spans="1:10" ht="22.5" customHeight="1">
      <c r="A36" s="352" t="s">
        <v>152</v>
      </c>
      <c r="B36" s="353"/>
      <c r="C36" s="354" t="s">
        <v>100</v>
      </c>
      <c r="D36" s="365">
        <v>75</v>
      </c>
      <c r="E36" s="365">
        <v>75</v>
      </c>
      <c r="F36" s="365">
        <v>0</v>
      </c>
      <c r="G36" s="405"/>
      <c r="H36" s="405"/>
      <c r="I36" s="405"/>
      <c r="J36" s="414"/>
    </row>
    <row r="37" spans="1:10" ht="22.5" customHeight="1">
      <c r="A37" s="352" t="s">
        <v>153</v>
      </c>
      <c r="B37" s="353"/>
      <c r="C37" s="354" t="s">
        <v>101</v>
      </c>
      <c r="D37" s="365">
        <v>75</v>
      </c>
      <c r="E37" s="365">
        <v>75</v>
      </c>
      <c r="F37" s="365">
        <v>0</v>
      </c>
      <c r="G37" s="405"/>
      <c r="H37" s="405"/>
      <c r="I37" s="405"/>
      <c r="J37" s="414"/>
    </row>
    <row r="38" spans="1:10" ht="22.5" customHeight="1">
      <c r="A38" s="352" t="s">
        <v>154</v>
      </c>
      <c r="B38" s="353"/>
      <c r="C38" s="354" t="s">
        <v>102</v>
      </c>
      <c r="D38" s="365">
        <v>581.93</v>
      </c>
      <c r="E38" s="365">
        <v>111.05</v>
      </c>
      <c r="F38" s="365">
        <v>470.88</v>
      </c>
      <c r="G38" s="405"/>
      <c r="H38" s="405"/>
      <c r="I38" s="405"/>
      <c r="J38" s="414"/>
    </row>
    <row r="39" spans="1:10" ht="22.5" customHeight="1">
      <c r="A39" s="352" t="s">
        <v>155</v>
      </c>
      <c r="B39" s="353"/>
      <c r="C39" s="354" t="s">
        <v>103</v>
      </c>
      <c r="D39" s="365">
        <v>580.86</v>
      </c>
      <c r="E39" s="365">
        <v>109.98</v>
      </c>
      <c r="F39" s="365">
        <v>470.88</v>
      </c>
      <c r="G39" s="405"/>
      <c r="H39" s="405"/>
      <c r="I39" s="405"/>
      <c r="J39" s="414"/>
    </row>
    <row r="40" spans="1:10" ht="22.5" customHeight="1">
      <c r="A40" s="352" t="s">
        <v>156</v>
      </c>
      <c r="B40" s="353"/>
      <c r="C40" s="354" t="s">
        <v>104</v>
      </c>
      <c r="D40" s="365">
        <v>1.07</v>
      </c>
      <c r="E40" s="365">
        <v>1.07</v>
      </c>
      <c r="F40" s="365">
        <v>0</v>
      </c>
      <c r="G40" s="405"/>
      <c r="H40" s="405"/>
      <c r="I40" s="405"/>
      <c r="J40" s="414"/>
    </row>
    <row r="41" spans="1:10" ht="22.5" customHeight="1">
      <c r="A41" s="352" t="s">
        <v>157</v>
      </c>
      <c r="B41" s="353"/>
      <c r="C41" s="354" t="s">
        <v>105</v>
      </c>
      <c r="D41" s="365">
        <v>4054.85</v>
      </c>
      <c r="E41" s="365">
        <v>445.24</v>
      </c>
      <c r="F41" s="365">
        <v>3609.6</v>
      </c>
      <c r="G41" s="405"/>
      <c r="H41" s="405"/>
      <c r="I41" s="405"/>
      <c r="J41" s="414"/>
    </row>
    <row r="42" spans="1:10" ht="22.5" customHeight="1">
      <c r="A42" s="352" t="s">
        <v>158</v>
      </c>
      <c r="B42" s="353"/>
      <c r="C42" s="354" t="s">
        <v>106</v>
      </c>
      <c r="D42" s="365">
        <v>4054.85</v>
      </c>
      <c r="E42" s="365">
        <v>445.24</v>
      </c>
      <c r="F42" s="365">
        <v>3609.6</v>
      </c>
      <c r="G42" s="405"/>
      <c r="H42" s="405"/>
      <c r="I42" s="405"/>
      <c r="J42" s="414"/>
    </row>
    <row r="43" spans="1:10" ht="22.5" customHeight="1">
      <c r="A43" s="352" t="s">
        <v>159</v>
      </c>
      <c r="B43" s="353"/>
      <c r="C43" s="354" t="s">
        <v>107</v>
      </c>
      <c r="D43" s="365">
        <v>830</v>
      </c>
      <c r="E43" s="365">
        <v>0</v>
      </c>
      <c r="F43" s="365">
        <v>830</v>
      </c>
      <c r="G43" s="405"/>
      <c r="H43" s="405"/>
      <c r="I43" s="405"/>
      <c r="J43" s="414"/>
    </row>
    <row r="44" spans="1:10" ht="22.5" customHeight="1">
      <c r="A44" s="352" t="s">
        <v>160</v>
      </c>
      <c r="B44" s="353"/>
      <c r="C44" s="354" t="s">
        <v>108</v>
      </c>
      <c r="D44" s="365">
        <v>830</v>
      </c>
      <c r="E44" s="365">
        <v>0</v>
      </c>
      <c r="F44" s="365">
        <v>830</v>
      </c>
      <c r="G44" s="405"/>
      <c r="H44" s="405"/>
      <c r="I44" s="405"/>
      <c r="J44" s="414"/>
    </row>
    <row r="45" spans="1:10" ht="22.5" customHeight="1">
      <c r="A45" s="352" t="s">
        <v>161</v>
      </c>
      <c r="B45" s="353"/>
      <c r="C45" s="354" t="s">
        <v>109</v>
      </c>
      <c r="D45" s="365">
        <v>135</v>
      </c>
      <c r="E45" s="365">
        <v>0</v>
      </c>
      <c r="F45" s="365">
        <v>135</v>
      </c>
      <c r="G45" s="405"/>
      <c r="H45" s="405"/>
      <c r="I45" s="405"/>
      <c r="J45" s="414"/>
    </row>
    <row r="46" spans="1:10" ht="22.5" customHeight="1">
      <c r="A46" s="352" t="s">
        <v>162</v>
      </c>
      <c r="B46" s="353"/>
      <c r="C46" s="354" t="s">
        <v>110</v>
      </c>
      <c r="D46" s="365">
        <v>135</v>
      </c>
      <c r="E46" s="365">
        <v>0</v>
      </c>
      <c r="F46" s="365">
        <v>135</v>
      </c>
      <c r="G46" s="405"/>
      <c r="H46" s="405"/>
      <c r="I46" s="405"/>
      <c r="J46" s="414"/>
    </row>
    <row r="47" spans="1:10" ht="22.5" customHeight="1">
      <c r="A47" s="352" t="s">
        <v>163</v>
      </c>
      <c r="B47" s="353"/>
      <c r="C47" s="354" t="s">
        <v>111</v>
      </c>
      <c r="D47" s="365">
        <v>37.71</v>
      </c>
      <c r="E47" s="365">
        <v>37.71</v>
      </c>
      <c r="F47" s="365">
        <v>0</v>
      </c>
      <c r="G47" s="405"/>
      <c r="H47" s="405"/>
      <c r="I47" s="405"/>
      <c r="J47" s="414"/>
    </row>
    <row r="48" spans="1:10" ht="22.5" customHeight="1">
      <c r="A48" s="352" t="s">
        <v>164</v>
      </c>
      <c r="B48" s="353"/>
      <c r="C48" s="354" t="s">
        <v>112</v>
      </c>
      <c r="D48" s="365">
        <v>37.71</v>
      </c>
      <c r="E48" s="365">
        <v>37.71</v>
      </c>
      <c r="F48" s="365">
        <v>0</v>
      </c>
      <c r="G48" s="405"/>
      <c r="H48" s="405"/>
      <c r="I48" s="405"/>
      <c r="J48" s="414"/>
    </row>
    <row r="49" spans="1:10" ht="22.5" customHeight="1">
      <c r="A49" s="352" t="s">
        <v>165</v>
      </c>
      <c r="B49" s="353"/>
      <c r="C49" s="354" t="s">
        <v>113</v>
      </c>
      <c r="D49" s="365">
        <v>37.71</v>
      </c>
      <c r="E49" s="365">
        <v>37.71</v>
      </c>
      <c r="F49" s="365">
        <v>0</v>
      </c>
      <c r="G49" s="405"/>
      <c r="H49" s="405"/>
      <c r="I49" s="405"/>
      <c r="J49" s="414"/>
    </row>
    <row r="50" spans="1:10" ht="22.5" customHeight="1">
      <c r="A50" s="352" t="s">
        <v>166</v>
      </c>
      <c r="B50" s="353"/>
      <c r="C50" s="354" t="s">
        <v>114</v>
      </c>
      <c r="D50" s="365">
        <v>174.23</v>
      </c>
      <c r="E50" s="365">
        <v>174.23</v>
      </c>
      <c r="F50" s="365">
        <v>0</v>
      </c>
      <c r="G50" s="405"/>
      <c r="H50" s="405"/>
      <c r="I50" s="405"/>
      <c r="J50" s="414"/>
    </row>
    <row r="51" spans="1:10" ht="22.5" customHeight="1">
      <c r="A51" s="352" t="s">
        <v>167</v>
      </c>
      <c r="B51" s="353"/>
      <c r="C51" s="354" t="s">
        <v>115</v>
      </c>
      <c r="D51" s="365">
        <v>174.23</v>
      </c>
      <c r="E51" s="365">
        <v>174.23</v>
      </c>
      <c r="F51" s="365">
        <v>0</v>
      </c>
      <c r="G51" s="405"/>
      <c r="H51" s="405"/>
      <c r="I51" s="405"/>
      <c r="J51" s="414"/>
    </row>
    <row r="52" spans="1:10" ht="22.5" customHeight="1">
      <c r="A52" s="352" t="s">
        <v>168</v>
      </c>
      <c r="B52" s="353"/>
      <c r="C52" s="373" t="s">
        <v>116</v>
      </c>
      <c r="D52" s="374">
        <v>174.23</v>
      </c>
      <c r="E52" s="374">
        <v>174.23</v>
      </c>
      <c r="F52" s="374">
        <v>0</v>
      </c>
      <c r="G52" s="405"/>
      <c r="H52" s="405"/>
      <c r="I52" s="405"/>
      <c r="J52" s="414"/>
    </row>
    <row r="53" spans="1:10" ht="22.5" customHeight="1">
      <c r="A53" s="406"/>
      <c r="B53" s="406"/>
      <c r="C53" s="407"/>
      <c r="D53" s="405"/>
      <c r="E53" s="405"/>
      <c r="F53" s="405"/>
      <c r="G53" s="405"/>
      <c r="H53" s="405"/>
      <c r="I53" s="405"/>
      <c r="J53" s="414"/>
    </row>
    <row r="54" spans="1:9" ht="31.5" customHeight="1">
      <c r="A54" s="408" t="s">
        <v>169</v>
      </c>
      <c r="B54" s="409"/>
      <c r="C54" s="409"/>
      <c r="D54" s="409"/>
      <c r="E54" s="409"/>
      <c r="F54" s="409"/>
      <c r="G54" s="409"/>
      <c r="H54" s="409"/>
      <c r="I54" s="409"/>
    </row>
    <row r="55" ht="14.25">
      <c r="A55" s="410"/>
    </row>
    <row r="56" ht="14.25">
      <c r="A56" s="411"/>
    </row>
    <row r="57" ht="14.25">
      <c r="A57" s="411"/>
    </row>
  </sheetData>
  <sheetProtection/>
  <mergeCells count="5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I5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A3" sqref="A3"/>
    </sheetView>
  </sheetViews>
  <sheetFormatPr defaultColWidth="9.00390625" defaultRowHeight="14.25"/>
  <cols>
    <col min="1" max="1" width="36.375" style="376" customWidth="1"/>
    <col min="2" max="2" width="4.00390625" style="376" customWidth="1"/>
    <col min="3" max="3" width="15.625" style="376" customWidth="1"/>
    <col min="4" max="4" width="35.75390625" style="376" customWidth="1"/>
    <col min="5" max="5" width="3.50390625" style="376" customWidth="1"/>
    <col min="6" max="6" width="15.625" style="376" customWidth="1"/>
    <col min="7" max="8" width="13.875" style="376" customWidth="1"/>
    <col min="9" max="9" width="15.625" style="376" customWidth="1"/>
    <col min="10" max="11" width="9.00390625" style="377" customWidth="1"/>
    <col min="12" max="16384" width="9.00390625" style="376" customWidth="1"/>
  </cols>
  <sheetData>
    <row r="1" spans="1:11" ht="18" customHeight="1">
      <c r="A1" s="378" t="s">
        <v>170</v>
      </c>
      <c r="B1" s="378"/>
      <c r="C1" s="378"/>
      <c r="D1" s="378"/>
      <c r="E1" s="378"/>
      <c r="F1" s="378"/>
      <c r="G1" s="378"/>
      <c r="H1" s="378"/>
      <c r="I1" s="378"/>
      <c r="J1" s="391"/>
      <c r="K1" s="391"/>
    </row>
    <row r="2" spans="1:9" ht="12" customHeight="1">
      <c r="A2" s="379"/>
      <c r="B2" s="379"/>
      <c r="C2" s="379"/>
      <c r="D2" s="379"/>
      <c r="E2" s="379"/>
      <c r="F2" s="379"/>
      <c r="G2" s="379"/>
      <c r="H2" s="379"/>
      <c r="I2" s="333" t="s">
        <v>171</v>
      </c>
    </row>
    <row r="3" spans="1:9" ht="15" customHeight="1">
      <c r="A3" s="326" t="s">
        <v>2</v>
      </c>
      <c r="B3" s="379"/>
      <c r="C3" s="379"/>
      <c r="D3" s="379"/>
      <c r="E3" s="379"/>
      <c r="F3" s="379"/>
      <c r="G3" s="379"/>
      <c r="H3" s="379"/>
      <c r="I3" s="333" t="s">
        <v>3</v>
      </c>
    </row>
    <row r="4" spans="1:11" s="375" customFormat="1" ht="19.5" customHeight="1">
      <c r="A4" s="427" t="s">
        <v>4</v>
      </c>
      <c r="B4" s="380"/>
      <c r="C4" s="380"/>
      <c r="D4" s="427" t="s">
        <v>5</v>
      </c>
      <c r="E4" s="380"/>
      <c r="F4" s="380"/>
      <c r="G4" s="380"/>
      <c r="H4" s="380"/>
      <c r="I4" s="380"/>
      <c r="J4" s="392"/>
      <c r="K4" s="392"/>
    </row>
    <row r="5" spans="1:11" s="375" customFormat="1" ht="31.5" customHeight="1">
      <c r="A5" s="427" t="s">
        <v>6</v>
      </c>
      <c r="B5" s="428" t="s">
        <v>7</v>
      </c>
      <c r="C5" s="380" t="s">
        <v>172</v>
      </c>
      <c r="D5" s="427" t="s">
        <v>6</v>
      </c>
      <c r="E5" s="428" t="s">
        <v>7</v>
      </c>
      <c r="F5" s="380" t="s">
        <v>72</v>
      </c>
      <c r="G5" s="382" t="s">
        <v>173</v>
      </c>
      <c r="H5" s="382" t="s">
        <v>174</v>
      </c>
      <c r="I5" s="382" t="s">
        <v>175</v>
      </c>
      <c r="J5" s="392"/>
      <c r="K5" s="392"/>
    </row>
    <row r="6" spans="1:11" s="375" customFormat="1" ht="19.5" customHeight="1">
      <c r="A6" s="427" t="s">
        <v>9</v>
      </c>
      <c r="B6" s="380"/>
      <c r="C6" s="427" t="s">
        <v>10</v>
      </c>
      <c r="D6" s="427" t="s">
        <v>9</v>
      </c>
      <c r="E6" s="380"/>
      <c r="F6" s="383">
        <v>2</v>
      </c>
      <c r="G6" s="383">
        <v>3</v>
      </c>
      <c r="H6" s="383" t="s">
        <v>23</v>
      </c>
      <c r="I6" s="383" t="s">
        <v>27</v>
      </c>
      <c r="J6" s="392"/>
      <c r="K6" s="392"/>
    </row>
    <row r="7" spans="1:11" s="375" customFormat="1" ht="19.5" customHeight="1">
      <c r="A7" s="429" t="s">
        <v>176</v>
      </c>
      <c r="B7" s="430" t="s">
        <v>10</v>
      </c>
      <c r="C7" s="365">
        <v>10304.71</v>
      </c>
      <c r="D7" s="429" t="s">
        <v>13</v>
      </c>
      <c r="E7" s="386">
        <v>15</v>
      </c>
      <c r="F7" s="365">
        <v>724.72</v>
      </c>
      <c r="G7" s="365">
        <v>724.72</v>
      </c>
      <c r="H7" s="387"/>
      <c r="I7" s="387"/>
      <c r="J7" s="392"/>
      <c r="K7" s="392"/>
    </row>
    <row r="8" spans="1:11" s="375" customFormat="1" ht="19.5" customHeight="1">
      <c r="A8" s="384" t="s">
        <v>177</v>
      </c>
      <c r="B8" s="430" t="s">
        <v>11</v>
      </c>
      <c r="C8" s="365">
        <v>830</v>
      </c>
      <c r="D8" s="429" t="s">
        <v>16</v>
      </c>
      <c r="E8" s="386">
        <v>16</v>
      </c>
      <c r="F8" s="387"/>
      <c r="G8" s="387"/>
      <c r="H8" s="387"/>
      <c r="I8" s="387"/>
      <c r="J8" s="392"/>
      <c r="K8" s="392"/>
    </row>
    <row r="9" spans="1:11" s="375" customFormat="1" ht="19.5" customHeight="1">
      <c r="A9" s="384" t="s">
        <v>178</v>
      </c>
      <c r="B9" s="430" t="s">
        <v>19</v>
      </c>
      <c r="C9" s="387"/>
      <c r="D9" s="429" t="s">
        <v>20</v>
      </c>
      <c r="E9" s="386">
        <v>17</v>
      </c>
      <c r="F9" s="387"/>
      <c r="G9" s="387"/>
      <c r="H9" s="387"/>
      <c r="I9" s="387"/>
      <c r="J9" s="392"/>
      <c r="K9" s="392"/>
    </row>
    <row r="10" spans="1:11" s="375" customFormat="1" ht="19.5" customHeight="1">
      <c r="A10" s="384"/>
      <c r="B10" s="430" t="s">
        <v>23</v>
      </c>
      <c r="C10" s="387"/>
      <c r="D10" s="384" t="s">
        <v>24</v>
      </c>
      <c r="E10" s="386">
        <v>18</v>
      </c>
      <c r="F10" s="365">
        <v>304.62</v>
      </c>
      <c r="G10" s="365">
        <v>304.62</v>
      </c>
      <c r="H10" s="365">
        <v>0</v>
      </c>
      <c r="I10" s="387"/>
      <c r="J10" s="392"/>
      <c r="K10" s="392"/>
    </row>
    <row r="11" spans="1:11" s="375" customFormat="1" ht="19.5" customHeight="1">
      <c r="A11" s="384"/>
      <c r="B11" s="430" t="s">
        <v>27</v>
      </c>
      <c r="C11" s="387"/>
      <c r="D11" s="384" t="s">
        <v>28</v>
      </c>
      <c r="E11" s="386">
        <v>19</v>
      </c>
      <c r="F11" s="365">
        <v>138.69</v>
      </c>
      <c r="G11" s="365">
        <v>138.69</v>
      </c>
      <c r="H11" s="365">
        <v>0</v>
      </c>
      <c r="I11" s="387"/>
      <c r="J11" s="392"/>
      <c r="K11" s="392"/>
    </row>
    <row r="12" spans="1:11" s="375" customFormat="1" ht="19.5" customHeight="1">
      <c r="A12" s="384"/>
      <c r="B12" s="430" t="s">
        <v>31</v>
      </c>
      <c r="C12" s="387"/>
      <c r="D12" s="384" t="s">
        <v>32</v>
      </c>
      <c r="E12" s="386">
        <v>20</v>
      </c>
      <c r="F12" s="365">
        <v>897.53</v>
      </c>
      <c r="G12" s="365">
        <v>897.53</v>
      </c>
      <c r="H12" s="365">
        <v>0</v>
      </c>
      <c r="I12" s="387"/>
      <c r="J12" s="392"/>
      <c r="K12" s="392"/>
    </row>
    <row r="13" spans="1:11" s="375" customFormat="1" ht="19.5" customHeight="1">
      <c r="A13" s="384"/>
      <c r="B13" s="430" t="s">
        <v>35</v>
      </c>
      <c r="C13" s="387"/>
      <c r="D13" s="384" t="s">
        <v>36</v>
      </c>
      <c r="E13" s="386">
        <v>21</v>
      </c>
      <c r="F13" s="365">
        <v>8857.22</v>
      </c>
      <c r="G13" s="365">
        <v>8027.22</v>
      </c>
      <c r="H13" s="365">
        <v>830</v>
      </c>
      <c r="I13" s="387"/>
      <c r="J13" s="392"/>
      <c r="K13" s="392"/>
    </row>
    <row r="14" spans="1:11" s="375" customFormat="1" ht="19.5" customHeight="1">
      <c r="A14" s="384"/>
      <c r="B14" s="430" t="s">
        <v>39</v>
      </c>
      <c r="C14" s="387"/>
      <c r="D14" s="384" t="s">
        <v>40</v>
      </c>
      <c r="E14" s="386">
        <v>22</v>
      </c>
      <c r="F14" s="365">
        <v>37.71</v>
      </c>
      <c r="G14" s="365">
        <v>37.71</v>
      </c>
      <c r="H14" s="387"/>
      <c r="I14" s="387"/>
      <c r="J14" s="392"/>
      <c r="K14" s="392"/>
    </row>
    <row r="15" spans="1:11" s="375" customFormat="1" ht="19.5" customHeight="1">
      <c r="A15" s="431" t="s">
        <v>45</v>
      </c>
      <c r="B15" s="430" t="s">
        <v>42</v>
      </c>
      <c r="C15" s="365">
        <v>11134.71</v>
      </c>
      <c r="D15" s="384" t="s">
        <v>43</v>
      </c>
      <c r="E15" s="386">
        <v>23</v>
      </c>
      <c r="F15" s="365">
        <v>174.23</v>
      </c>
      <c r="G15" s="365">
        <v>174.23</v>
      </c>
      <c r="H15" s="387"/>
      <c r="I15" s="387"/>
      <c r="J15" s="392"/>
      <c r="K15" s="392"/>
    </row>
    <row r="16" spans="1:11" s="375" customFormat="1" ht="19.5" customHeight="1">
      <c r="A16" s="385" t="s">
        <v>179</v>
      </c>
      <c r="B16" s="430" t="s">
        <v>46</v>
      </c>
      <c r="C16" s="387"/>
      <c r="D16" s="385" t="s">
        <v>180</v>
      </c>
      <c r="E16" s="386">
        <v>24</v>
      </c>
      <c r="F16" s="387"/>
      <c r="G16" s="387"/>
      <c r="H16" s="387"/>
      <c r="I16" s="387"/>
      <c r="J16" s="392"/>
      <c r="K16" s="392"/>
    </row>
    <row r="17" spans="1:11" s="375" customFormat="1" ht="19.5" customHeight="1">
      <c r="A17" s="385" t="s">
        <v>181</v>
      </c>
      <c r="B17" s="430" t="s">
        <v>50</v>
      </c>
      <c r="C17" s="387"/>
      <c r="D17" s="384"/>
      <c r="E17" s="386">
        <v>25</v>
      </c>
      <c r="F17" s="387"/>
      <c r="G17" s="387"/>
      <c r="H17" s="387"/>
      <c r="I17" s="387"/>
      <c r="J17" s="392"/>
      <c r="K17" s="392"/>
    </row>
    <row r="18" spans="1:11" s="375" customFormat="1" ht="19.5" customHeight="1">
      <c r="A18" s="385" t="s">
        <v>182</v>
      </c>
      <c r="B18" s="430" t="s">
        <v>54</v>
      </c>
      <c r="C18" s="374"/>
      <c r="D18" s="384"/>
      <c r="E18" s="386">
        <v>26</v>
      </c>
      <c r="F18" s="387"/>
      <c r="G18" s="387"/>
      <c r="H18" s="387"/>
      <c r="I18" s="387"/>
      <c r="J18" s="392"/>
      <c r="K18" s="392"/>
    </row>
    <row r="19" spans="1:11" s="375" customFormat="1" ht="19.5" customHeight="1">
      <c r="A19" s="385" t="s">
        <v>183</v>
      </c>
      <c r="B19" s="430" t="s">
        <v>58</v>
      </c>
      <c r="C19" s="387"/>
      <c r="D19" s="384"/>
      <c r="E19" s="386">
        <v>27</v>
      </c>
      <c r="F19" s="387"/>
      <c r="G19" s="387"/>
      <c r="H19" s="387"/>
      <c r="I19" s="387"/>
      <c r="J19" s="392"/>
      <c r="K19" s="392"/>
    </row>
    <row r="20" spans="1:9" ht="19.5" customHeight="1">
      <c r="A20" s="431" t="s">
        <v>57</v>
      </c>
      <c r="B20" s="430" t="s">
        <v>14</v>
      </c>
      <c r="C20" s="374">
        <v>11134.71</v>
      </c>
      <c r="D20" s="431" t="s">
        <v>57</v>
      </c>
      <c r="E20" s="386">
        <v>28</v>
      </c>
      <c r="F20" s="365">
        <v>11134.71</v>
      </c>
      <c r="G20" s="365">
        <v>10304.71</v>
      </c>
      <c r="H20" s="365">
        <v>830</v>
      </c>
      <c r="I20" s="387"/>
    </row>
    <row r="21" spans="1:9" ht="29.25" customHeight="1">
      <c r="A21" s="389" t="s">
        <v>184</v>
      </c>
      <c r="B21" s="390"/>
      <c r="C21" s="390"/>
      <c r="D21" s="390"/>
      <c r="E21" s="390"/>
      <c r="F21" s="390"/>
      <c r="G21" s="390"/>
      <c r="H21" s="390"/>
      <c r="I21" s="390"/>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showZeros="0" workbookViewId="0" topLeftCell="A1">
      <selection activeCell="F10" sqref="F10:F21"/>
    </sheetView>
  </sheetViews>
  <sheetFormatPr defaultColWidth="9.00390625" defaultRowHeight="14.25"/>
  <cols>
    <col min="1" max="1" width="5.00390625" style="324" customWidth="1"/>
    <col min="2" max="2" width="9.00390625" style="324" customWidth="1"/>
    <col min="3" max="3" width="21.625" style="324" customWidth="1"/>
    <col min="4" max="4" width="19.875" style="324" customWidth="1"/>
    <col min="5" max="6" width="20.25390625" style="324" customWidth="1"/>
    <col min="7" max="7" width="17.50390625" style="324" customWidth="1"/>
    <col min="8" max="8" width="17.75390625" style="324" customWidth="1"/>
    <col min="9" max="9" width="12.875" style="324" customWidth="1"/>
    <col min="10" max="16384" width="9.00390625" style="324" customWidth="1"/>
  </cols>
  <sheetData>
    <row r="1" spans="1:6" ht="36" customHeight="1">
      <c r="A1" s="325" t="s">
        <v>185</v>
      </c>
      <c r="B1" s="325"/>
      <c r="C1" s="325"/>
      <c r="D1" s="325"/>
      <c r="E1" s="325"/>
      <c r="F1" s="325"/>
    </row>
    <row r="2" spans="1:6" ht="15" customHeight="1">
      <c r="A2" s="336"/>
      <c r="B2" s="336"/>
      <c r="C2" s="336"/>
      <c r="D2" s="322"/>
      <c r="E2" s="322"/>
      <c r="F2" s="333" t="s">
        <v>186</v>
      </c>
    </row>
    <row r="3" spans="1:6" ht="15" customHeight="1">
      <c r="A3" s="326" t="s">
        <v>2</v>
      </c>
      <c r="B3" s="336"/>
      <c r="C3" s="336"/>
      <c r="D3" s="327"/>
      <c r="E3" s="327"/>
      <c r="F3" s="333" t="s">
        <v>3</v>
      </c>
    </row>
    <row r="4" spans="1:6" ht="33.75" customHeight="1">
      <c r="A4" s="338" t="s">
        <v>187</v>
      </c>
      <c r="B4" s="338"/>
      <c r="C4" s="338"/>
      <c r="D4" s="339" t="s">
        <v>188</v>
      </c>
      <c r="E4" s="339"/>
      <c r="F4" s="339"/>
    </row>
    <row r="5" spans="1:6" ht="19.5" customHeight="1">
      <c r="A5" s="338" t="s">
        <v>69</v>
      </c>
      <c r="B5" s="338"/>
      <c r="C5" s="338" t="s">
        <v>70</v>
      </c>
      <c r="D5" s="339" t="s">
        <v>189</v>
      </c>
      <c r="E5" s="339" t="s">
        <v>190</v>
      </c>
      <c r="F5" s="339" t="s">
        <v>121</v>
      </c>
    </row>
    <row r="6" spans="1:6" ht="19.5" customHeight="1">
      <c r="A6" s="338"/>
      <c r="B6" s="338"/>
      <c r="C6" s="338"/>
      <c r="D6" s="339"/>
      <c r="E6" s="339"/>
      <c r="F6" s="339"/>
    </row>
    <row r="7" spans="1:6" ht="19.5" customHeight="1">
      <c r="A7" s="338"/>
      <c r="B7" s="338"/>
      <c r="C7" s="338"/>
      <c r="D7" s="339"/>
      <c r="E7" s="339"/>
      <c r="F7" s="339"/>
    </row>
    <row r="8" spans="1:6" ht="19.5" customHeight="1">
      <c r="A8" s="338" t="s">
        <v>71</v>
      </c>
      <c r="B8" s="338"/>
      <c r="C8" s="338"/>
      <c r="D8" s="338">
        <v>1</v>
      </c>
      <c r="E8" s="338">
        <v>2</v>
      </c>
      <c r="F8" s="338">
        <v>3</v>
      </c>
    </row>
    <row r="9" spans="1:6" ht="19.5" customHeight="1">
      <c r="A9" s="338" t="s">
        <v>72</v>
      </c>
      <c r="B9" s="338"/>
      <c r="C9" s="338"/>
      <c r="D9" s="365">
        <v>10304.71</v>
      </c>
      <c r="E9" s="365">
        <v>4113.89</v>
      </c>
      <c r="F9" s="365">
        <v>6190.82</v>
      </c>
    </row>
    <row r="10" spans="1:6" ht="19.5" customHeight="1">
      <c r="A10" s="352" t="s">
        <v>125</v>
      </c>
      <c r="B10" s="353"/>
      <c r="C10" s="354" t="s">
        <v>73</v>
      </c>
      <c r="D10" s="365">
        <v>724.72</v>
      </c>
      <c r="E10" s="365">
        <v>643.18</v>
      </c>
      <c r="F10" s="365">
        <v>81.54</v>
      </c>
    </row>
    <row r="11" spans="1:6" ht="19.5" customHeight="1">
      <c r="A11" s="352" t="s">
        <v>126</v>
      </c>
      <c r="B11" s="353"/>
      <c r="C11" s="354" t="s">
        <v>74</v>
      </c>
      <c r="D11" s="365">
        <v>2</v>
      </c>
      <c r="E11" s="365">
        <v>2</v>
      </c>
      <c r="F11" s="365">
        <v>0</v>
      </c>
    </row>
    <row r="12" spans="1:6" ht="19.5" customHeight="1">
      <c r="A12" s="352" t="s">
        <v>127</v>
      </c>
      <c r="B12" s="353"/>
      <c r="C12" s="354" t="s">
        <v>75</v>
      </c>
      <c r="D12" s="365">
        <v>2</v>
      </c>
      <c r="E12" s="365">
        <v>2</v>
      </c>
      <c r="F12" s="365">
        <v>0</v>
      </c>
    </row>
    <row r="13" spans="1:6" ht="19.5" customHeight="1">
      <c r="A13" s="352" t="s">
        <v>128</v>
      </c>
      <c r="B13" s="353"/>
      <c r="C13" s="354" t="s">
        <v>76</v>
      </c>
      <c r="D13" s="365">
        <v>10.05</v>
      </c>
      <c r="E13" s="365">
        <v>10.05</v>
      </c>
      <c r="F13" s="365">
        <v>0</v>
      </c>
    </row>
    <row r="14" spans="1:6" ht="19.5" customHeight="1">
      <c r="A14" s="352" t="s">
        <v>129</v>
      </c>
      <c r="B14" s="353"/>
      <c r="C14" s="354" t="s">
        <v>77</v>
      </c>
      <c r="D14" s="365">
        <v>10.05</v>
      </c>
      <c r="E14" s="365">
        <v>10.05</v>
      </c>
      <c r="F14" s="365">
        <v>0</v>
      </c>
    </row>
    <row r="15" spans="1:6" ht="19.5" customHeight="1">
      <c r="A15" s="352" t="s">
        <v>130</v>
      </c>
      <c r="B15" s="353"/>
      <c r="C15" s="354" t="s">
        <v>78</v>
      </c>
      <c r="D15" s="365">
        <v>712.67</v>
      </c>
      <c r="E15" s="365">
        <v>631.12</v>
      </c>
      <c r="F15" s="365">
        <v>81.54</v>
      </c>
    </row>
    <row r="16" spans="1:6" ht="19.5" customHeight="1">
      <c r="A16" s="352" t="s">
        <v>131</v>
      </c>
      <c r="B16" s="353"/>
      <c r="C16" s="354" t="s">
        <v>79</v>
      </c>
      <c r="D16" s="365">
        <v>712.67</v>
      </c>
      <c r="E16" s="365">
        <v>631.12</v>
      </c>
      <c r="F16" s="365">
        <v>81.54</v>
      </c>
    </row>
    <row r="17" spans="1:6" ht="19.5" customHeight="1">
      <c r="A17" s="352" t="s">
        <v>132</v>
      </c>
      <c r="B17" s="353"/>
      <c r="C17" s="354" t="s">
        <v>80</v>
      </c>
      <c r="D17" s="365">
        <v>304.62</v>
      </c>
      <c r="E17" s="365">
        <v>304.62</v>
      </c>
      <c r="F17" s="365">
        <v>0</v>
      </c>
    </row>
    <row r="18" spans="1:6" ht="19.5" customHeight="1">
      <c r="A18" s="352" t="s">
        <v>133</v>
      </c>
      <c r="B18" s="353"/>
      <c r="C18" s="354" t="s">
        <v>81</v>
      </c>
      <c r="D18" s="365">
        <v>286.79</v>
      </c>
      <c r="E18" s="365">
        <v>286.79</v>
      </c>
      <c r="F18" s="365">
        <v>0</v>
      </c>
    </row>
    <row r="19" spans="1:6" ht="19.5" customHeight="1">
      <c r="A19" s="352" t="s">
        <v>134</v>
      </c>
      <c r="B19" s="353"/>
      <c r="C19" s="354" t="s">
        <v>82</v>
      </c>
      <c r="D19" s="365">
        <v>1.58</v>
      </c>
      <c r="E19" s="365">
        <v>1.58</v>
      </c>
      <c r="F19" s="365">
        <v>0</v>
      </c>
    </row>
    <row r="20" spans="1:6" ht="19.5" customHeight="1">
      <c r="A20" s="352" t="s">
        <v>135</v>
      </c>
      <c r="B20" s="353"/>
      <c r="C20" s="354" t="s">
        <v>83</v>
      </c>
      <c r="D20" s="365">
        <v>285.21</v>
      </c>
      <c r="E20" s="365">
        <v>285.21</v>
      </c>
      <c r="F20" s="365">
        <v>0</v>
      </c>
    </row>
    <row r="21" spans="1:6" ht="19.5" customHeight="1">
      <c r="A21" s="352" t="s">
        <v>136</v>
      </c>
      <c r="B21" s="353"/>
      <c r="C21" s="354" t="s">
        <v>84</v>
      </c>
      <c r="D21" s="365">
        <v>17.83</v>
      </c>
      <c r="E21" s="365">
        <v>17.83</v>
      </c>
      <c r="F21" s="365">
        <v>0</v>
      </c>
    </row>
    <row r="22" spans="1:6" ht="19.5" customHeight="1">
      <c r="A22" s="352" t="s">
        <v>137</v>
      </c>
      <c r="B22" s="353"/>
      <c r="C22" s="354" t="s">
        <v>85</v>
      </c>
      <c r="D22" s="365">
        <v>17.83</v>
      </c>
      <c r="E22" s="365">
        <v>17.83</v>
      </c>
      <c r="F22" s="365">
        <v>0</v>
      </c>
    </row>
    <row r="23" spans="1:6" ht="19.5" customHeight="1">
      <c r="A23" s="352" t="s">
        <v>138</v>
      </c>
      <c r="B23" s="353"/>
      <c r="C23" s="354" t="s">
        <v>86</v>
      </c>
      <c r="D23" s="365">
        <v>138.69</v>
      </c>
      <c r="E23" s="365">
        <v>138.69</v>
      </c>
      <c r="F23" s="365">
        <v>0</v>
      </c>
    </row>
    <row r="24" spans="1:6" ht="19.5" customHeight="1">
      <c r="A24" s="352" t="s">
        <v>139</v>
      </c>
      <c r="B24" s="353"/>
      <c r="C24" s="354" t="s">
        <v>87</v>
      </c>
      <c r="D24" s="365">
        <v>5</v>
      </c>
      <c r="E24" s="365">
        <v>5</v>
      </c>
      <c r="F24" s="365">
        <v>0</v>
      </c>
    </row>
    <row r="25" spans="1:6" ht="19.5" customHeight="1">
      <c r="A25" s="352" t="s">
        <v>140</v>
      </c>
      <c r="B25" s="353"/>
      <c r="C25" s="354" t="s">
        <v>88</v>
      </c>
      <c r="D25" s="365">
        <v>5</v>
      </c>
      <c r="E25" s="365">
        <v>5</v>
      </c>
      <c r="F25" s="365">
        <v>0</v>
      </c>
    </row>
    <row r="26" spans="1:6" ht="19.5" customHeight="1">
      <c r="A26" s="352" t="s">
        <v>141</v>
      </c>
      <c r="B26" s="353"/>
      <c r="C26" s="354" t="s">
        <v>89</v>
      </c>
      <c r="D26" s="365">
        <v>133.69</v>
      </c>
      <c r="E26" s="365">
        <v>133.69</v>
      </c>
      <c r="F26" s="365">
        <v>0</v>
      </c>
    </row>
    <row r="27" spans="1:6" ht="19.5" customHeight="1">
      <c r="A27" s="352" t="s">
        <v>142</v>
      </c>
      <c r="B27" s="353"/>
      <c r="C27" s="354" t="s">
        <v>90</v>
      </c>
      <c r="D27" s="365">
        <v>133.69</v>
      </c>
      <c r="E27" s="365">
        <v>133.69</v>
      </c>
      <c r="F27" s="365">
        <v>0</v>
      </c>
    </row>
    <row r="28" spans="1:6" ht="19.5" customHeight="1">
      <c r="A28" s="352" t="s">
        <v>143</v>
      </c>
      <c r="B28" s="353"/>
      <c r="C28" s="354" t="s">
        <v>91</v>
      </c>
      <c r="D28" s="365">
        <v>897.53</v>
      </c>
      <c r="E28" s="365">
        <v>0</v>
      </c>
      <c r="F28" s="365">
        <v>897.53</v>
      </c>
    </row>
    <row r="29" spans="1:6" ht="19.5" customHeight="1">
      <c r="A29" s="352" t="s">
        <v>144</v>
      </c>
      <c r="B29" s="353"/>
      <c r="C29" s="354" t="s">
        <v>92</v>
      </c>
      <c r="D29" s="365">
        <v>897.53</v>
      </c>
      <c r="E29" s="365">
        <v>0</v>
      </c>
      <c r="F29" s="365">
        <v>897.53</v>
      </c>
    </row>
    <row r="30" spans="1:6" ht="19.5" customHeight="1">
      <c r="A30" s="352" t="s">
        <v>145</v>
      </c>
      <c r="B30" s="353"/>
      <c r="C30" s="354" t="s">
        <v>93</v>
      </c>
      <c r="D30" s="365">
        <v>897.53</v>
      </c>
      <c r="E30" s="365">
        <v>0</v>
      </c>
      <c r="F30" s="365">
        <v>897.53</v>
      </c>
    </row>
    <row r="31" spans="1:6" ht="19.5" customHeight="1">
      <c r="A31" s="352" t="s">
        <v>146</v>
      </c>
      <c r="B31" s="353"/>
      <c r="C31" s="354" t="s">
        <v>94</v>
      </c>
      <c r="D31" s="365">
        <v>8027.22</v>
      </c>
      <c r="E31" s="365">
        <v>2815.47</v>
      </c>
      <c r="F31" s="365">
        <v>5211.75</v>
      </c>
    </row>
    <row r="32" spans="1:6" ht="19.5" customHeight="1">
      <c r="A32" s="352" t="s">
        <v>147</v>
      </c>
      <c r="B32" s="353"/>
      <c r="C32" s="354" t="s">
        <v>95</v>
      </c>
      <c r="D32" s="365">
        <v>3180.44</v>
      </c>
      <c r="E32" s="365">
        <v>2184.18</v>
      </c>
      <c r="F32" s="365">
        <v>996.27</v>
      </c>
    </row>
    <row r="33" spans="1:6" ht="19.5" customHeight="1">
      <c r="A33" s="352" t="s">
        <v>148</v>
      </c>
      <c r="B33" s="353"/>
      <c r="C33" s="354" t="s">
        <v>96</v>
      </c>
      <c r="D33" s="365">
        <v>1071.11</v>
      </c>
      <c r="E33" s="365">
        <v>953.69</v>
      </c>
      <c r="F33" s="365">
        <v>117.42</v>
      </c>
    </row>
    <row r="34" spans="1:6" ht="19.5" customHeight="1">
      <c r="A34" s="352" t="s">
        <v>149</v>
      </c>
      <c r="B34" s="353"/>
      <c r="C34" s="354" t="s">
        <v>97</v>
      </c>
      <c r="D34" s="365">
        <v>358.34</v>
      </c>
      <c r="E34" s="365">
        <v>39.34</v>
      </c>
      <c r="F34" s="365">
        <v>319</v>
      </c>
    </row>
    <row r="35" spans="1:6" ht="19.5" customHeight="1">
      <c r="A35" s="352" t="s">
        <v>150</v>
      </c>
      <c r="B35" s="353"/>
      <c r="C35" s="354" t="s">
        <v>98</v>
      </c>
      <c r="D35" s="365">
        <v>1153.15</v>
      </c>
      <c r="E35" s="365">
        <v>1153.15</v>
      </c>
      <c r="F35" s="365">
        <v>0</v>
      </c>
    </row>
    <row r="36" spans="1:6" ht="19.5" customHeight="1">
      <c r="A36" s="352" t="s">
        <v>151</v>
      </c>
      <c r="B36" s="353"/>
      <c r="C36" s="354" t="s">
        <v>99</v>
      </c>
      <c r="D36" s="365">
        <v>597.85</v>
      </c>
      <c r="E36" s="365">
        <v>38</v>
      </c>
      <c r="F36" s="365">
        <v>559.85</v>
      </c>
    </row>
    <row r="37" spans="1:6" ht="19.5" customHeight="1">
      <c r="A37" s="352" t="s">
        <v>152</v>
      </c>
      <c r="B37" s="353"/>
      <c r="C37" s="354" t="s">
        <v>100</v>
      </c>
      <c r="D37" s="365">
        <v>75</v>
      </c>
      <c r="E37" s="365">
        <v>75</v>
      </c>
      <c r="F37" s="365">
        <v>0</v>
      </c>
    </row>
    <row r="38" spans="1:6" ht="19.5" customHeight="1">
      <c r="A38" s="352" t="s">
        <v>153</v>
      </c>
      <c r="B38" s="353"/>
      <c r="C38" s="354" t="s">
        <v>101</v>
      </c>
      <c r="D38" s="365">
        <v>75</v>
      </c>
      <c r="E38" s="365">
        <v>75</v>
      </c>
      <c r="F38" s="365">
        <v>0</v>
      </c>
    </row>
    <row r="39" spans="1:6" ht="19.5" customHeight="1">
      <c r="A39" s="352" t="s">
        <v>154</v>
      </c>
      <c r="B39" s="353"/>
      <c r="C39" s="354" t="s">
        <v>102</v>
      </c>
      <c r="D39" s="365">
        <v>581.93</v>
      </c>
      <c r="E39" s="365">
        <v>111.05</v>
      </c>
      <c r="F39" s="365">
        <v>470.88</v>
      </c>
    </row>
    <row r="40" spans="1:6" ht="19.5" customHeight="1">
      <c r="A40" s="352" t="s">
        <v>155</v>
      </c>
      <c r="B40" s="353"/>
      <c r="C40" s="354" t="s">
        <v>103</v>
      </c>
      <c r="D40" s="365">
        <v>580.86</v>
      </c>
      <c r="E40" s="365">
        <v>109.98</v>
      </c>
      <c r="F40" s="365">
        <v>470.88</v>
      </c>
    </row>
    <row r="41" spans="1:6" ht="19.5" customHeight="1">
      <c r="A41" s="352" t="s">
        <v>156</v>
      </c>
      <c r="B41" s="353"/>
      <c r="C41" s="354" t="s">
        <v>104</v>
      </c>
      <c r="D41" s="365">
        <v>1.07</v>
      </c>
      <c r="E41" s="365">
        <v>1.07</v>
      </c>
      <c r="F41" s="365">
        <v>0</v>
      </c>
    </row>
    <row r="42" spans="1:6" ht="19.5" customHeight="1">
      <c r="A42" s="352" t="s">
        <v>157</v>
      </c>
      <c r="B42" s="353"/>
      <c r="C42" s="354" t="s">
        <v>105</v>
      </c>
      <c r="D42" s="365">
        <v>4054.85</v>
      </c>
      <c r="E42" s="365">
        <v>445.24</v>
      </c>
      <c r="F42" s="365">
        <v>3609.6</v>
      </c>
    </row>
    <row r="43" spans="1:6" ht="19.5" customHeight="1">
      <c r="A43" s="352" t="s">
        <v>158</v>
      </c>
      <c r="B43" s="353"/>
      <c r="C43" s="354" t="s">
        <v>106</v>
      </c>
      <c r="D43" s="365">
        <v>4054.85</v>
      </c>
      <c r="E43" s="365">
        <v>445.24</v>
      </c>
      <c r="F43" s="365">
        <v>3609.6</v>
      </c>
    </row>
    <row r="44" spans="1:6" ht="19.5" customHeight="1">
      <c r="A44" s="352" t="s">
        <v>161</v>
      </c>
      <c r="B44" s="353"/>
      <c r="C44" s="354" t="s">
        <v>109</v>
      </c>
      <c r="D44" s="365">
        <v>135</v>
      </c>
      <c r="E44" s="365">
        <v>0</v>
      </c>
      <c r="F44" s="365">
        <v>135</v>
      </c>
    </row>
    <row r="45" spans="1:6" ht="19.5" customHeight="1">
      <c r="A45" s="352" t="s">
        <v>162</v>
      </c>
      <c r="B45" s="353"/>
      <c r="C45" s="354" t="s">
        <v>110</v>
      </c>
      <c r="D45" s="365">
        <v>135</v>
      </c>
      <c r="E45" s="365">
        <v>0</v>
      </c>
      <c r="F45" s="365">
        <v>135</v>
      </c>
    </row>
    <row r="46" spans="1:6" ht="19.5" customHeight="1">
      <c r="A46" s="352" t="s">
        <v>163</v>
      </c>
      <c r="B46" s="353"/>
      <c r="C46" s="354" t="s">
        <v>111</v>
      </c>
      <c r="D46" s="365">
        <v>37.71</v>
      </c>
      <c r="E46" s="365">
        <v>37.71</v>
      </c>
      <c r="F46" s="365">
        <v>0</v>
      </c>
    </row>
    <row r="47" spans="1:6" ht="19.5" customHeight="1">
      <c r="A47" s="352" t="s">
        <v>164</v>
      </c>
      <c r="B47" s="353"/>
      <c r="C47" s="354" t="s">
        <v>112</v>
      </c>
      <c r="D47" s="365">
        <v>37.71</v>
      </c>
      <c r="E47" s="365">
        <v>37.71</v>
      </c>
      <c r="F47" s="365">
        <v>0</v>
      </c>
    </row>
    <row r="48" spans="1:6" ht="19.5" customHeight="1">
      <c r="A48" s="352" t="s">
        <v>165</v>
      </c>
      <c r="B48" s="353"/>
      <c r="C48" s="354" t="s">
        <v>113</v>
      </c>
      <c r="D48" s="365">
        <v>37.71</v>
      </c>
      <c r="E48" s="365">
        <v>37.71</v>
      </c>
      <c r="F48" s="365">
        <v>0</v>
      </c>
    </row>
    <row r="49" spans="1:6" ht="19.5" customHeight="1">
      <c r="A49" s="352" t="s">
        <v>166</v>
      </c>
      <c r="B49" s="353"/>
      <c r="C49" s="354" t="s">
        <v>114</v>
      </c>
      <c r="D49" s="365">
        <v>174.23</v>
      </c>
      <c r="E49" s="365">
        <v>174.23</v>
      </c>
      <c r="F49" s="365">
        <v>0</v>
      </c>
    </row>
    <row r="50" spans="1:6" ht="19.5" customHeight="1">
      <c r="A50" s="352" t="s">
        <v>167</v>
      </c>
      <c r="B50" s="353"/>
      <c r="C50" s="354" t="s">
        <v>115</v>
      </c>
      <c r="D50" s="365">
        <v>174.23</v>
      </c>
      <c r="E50" s="365">
        <v>174.23</v>
      </c>
      <c r="F50" s="365">
        <v>0</v>
      </c>
    </row>
    <row r="51" spans="1:6" ht="19.5" customHeight="1">
      <c r="A51" s="352" t="s">
        <v>168</v>
      </c>
      <c r="B51" s="353"/>
      <c r="C51" s="373" t="s">
        <v>116</v>
      </c>
      <c r="D51" s="374">
        <v>174.23</v>
      </c>
      <c r="E51" s="374">
        <v>174.23</v>
      </c>
      <c r="F51" s="374">
        <v>0</v>
      </c>
    </row>
    <row r="52" spans="1:6" ht="40.5" customHeight="1">
      <c r="A52" s="331" t="s">
        <v>191</v>
      </c>
      <c r="B52" s="332"/>
      <c r="C52" s="332"/>
      <c r="D52" s="332"/>
      <c r="E52" s="332"/>
      <c r="F52" s="332"/>
    </row>
  </sheetData>
  <sheetProtection/>
  <mergeCells count="53">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F5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G39" sqref="G39"/>
    </sheetView>
  </sheetViews>
  <sheetFormatPr defaultColWidth="9.00390625" defaultRowHeight="14.25"/>
  <cols>
    <col min="1" max="1" width="8.00390625" style="359" bestFit="1" customWidth="1"/>
    <col min="2" max="2" width="26.875" style="359" customWidth="1"/>
    <col min="3" max="3" width="8.625" style="359" customWidth="1"/>
    <col min="4" max="4" width="8.00390625" style="359" customWidth="1"/>
    <col min="5" max="5" width="19.00390625" style="359" bestFit="1" customWidth="1"/>
    <col min="6" max="6" width="8.625" style="359" customWidth="1"/>
    <col min="7" max="7" width="8.00390625" style="359" customWidth="1"/>
    <col min="8" max="8" width="32.875" style="359" customWidth="1"/>
    <col min="9" max="9" width="8.625" style="359" customWidth="1"/>
    <col min="10" max="10" width="8.50390625" style="359" customWidth="1"/>
    <col min="11" max="16384" width="9.00390625" style="359" customWidth="1"/>
  </cols>
  <sheetData>
    <row r="1" spans="1:9" ht="21.75">
      <c r="A1" s="360" t="s">
        <v>192</v>
      </c>
      <c r="B1" s="360"/>
      <c r="C1" s="360"/>
      <c r="D1" s="360"/>
      <c r="E1" s="360"/>
      <c r="F1" s="360"/>
      <c r="G1" s="360"/>
      <c r="H1" s="360"/>
      <c r="I1" s="360"/>
    </row>
    <row r="2" spans="1:9" s="356" customFormat="1" ht="20.25" customHeight="1">
      <c r="A2" s="336"/>
      <c r="B2" s="336"/>
      <c r="C2" s="336"/>
      <c r="D2" s="322"/>
      <c r="E2" s="322"/>
      <c r="F2" s="322"/>
      <c r="G2" s="322"/>
      <c r="H2" s="322"/>
      <c r="I2" s="371" t="s">
        <v>193</v>
      </c>
    </row>
    <row r="3" spans="1:9" s="357" customFormat="1" ht="15" customHeight="1">
      <c r="A3" s="326" t="s">
        <v>2</v>
      </c>
      <c r="B3" s="361"/>
      <c r="C3" s="361"/>
      <c r="D3" s="361"/>
      <c r="E3" s="361"/>
      <c r="F3" s="361"/>
      <c r="G3" s="361"/>
      <c r="H3" s="361"/>
      <c r="I3" s="372" t="s">
        <v>3</v>
      </c>
    </row>
    <row r="4" spans="1:9" s="358" customFormat="1" ht="30.75" customHeight="1">
      <c r="A4" s="362" t="s">
        <v>194</v>
      </c>
      <c r="B4" s="362" t="s">
        <v>70</v>
      </c>
      <c r="C4" s="362" t="s">
        <v>8</v>
      </c>
      <c r="D4" s="362" t="s">
        <v>194</v>
      </c>
      <c r="E4" s="362" t="s">
        <v>70</v>
      </c>
      <c r="F4" s="362" t="s">
        <v>8</v>
      </c>
      <c r="G4" s="362" t="s">
        <v>194</v>
      </c>
      <c r="H4" s="362" t="s">
        <v>70</v>
      </c>
      <c r="I4" s="362" t="s">
        <v>8</v>
      </c>
    </row>
    <row r="5" spans="1:9" s="358" customFormat="1" ht="12" customHeight="1">
      <c r="A5" s="363">
        <v>301</v>
      </c>
      <c r="B5" s="364" t="s">
        <v>195</v>
      </c>
      <c r="C5" s="365">
        <v>3195.85</v>
      </c>
      <c r="D5" s="363">
        <v>302</v>
      </c>
      <c r="E5" s="364" t="s">
        <v>196</v>
      </c>
      <c r="F5" s="366">
        <v>757.34</v>
      </c>
      <c r="G5" s="363">
        <v>307</v>
      </c>
      <c r="H5" s="364" t="s">
        <v>197</v>
      </c>
      <c r="I5" s="366"/>
    </row>
    <row r="6" spans="1:9" s="358" customFormat="1" ht="12" customHeight="1">
      <c r="A6" s="363">
        <v>30101</v>
      </c>
      <c r="B6" s="364" t="s">
        <v>198</v>
      </c>
      <c r="C6" s="365">
        <v>1293.39</v>
      </c>
      <c r="D6" s="363">
        <v>30201</v>
      </c>
      <c r="E6" s="364" t="s">
        <v>199</v>
      </c>
      <c r="F6" s="365">
        <v>44.49</v>
      </c>
      <c r="G6" s="363">
        <v>30701</v>
      </c>
      <c r="H6" s="364" t="s">
        <v>200</v>
      </c>
      <c r="I6" s="366"/>
    </row>
    <row r="7" spans="1:9" s="358" customFormat="1" ht="12" customHeight="1">
      <c r="A7" s="363">
        <v>30102</v>
      </c>
      <c r="B7" s="364" t="s">
        <v>201</v>
      </c>
      <c r="C7" s="365">
        <v>528.19</v>
      </c>
      <c r="D7" s="363">
        <v>30202</v>
      </c>
      <c r="E7" s="364" t="s">
        <v>202</v>
      </c>
      <c r="F7" s="365">
        <v>5.97</v>
      </c>
      <c r="G7" s="363">
        <v>30702</v>
      </c>
      <c r="H7" s="364" t="s">
        <v>203</v>
      </c>
      <c r="I7" s="366"/>
    </row>
    <row r="8" spans="1:9" s="358" customFormat="1" ht="12" customHeight="1">
      <c r="A8" s="363">
        <v>30103</v>
      </c>
      <c r="B8" s="364" t="s">
        <v>204</v>
      </c>
      <c r="C8" s="365">
        <v>258.09</v>
      </c>
      <c r="D8" s="363">
        <v>30203</v>
      </c>
      <c r="E8" s="364" t="s">
        <v>205</v>
      </c>
      <c r="F8" s="365">
        <v>26.99</v>
      </c>
      <c r="G8" s="363">
        <v>310</v>
      </c>
      <c r="H8" s="364" t="s">
        <v>206</v>
      </c>
      <c r="I8" s="366"/>
    </row>
    <row r="9" spans="1:9" s="358" customFormat="1" ht="12" customHeight="1">
      <c r="A9" s="363">
        <v>30106</v>
      </c>
      <c r="B9" s="364" t="s">
        <v>207</v>
      </c>
      <c r="C9" s="365">
        <v>40.46</v>
      </c>
      <c r="D9" s="363">
        <v>30204</v>
      </c>
      <c r="E9" s="364" t="s">
        <v>208</v>
      </c>
      <c r="F9" s="366"/>
      <c r="G9" s="363">
        <v>31001</v>
      </c>
      <c r="H9" s="364" t="s">
        <v>209</v>
      </c>
      <c r="I9" s="366"/>
    </row>
    <row r="10" spans="1:9" s="358" customFormat="1" ht="12" customHeight="1">
      <c r="A10" s="363">
        <v>30107</v>
      </c>
      <c r="B10" s="364" t="s">
        <v>210</v>
      </c>
      <c r="C10" s="365">
        <v>368.16</v>
      </c>
      <c r="D10" s="363">
        <v>30205</v>
      </c>
      <c r="E10" s="364" t="s">
        <v>211</v>
      </c>
      <c r="F10" s="365">
        <v>1.3</v>
      </c>
      <c r="G10" s="363">
        <v>31002</v>
      </c>
      <c r="H10" s="364" t="s">
        <v>212</v>
      </c>
      <c r="I10" s="366"/>
    </row>
    <row r="11" spans="1:9" s="358" customFormat="1" ht="12" customHeight="1">
      <c r="A11" s="363">
        <v>30108</v>
      </c>
      <c r="B11" s="364" t="s">
        <v>213</v>
      </c>
      <c r="C11" s="365">
        <v>285.51</v>
      </c>
      <c r="D11" s="363">
        <v>30206</v>
      </c>
      <c r="E11" s="364" t="s">
        <v>214</v>
      </c>
      <c r="F11" s="365">
        <v>13.18</v>
      </c>
      <c r="G11" s="363">
        <v>31003</v>
      </c>
      <c r="H11" s="364" t="s">
        <v>215</v>
      </c>
      <c r="I11" s="365">
        <v>40</v>
      </c>
    </row>
    <row r="12" spans="1:9" s="358" customFormat="1" ht="12" customHeight="1">
      <c r="A12" s="363">
        <v>30109</v>
      </c>
      <c r="B12" s="364" t="s">
        <v>216</v>
      </c>
      <c r="C12" s="365">
        <v>28.93</v>
      </c>
      <c r="D12" s="363">
        <v>30207</v>
      </c>
      <c r="E12" s="364" t="s">
        <v>217</v>
      </c>
      <c r="F12" s="365">
        <v>8.04</v>
      </c>
      <c r="G12" s="363">
        <v>31005</v>
      </c>
      <c r="H12" s="364" t="s">
        <v>218</v>
      </c>
      <c r="I12" s="366"/>
    </row>
    <row r="13" spans="1:9" s="358" customFormat="1" ht="12" customHeight="1">
      <c r="A13" s="363">
        <v>30110</v>
      </c>
      <c r="B13" s="364" t="s">
        <v>219</v>
      </c>
      <c r="C13" s="365">
        <v>137.26</v>
      </c>
      <c r="D13" s="363">
        <v>30208</v>
      </c>
      <c r="E13" s="364" t="s">
        <v>220</v>
      </c>
      <c r="F13" s="366"/>
      <c r="G13" s="363">
        <v>31006</v>
      </c>
      <c r="H13" s="364" t="s">
        <v>221</v>
      </c>
      <c r="I13" s="366"/>
    </row>
    <row r="14" spans="1:9" s="358" customFormat="1" ht="12" customHeight="1">
      <c r="A14" s="363">
        <v>30111</v>
      </c>
      <c r="B14" s="364" t="s">
        <v>222</v>
      </c>
      <c r="C14" s="366"/>
      <c r="D14" s="363">
        <v>30209</v>
      </c>
      <c r="E14" s="364" t="s">
        <v>223</v>
      </c>
      <c r="F14" s="366"/>
      <c r="G14" s="363">
        <v>31007</v>
      </c>
      <c r="H14" s="364" t="s">
        <v>224</v>
      </c>
      <c r="I14" s="366"/>
    </row>
    <row r="15" spans="1:9" s="358" customFormat="1" ht="12" customHeight="1">
      <c r="A15" s="363">
        <v>30112</v>
      </c>
      <c r="B15" s="364" t="s">
        <v>225</v>
      </c>
      <c r="C15" s="365">
        <v>35.16</v>
      </c>
      <c r="D15" s="363">
        <v>30211</v>
      </c>
      <c r="E15" s="364" t="s">
        <v>226</v>
      </c>
      <c r="F15" s="365">
        <v>6.54</v>
      </c>
      <c r="G15" s="363">
        <v>31008</v>
      </c>
      <c r="H15" s="364" t="s">
        <v>227</v>
      </c>
      <c r="I15" s="366"/>
    </row>
    <row r="16" spans="1:9" s="358" customFormat="1" ht="12" customHeight="1">
      <c r="A16" s="363">
        <v>30113</v>
      </c>
      <c r="B16" s="364" t="s">
        <v>116</v>
      </c>
      <c r="C16" s="365">
        <v>202.27</v>
      </c>
      <c r="D16" s="363">
        <v>30212</v>
      </c>
      <c r="E16" s="364" t="s">
        <v>228</v>
      </c>
      <c r="F16" s="366"/>
      <c r="G16" s="363">
        <v>31009</v>
      </c>
      <c r="H16" s="364" t="s">
        <v>229</v>
      </c>
      <c r="I16" s="366"/>
    </row>
    <row r="17" spans="1:9" s="358" customFormat="1" ht="12" customHeight="1">
      <c r="A17" s="363">
        <v>30114</v>
      </c>
      <c r="B17" s="364" t="s">
        <v>230</v>
      </c>
      <c r="C17" s="365">
        <v>1.24</v>
      </c>
      <c r="D17" s="363">
        <v>30213</v>
      </c>
      <c r="E17" s="364" t="s">
        <v>231</v>
      </c>
      <c r="F17" s="365">
        <v>19.54</v>
      </c>
      <c r="G17" s="363">
        <v>31010</v>
      </c>
      <c r="H17" s="364" t="s">
        <v>232</v>
      </c>
      <c r="I17" s="366"/>
    </row>
    <row r="18" spans="1:9" s="358" customFormat="1" ht="12" customHeight="1">
      <c r="A18" s="363">
        <v>30199</v>
      </c>
      <c r="B18" s="364" t="s">
        <v>233</v>
      </c>
      <c r="C18" s="365">
        <v>17.19</v>
      </c>
      <c r="D18" s="363">
        <v>30214</v>
      </c>
      <c r="E18" s="364" t="s">
        <v>234</v>
      </c>
      <c r="F18" s="365">
        <v>19.14</v>
      </c>
      <c r="G18" s="363">
        <v>31011</v>
      </c>
      <c r="H18" s="364" t="s">
        <v>235</v>
      </c>
      <c r="I18" s="366"/>
    </row>
    <row r="19" spans="1:9" s="358" customFormat="1" ht="12" customHeight="1">
      <c r="A19" s="363">
        <v>303</v>
      </c>
      <c r="B19" s="364" t="s">
        <v>236</v>
      </c>
      <c r="C19" s="365">
        <v>160.12</v>
      </c>
      <c r="D19" s="363">
        <v>30215</v>
      </c>
      <c r="E19" s="364" t="s">
        <v>237</v>
      </c>
      <c r="F19" s="365">
        <v>3.21</v>
      </c>
      <c r="G19" s="363">
        <v>31012</v>
      </c>
      <c r="H19" s="364" t="s">
        <v>238</v>
      </c>
      <c r="I19" s="366"/>
    </row>
    <row r="20" spans="1:9" s="358" customFormat="1" ht="12" customHeight="1">
      <c r="A20" s="363">
        <v>30301</v>
      </c>
      <c r="B20" s="364" t="s">
        <v>239</v>
      </c>
      <c r="C20" s="365"/>
      <c r="D20" s="363">
        <v>30216</v>
      </c>
      <c r="E20" s="364" t="s">
        <v>240</v>
      </c>
      <c r="F20" s="365">
        <v>9.99</v>
      </c>
      <c r="G20" s="363">
        <v>31013</v>
      </c>
      <c r="H20" s="364" t="s">
        <v>241</v>
      </c>
      <c r="I20" s="366"/>
    </row>
    <row r="21" spans="1:9" s="358" customFormat="1" ht="12" customHeight="1">
      <c r="A21" s="363">
        <v>30302</v>
      </c>
      <c r="B21" s="364" t="s">
        <v>242</v>
      </c>
      <c r="C21" s="366"/>
      <c r="D21" s="363">
        <v>30217</v>
      </c>
      <c r="E21" s="364" t="s">
        <v>243</v>
      </c>
      <c r="F21" s="365">
        <v>1.34</v>
      </c>
      <c r="G21" s="363">
        <v>31019</v>
      </c>
      <c r="H21" s="364" t="s">
        <v>244</v>
      </c>
      <c r="I21" s="366"/>
    </row>
    <row r="22" spans="1:9" s="358" customFormat="1" ht="12" customHeight="1">
      <c r="A22" s="363">
        <v>30303</v>
      </c>
      <c r="B22" s="364" t="s">
        <v>245</v>
      </c>
      <c r="C22" s="366"/>
      <c r="D22" s="363">
        <v>30218</v>
      </c>
      <c r="E22" s="364" t="s">
        <v>246</v>
      </c>
      <c r="F22" s="365">
        <v>79.24</v>
      </c>
      <c r="G22" s="363">
        <v>31021</v>
      </c>
      <c r="H22" s="364" t="s">
        <v>247</v>
      </c>
      <c r="I22" s="366"/>
    </row>
    <row r="23" spans="1:9" s="358" customFormat="1" ht="12" customHeight="1">
      <c r="A23" s="363">
        <v>30304</v>
      </c>
      <c r="B23" s="364" t="s">
        <v>248</v>
      </c>
      <c r="C23" s="365">
        <v>2.38</v>
      </c>
      <c r="D23" s="363">
        <v>30224</v>
      </c>
      <c r="E23" s="364" t="s">
        <v>249</v>
      </c>
      <c r="F23" s="366"/>
      <c r="G23" s="363">
        <v>31022</v>
      </c>
      <c r="H23" s="364" t="s">
        <v>250</v>
      </c>
      <c r="I23" s="366"/>
    </row>
    <row r="24" spans="1:9" s="358" customFormat="1" ht="12" customHeight="1">
      <c r="A24" s="363">
        <v>30305</v>
      </c>
      <c r="B24" s="364" t="s">
        <v>251</v>
      </c>
      <c r="C24" s="365">
        <v>152.52</v>
      </c>
      <c r="D24" s="363">
        <v>30225</v>
      </c>
      <c r="E24" s="364" t="s">
        <v>252</v>
      </c>
      <c r="F24" s="365"/>
      <c r="G24" s="363">
        <v>31099</v>
      </c>
      <c r="H24" s="364" t="s">
        <v>253</v>
      </c>
      <c r="I24" s="365">
        <v>0.58</v>
      </c>
    </row>
    <row r="25" spans="1:9" s="358" customFormat="1" ht="12" customHeight="1">
      <c r="A25" s="363">
        <v>30306</v>
      </c>
      <c r="B25" s="364" t="s">
        <v>254</v>
      </c>
      <c r="C25" s="365">
        <v>0.02</v>
      </c>
      <c r="D25" s="363">
        <v>30226</v>
      </c>
      <c r="E25" s="364" t="s">
        <v>255</v>
      </c>
      <c r="F25" s="365">
        <v>12.13</v>
      </c>
      <c r="G25" s="363">
        <v>399</v>
      </c>
      <c r="H25" s="364" t="s">
        <v>256</v>
      </c>
      <c r="I25" s="366"/>
    </row>
    <row r="26" spans="1:9" s="358" customFormat="1" ht="12" customHeight="1">
      <c r="A26" s="363">
        <v>30307</v>
      </c>
      <c r="B26" s="364" t="s">
        <v>257</v>
      </c>
      <c r="C26" s="365">
        <v>0.18</v>
      </c>
      <c r="D26" s="363">
        <v>30227</v>
      </c>
      <c r="E26" s="364" t="s">
        <v>258</v>
      </c>
      <c r="F26" s="365">
        <v>84.4</v>
      </c>
      <c r="G26" s="363">
        <v>39906</v>
      </c>
      <c r="H26" s="364" t="s">
        <v>259</v>
      </c>
      <c r="I26" s="366"/>
    </row>
    <row r="27" spans="1:9" s="358" customFormat="1" ht="12" customHeight="1">
      <c r="A27" s="363">
        <v>30308</v>
      </c>
      <c r="B27" s="364" t="s">
        <v>260</v>
      </c>
      <c r="C27" s="366"/>
      <c r="D27" s="363">
        <v>30228</v>
      </c>
      <c r="E27" s="364" t="s">
        <v>261</v>
      </c>
      <c r="F27" s="365">
        <v>152.65</v>
      </c>
      <c r="G27" s="363">
        <v>39907</v>
      </c>
      <c r="H27" s="364" t="s">
        <v>262</v>
      </c>
      <c r="I27" s="366"/>
    </row>
    <row r="28" spans="1:9" s="358" customFormat="1" ht="12" customHeight="1">
      <c r="A28" s="363">
        <v>30309</v>
      </c>
      <c r="B28" s="364" t="s">
        <v>263</v>
      </c>
      <c r="C28" s="365">
        <v>2.5</v>
      </c>
      <c r="D28" s="363">
        <v>30229</v>
      </c>
      <c r="E28" s="364" t="s">
        <v>264</v>
      </c>
      <c r="F28" s="366"/>
      <c r="G28" s="363">
        <v>39908</v>
      </c>
      <c r="H28" s="364" t="s">
        <v>265</v>
      </c>
      <c r="I28" s="366"/>
    </row>
    <row r="29" spans="1:9" s="358" customFormat="1" ht="12" customHeight="1">
      <c r="A29" s="363">
        <v>30310</v>
      </c>
      <c r="B29" s="364" t="s">
        <v>266</v>
      </c>
      <c r="C29" s="366"/>
      <c r="D29" s="363">
        <v>30231</v>
      </c>
      <c r="E29" s="364" t="s">
        <v>267</v>
      </c>
      <c r="F29" s="365"/>
      <c r="G29" s="363">
        <v>39999</v>
      </c>
      <c r="H29" s="364" t="s">
        <v>268</v>
      </c>
      <c r="I29" s="366"/>
    </row>
    <row r="30" spans="1:9" s="358" customFormat="1" ht="12" customHeight="1">
      <c r="A30" s="363">
        <v>30311</v>
      </c>
      <c r="B30" s="364" t="s">
        <v>269</v>
      </c>
      <c r="C30" s="366"/>
      <c r="D30" s="363">
        <v>30239</v>
      </c>
      <c r="E30" s="364" t="s">
        <v>270</v>
      </c>
      <c r="F30" s="365">
        <v>196.57</v>
      </c>
      <c r="G30" s="367"/>
      <c r="H30" s="367"/>
      <c r="I30" s="366"/>
    </row>
    <row r="31" spans="1:9" s="358" customFormat="1" ht="12" customHeight="1">
      <c r="A31" s="363">
        <v>30399</v>
      </c>
      <c r="B31" s="364" t="s">
        <v>271</v>
      </c>
      <c r="C31" s="365">
        <v>2.52</v>
      </c>
      <c r="D31" s="363">
        <v>30240</v>
      </c>
      <c r="E31" s="364" t="s">
        <v>272</v>
      </c>
      <c r="F31" s="365">
        <v>0.57</v>
      </c>
      <c r="G31" s="367"/>
      <c r="H31" s="367"/>
      <c r="I31" s="366"/>
    </row>
    <row r="32" spans="1:9" s="358" customFormat="1" ht="12" customHeight="1">
      <c r="A32" s="364"/>
      <c r="B32" s="364"/>
      <c r="C32" s="366"/>
      <c r="D32" s="363">
        <v>30299</v>
      </c>
      <c r="E32" s="364" t="s">
        <v>273</v>
      </c>
      <c r="F32" s="365">
        <v>32.05</v>
      </c>
      <c r="G32" s="367"/>
      <c r="H32" s="367"/>
      <c r="I32" s="366"/>
    </row>
    <row r="33" spans="1:9" s="358" customFormat="1" ht="12" customHeight="1">
      <c r="A33" s="368" t="s">
        <v>274</v>
      </c>
      <c r="B33" s="368"/>
      <c r="C33" s="369">
        <f>C5+C19</f>
        <v>3355.97</v>
      </c>
      <c r="D33" s="368" t="s">
        <v>275</v>
      </c>
      <c r="E33" s="368"/>
      <c r="F33" s="368"/>
      <c r="G33" s="368"/>
      <c r="H33" s="368"/>
      <c r="I33" s="365">
        <v>757.92</v>
      </c>
    </row>
    <row r="34" spans="1:9" ht="19.5" customHeight="1">
      <c r="A34" s="370" t="s">
        <v>276</v>
      </c>
      <c r="B34" s="370"/>
      <c r="C34" s="370"/>
      <c r="D34" s="370"/>
      <c r="E34" s="370"/>
      <c r="F34" s="370"/>
      <c r="G34" s="370"/>
      <c r="H34" s="370"/>
      <c r="I34" s="37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G22" sqref="G19:G22"/>
    </sheetView>
  </sheetViews>
  <sheetFormatPr defaultColWidth="9.00390625" defaultRowHeight="14.25"/>
  <cols>
    <col min="1" max="2" width="4.625" style="324" customWidth="1"/>
    <col min="3" max="3" width="25.50390625" style="324" customWidth="1"/>
    <col min="4" max="9" width="16.625" style="324" customWidth="1"/>
    <col min="10" max="16384" width="9.00390625" style="324" customWidth="1"/>
  </cols>
  <sheetData>
    <row r="1" spans="1:9" s="321" customFormat="1" ht="30" customHeight="1">
      <c r="A1" s="325" t="s">
        <v>277</v>
      </c>
      <c r="B1" s="325"/>
      <c r="C1" s="325"/>
      <c r="D1" s="325"/>
      <c r="E1" s="325"/>
      <c r="F1" s="325"/>
      <c r="G1" s="325"/>
      <c r="H1" s="325"/>
      <c r="I1" s="325"/>
    </row>
    <row r="2" spans="1:9" s="322" customFormat="1" ht="13.5" customHeight="1">
      <c r="A2" s="326"/>
      <c r="B2" s="336"/>
      <c r="C2" s="336"/>
      <c r="I2" s="333" t="s">
        <v>278</v>
      </c>
    </row>
    <row r="3" spans="1:9" s="322" customFormat="1" ht="13.5" customHeight="1">
      <c r="A3" s="326" t="s">
        <v>2</v>
      </c>
      <c r="B3" s="336"/>
      <c r="C3" s="336"/>
      <c r="D3" s="327"/>
      <c r="E3" s="327"/>
      <c r="F3" s="327"/>
      <c r="G3" s="327"/>
      <c r="H3" s="327"/>
      <c r="I3" s="333" t="s">
        <v>3</v>
      </c>
    </row>
    <row r="4" spans="1:9" s="323" customFormat="1" ht="20.25" customHeight="1">
      <c r="A4" s="338" t="s">
        <v>187</v>
      </c>
      <c r="B4" s="338"/>
      <c r="C4" s="338"/>
      <c r="D4" s="339" t="s">
        <v>279</v>
      </c>
      <c r="E4" s="339" t="s">
        <v>280</v>
      </c>
      <c r="F4" s="339" t="s">
        <v>188</v>
      </c>
      <c r="G4" s="339"/>
      <c r="H4" s="339"/>
      <c r="I4" s="339" t="s">
        <v>281</v>
      </c>
    </row>
    <row r="5" spans="1:9" s="323" customFormat="1" ht="27" customHeight="1">
      <c r="A5" s="338" t="s">
        <v>282</v>
      </c>
      <c r="B5" s="338"/>
      <c r="C5" s="338" t="s">
        <v>70</v>
      </c>
      <c r="D5" s="339"/>
      <c r="E5" s="339"/>
      <c r="F5" s="339" t="s">
        <v>189</v>
      </c>
      <c r="G5" s="339" t="s">
        <v>190</v>
      </c>
      <c r="H5" s="339" t="s">
        <v>121</v>
      </c>
      <c r="I5" s="339"/>
    </row>
    <row r="6" spans="1:9" s="323" customFormat="1" ht="18" customHeight="1">
      <c r="A6" s="338"/>
      <c r="B6" s="338"/>
      <c r="C6" s="338"/>
      <c r="D6" s="339"/>
      <c r="E6" s="339"/>
      <c r="F6" s="339"/>
      <c r="G6" s="339"/>
      <c r="H6" s="339"/>
      <c r="I6" s="339"/>
    </row>
    <row r="7" spans="1:9" s="323" customFormat="1" ht="22.5" customHeight="1">
      <c r="A7" s="338"/>
      <c r="B7" s="338"/>
      <c r="C7" s="338"/>
      <c r="D7" s="339"/>
      <c r="E7" s="339"/>
      <c r="F7" s="339"/>
      <c r="G7" s="339"/>
      <c r="H7" s="339"/>
      <c r="I7" s="339"/>
    </row>
    <row r="8" spans="1:9" s="323" customFormat="1" ht="22.5" customHeight="1">
      <c r="A8" s="338" t="s">
        <v>71</v>
      </c>
      <c r="B8" s="338"/>
      <c r="C8" s="338"/>
      <c r="D8" s="338">
        <v>1</v>
      </c>
      <c r="E8" s="338">
        <v>2</v>
      </c>
      <c r="F8" s="338">
        <v>3</v>
      </c>
      <c r="G8" s="338">
        <v>4</v>
      </c>
      <c r="H8" s="338">
        <v>5</v>
      </c>
      <c r="I8" s="338">
        <v>6</v>
      </c>
    </row>
    <row r="9" spans="1:9" s="323" customFormat="1" ht="22.5" customHeight="1">
      <c r="A9" s="338" t="s">
        <v>72</v>
      </c>
      <c r="B9" s="338"/>
      <c r="C9" s="338"/>
      <c r="D9" s="340"/>
      <c r="E9" s="350">
        <v>830</v>
      </c>
      <c r="F9" s="350">
        <v>830</v>
      </c>
      <c r="G9" s="351"/>
      <c r="H9" s="350">
        <v>830</v>
      </c>
      <c r="I9" s="340"/>
    </row>
    <row r="10" spans="1:9" s="349" customFormat="1" ht="22.5" customHeight="1">
      <c r="A10" s="352" t="s">
        <v>146</v>
      </c>
      <c r="B10" s="353"/>
      <c r="C10" s="354" t="s">
        <v>94</v>
      </c>
      <c r="D10" s="340"/>
      <c r="E10" s="350">
        <v>830</v>
      </c>
      <c r="F10" s="350">
        <v>830</v>
      </c>
      <c r="G10" s="351"/>
      <c r="H10" s="350">
        <v>830</v>
      </c>
      <c r="I10" s="340"/>
    </row>
    <row r="11" spans="1:9" s="349" customFormat="1" ht="22.5" customHeight="1">
      <c r="A11" s="352" t="s">
        <v>159</v>
      </c>
      <c r="B11" s="353"/>
      <c r="C11" s="354" t="s">
        <v>107</v>
      </c>
      <c r="D11" s="340"/>
      <c r="E11" s="350">
        <v>830</v>
      </c>
      <c r="F11" s="350">
        <v>830</v>
      </c>
      <c r="G11" s="351"/>
      <c r="H11" s="350">
        <v>830</v>
      </c>
      <c r="I11" s="340"/>
    </row>
    <row r="12" spans="1:9" s="349" customFormat="1" ht="22.5" customHeight="1">
      <c r="A12" s="352" t="s">
        <v>160</v>
      </c>
      <c r="B12" s="353"/>
      <c r="C12" s="354" t="s">
        <v>108</v>
      </c>
      <c r="D12" s="340"/>
      <c r="E12" s="350">
        <v>830</v>
      </c>
      <c r="F12" s="350">
        <v>830</v>
      </c>
      <c r="G12" s="351"/>
      <c r="H12" s="350">
        <v>830</v>
      </c>
      <c r="I12" s="340"/>
    </row>
    <row r="13" spans="1:9" s="349" customFormat="1" ht="22.5" customHeight="1">
      <c r="A13" s="341"/>
      <c r="B13" s="341"/>
      <c r="C13" s="342"/>
      <c r="D13" s="340"/>
      <c r="E13" s="340"/>
      <c r="F13" s="340"/>
      <c r="G13" s="340"/>
      <c r="H13" s="340"/>
      <c r="I13" s="340"/>
    </row>
    <row r="14" spans="1:9" s="349" customFormat="1" ht="22.5" customHeight="1">
      <c r="A14" s="341"/>
      <c r="B14" s="341"/>
      <c r="C14" s="342"/>
      <c r="D14" s="340"/>
      <c r="E14" s="340"/>
      <c r="F14" s="340"/>
      <c r="G14" s="340"/>
      <c r="H14" s="340"/>
      <c r="I14" s="340"/>
    </row>
    <row r="15" spans="1:9" s="349" customFormat="1" ht="22.5" customHeight="1">
      <c r="A15" s="341"/>
      <c r="B15" s="341"/>
      <c r="C15" s="342"/>
      <c r="D15" s="340"/>
      <c r="E15" s="340"/>
      <c r="F15" s="340"/>
      <c r="G15" s="340"/>
      <c r="H15" s="340"/>
      <c r="I15" s="340"/>
    </row>
    <row r="16" spans="1:9" s="324" customFormat="1" ht="32.25" customHeight="1">
      <c r="A16" s="331" t="s">
        <v>283</v>
      </c>
      <c r="B16" s="332"/>
      <c r="C16" s="332"/>
      <c r="D16" s="332"/>
      <c r="E16" s="332"/>
      <c r="F16" s="332"/>
      <c r="G16" s="332"/>
      <c r="H16" s="332"/>
      <c r="I16" s="332"/>
    </row>
    <row r="17" spans="1:256" s="334" customFormat="1" ht="24.75" customHeight="1">
      <c r="A17" s="345" t="s">
        <v>284</v>
      </c>
      <c r="B17" s="345"/>
      <c r="C17" s="345"/>
      <c r="D17" s="345"/>
      <c r="E17" s="345"/>
      <c r="F17" s="345"/>
      <c r="G17" s="345"/>
      <c r="H17" s="345"/>
      <c r="I17" s="345"/>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c r="IS17" s="348"/>
      <c r="IT17" s="348"/>
      <c r="IU17" s="348"/>
      <c r="IV17" s="348"/>
    </row>
    <row r="18" s="324" customFormat="1" ht="14.25">
      <c r="A18" s="355"/>
    </row>
    <row r="19" s="324" customFormat="1" ht="14.25">
      <c r="A19" s="355"/>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H28" sqref="H28"/>
    </sheetView>
  </sheetViews>
  <sheetFormatPr defaultColWidth="9.00390625" defaultRowHeight="14.25"/>
  <cols>
    <col min="1" max="1" width="8.75390625" style="324" customWidth="1"/>
    <col min="2" max="2" width="4.625" style="324" customWidth="1"/>
    <col min="3" max="3" width="15.125" style="324" customWidth="1"/>
    <col min="4" max="6" width="26.00390625" style="324" customWidth="1"/>
    <col min="7" max="252" width="9.00390625" style="324" customWidth="1"/>
    <col min="253" max="16384" width="9.00390625" style="335" customWidth="1"/>
  </cols>
  <sheetData>
    <row r="1" spans="1:6" ht="36" customHeight="1">
      <c r="A1" s="325" t="s">
        <v>285</v>
      </c>
      <c r="B1" s="325"/>
      <c r="C1" s="325"/>
      <c r="D1" s="325"/>
      <c r="E1" s="325"/>
      <c r="F1" s="325"/>
    </row>
    <row r="2" spans="1:6" ht="15" customHeight="1">
      <c r="A2" s="336"/>
      <c r="B2" s="336"/>
      <c r="C2" s="336"/>
      <c r="D2" s="322"/>
      <c r="E2" s="322"/>
      <c r="F2" s="333" t="s">
        <v>286</v>
      </c>
    </row>
    <row r="3" spans="1:6" ht="15" customHeight="1">
      <c r="A3" s="326" t="s">
        <v>2</v>
      </c>
      <c r="B3" s="336"/>
      <c r="C3" s="336"/>
      <c r="D3" s="337"/>
      <c r="E3" s="337"/>
      <c r="F3" s="333" t="s">
        <v>3</v>
      </c>
    </row>
    <row r="4" spans="1:6" ht="19.5" customHeight="1">
      <c r="A4" s="338" t="s">
        <v>187</v>
      </c>
      <c r="B4" s="338"/>
      <c r="C4" s="338"/>
      <c r="D4" s="339" t="s">
        <v>188</v>
      </c>
      <c r="E4" s="339"/>
      <c r="F4" s="339"/>
    </row>
    <row r="5" spans="1:6" ht="19.5" customHeight="1">
      <c r="A5" s="338" t="s">
        <v>282</v>
      </c>
      <c r="B5" s="338"/>
      <c r="C5" s="338" t="s">
        <v>70</v>
      </c>
      <c r="D5" s="339" t="s">
        <v>72</v>
      </c>
      <c r="E5" s="339" t="s">
        <v>190</v>
      </c>
      <c r="F5" s="338" t="s">
        <v>121</v>
      </c>
    </row>
    <row r="6" spans="1:6" ht="19.5" customHeight="1">
      <c r="A6" s="338"/>
      <c r="B6" s="338"/>
      <c r="C6" s="338"/>
      <c r="D6" s="339"/>
      <c r="E6" s="339"/>
      <c r="F6" s="338"/>
    </row>
    <row r="7" spans="1:6" ht="19.5" customHeight="1">
      <c r="A7" s="338"/>
      <c r="B7" s="338"/>
      <c r="C7" s="338"/>
      <c r="D7" s="339"/>
      <c r="E7" s="339"/>
      <c r="F7" s="338"/>
    </row>
    <row r="8" spans="1:6" ht="19.5" customHeight="1">
      <c r="A8" s="338" t="s">
        <v>71</v>
      </c>
      <c r="B8" s="338"/>
      <c r="C8" s="338"/>
      <c r="D8" s="338">
        <v>1</v>
      </c>
      <c r="E8" s="338">
        <v>2</v>
      </c>
      <c r="F8" s="338">
        <v>3</v>
      </c>
    </row>
    <row r="9" spans="1:6" ht="19.5" customHeight="1">
      <c r="A9" s="338" t="s">
        <v>72</v>
      </c>
      <c r="B9" s="338"/>
      <c r="C9" s="338"/>
      <c r="D9" s="340"/>
      <c r="E9" s="340"/>
      <c r="F9" s="340"/>
    </row>
    <row r="10" spans="1:6" ht="19.5" customHeight="1">
      <c r="A10" s="341"/>
      <c r="B10" s="341"/>
      <c r="C10" s="342"/>
      <c r="D10" s="340"/>
      <c r="E10" s="340"/>
      <c r="F10" s="340"/>
    </row>
    <row r="11" spans="1:6" ht="19.5" customHeight="1">
      <c r="A11" s="341"/>
      <c r="B11" s="341"/>
      <c r="C11" s="342"/>
      <c r="D11" s="340"/>
      <c r="E11" s="340"/>
      <c r="F11" s="340"/>
    </row>
    <row r="12" spans="1:6" ht="19.5" customHeight="1">
      <c r="A12" s="341"/>
      <c r="B12" s="341"/>
      <c r="C12" s="342"/>
      <c r="D12" s="340"/>
      <c r="E12" s="340"/>
      <c r="F12" s="340"/>
    </row>
    <row r="13" spans="1:6" ht="19.5" customHeight="1">
      <c r="A13" s="341"/>
      <c r="B13" s="341"/>
      <c r="C13" s="342"/>
      <c r="D13" s="340"/>
      <c r="E13" s="340"/>
      <c r="F13" s="340"/>
    </row>
    <row r="14" spans="1:6" ht="19.5" customHeight="1">
      <c r="A14" s="341"/>
      <c r="B14" s="341"/>
      <c r="C14" s="342"/>
      <c r="D14" s="340"/>
      <c r="E14" s="340"/>
      <c r="F14" s="340"/>
    </row>
    <row r="15" spans="1:6" ht="19.5" customHeight="1">
      <c r="A15" s="341"/>
      <c r="B15" s="341"/>
      <c r="C15" s="342"/>
      <c r="D15" s="340"/>
      <c r="E15" s="340"/>
      <c r="F15" s="340"/>
    </row>
    <row r="16" spans="1:6" ht="36" customHeight="1">
      <c r="A16" s="343" t="s">
        <v>287</v>
      </c>
      <c r="B16" s="344"/>
      <c r="C16" s="344"/>
      <c r="D16" s="344"/>
      <c r="E16" s="344"/>
      <c r="F16" s="344"/>
    </row>
    <row r="17" spans="1:256" s="334" customFormat="1" ht="24.75" customHeight="1">
      <c r="A17" s="345" t="s">
        <v>288</v>
      </c>
      <c r="B17" s="346"/>
      <c r="C17" s="346"/>
      <c r="D17" s="346"/>
      <c r="E17" s="346"/>
      <c r="F17" s="346"/>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c r="IS17" s="348"/>
      <c r="IT17" s="348"/>
      <c r="IU17" s="348"/>
      <c r="IV17" s="348"/>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N7" sqref="N7"/>
    </sheetView>
  </sheetViews>
  <sheetFormatPr defaultColWidth="9.00390625" defaultRowHeight="14.25"/>
  <cols>
    <col min="1" max="12" width="10.125" style="324" customWidth="1"/>
    <col min="13" max="16384" width="9.00390625" style="324" customWidth="1"/>
  </cols>
  <sheetData>
    <row r="1" spans="1:12" s="321" customFormat="1" ht="30" customHeight="1">
      <c r="A1" s="325" t="s">
        <v>289</v>
      </c>
      <c r="B1" s="325"/>
      <c r="C1" s="325"/>
      <c r="D1" s="325"/>
      <c r="E1" s="325"/>
      <c r="F1" s="325"/>
      <c r="G1" s="325"/>
      <c r="H1" s="325"/>
      <c r="I1" s="325"/>
      <c r="J1" s="325"/>
      <c r="K1" s="325"/>
      <c r="L1" s="325"/>
    </row>
    <row r="2" s="322" customFormat="1" ht="15" customHeight="1">
      <c r="L2" s="333" t="s">
        <v>290</v>
      </c>
    </row>
    <row r="3" spans="1:12" s="322" customFormat="1" ht="15" customHeight="1">
      <c r="A3" s="326" t="s">
        <v>2</v>
      </c>
      <c r="B3" s="327"/>
      <c r="C3" s="327"/>
      <c r="D3" s="327"/>
      <c r="E3" s="327"/>
      <c r="F3" s="327"/>
      <c r="G3" s="327"/>
      <c r="H3" s="327"/>
      <c r="I3" s="327"/>
      <c r="J3" s="327"/>
      <c r="K3" s="327"/>
      <c r="L3" s="333" t="s">
        <v>3</v>
      </c>
    </row>
    <row r="4" spans="1:12" s="323" customFormat="1" ht="27.75" customHeight="1">
      <c r="A4" s="328" t="s">
        <v>291</v>
      </c>
      <c r="B4" s="328"/>
      <c r="C4" s="328"/>
      <c r="D4" s="328"/>
      <c r="E4" s="328"/>
      <c r="F4" s="328"/>
      <c r="G4" s="328" t="s">
        <v>8</v>
      </c>
      <c r="H4" s="328"/>
      <c r="I4" s="328"/>
      <c r="J4" s="328"/>
      <c r="K4" s="328"/>
      <c r="L4" s="328"/>
    </row>
    <row r="5" spans="1:12" s="323" customFormat="1" ht="30" customHeight="1">
      <c r="A5" s="328" t="s">
        <v>72</v>
      </c>
      <c r="B5" s="328" t="s">
        <v>292</v>
      </c>
      <c r="C5" s="328" t="s">
        <v>293</v>
      </c>
      <c r="D5" s="328"/>
      <c r="E5" s="328"/>
      <c r="F5" s="328" t="s">
        <v>294</v>
      </c>
      <c r="G5" s="328" t="s">
        <v>72</v>
      </c>
      <c r="H5" s="328" t="s">
        <v>292</v>
      </c>
      <c r="I5" s="328" t="s">
        <v>293</v>
      </c>
      <c r="J5" s="328"/>
      <c r="K5" s="328"/>
      <c r="L5" s="328" t="s">
        <v>294</v>
      </c>
    </row>
    <row r="6" spans="1:12" s="323" customFormat="1" ht="30" customHeight="1">
      <c r="A6" s="328"/>
      <c r="B6" s="328"/>
      <c r="C6" s="328" t="s">
        <v>189</v>
      </c>
      <c r="D6" s="328" t="s">
        <v>295</v>
      </c>
      <c r="E6" s="328" t="s">
        <v>296</v>
      </c>
      <c r="F6" s="328"/>
      <c r="G6" s="328"/>
      <c r="H6" s="328"/>
      <c r="I6" s="328" t="s">
        <v>189</v>
      </c>
      <c r="J6" s="328" t="s">
        <v>295</v>
      </c>
      <c r="K6" s="328" t="s">
        <v>296</v>
      </c>
      <c r="L6" s="328"/>
    </row>
    <row r="7" spans="1:12" s="323" customFormat="1" ht="27.75" customHeight="1">
      <c r="A7" s="329">
        <v>1</v>
      </c>
      <c r="B7" s="329">
        <v>2</v>
      </c>
      <c r="C7" s="329">
        <v>3</v>
      </c>
      <c r="D7" s="329">
        <v>4</v>
      </c>
      <c r="E7" s="329">
        <v>5</v>
      </c>
      <c r="F7" s="329">
        <v>6</v>
      </c>
      <c r="G7" s="329">
        <v>7</v>
      </c>
      <c r="H7" s="329">
        <v>8</v>
      </c>
      <c r="I7" s="329">
        <v>9</v>
      </c>
      <c r="J7" s="329">
        <v>10</v>
      </c>
      <c r="K7" s="329">
        <v>11</v>
      </c>
      <c r="L7" s="329">
        <v>12</v>
      </c>
    </row>
    <row r="8" spans="1:12" s="323" customFormat="1" ht="42.75" customHeight="1">
      <c r="A8" s="330">
        <v>30</v>
      </c>
      <c r="B8" s="330"/>
      <c r="C8" s="330"/>
      <c r="D8" s="330"/>
      <c r="E8" s="330"/>
      <c r="F8" s="330">
        <v>30</v>
      </c>
      <c r="G8" s="330">
        <v>1.34</v>
      </c>
      <c r="H8" s="330"/>
      <c r="I8" s="330"/>
      <c r="J8" s="330"/>
      <c r="K8" s="330"/>
      <c r="L8" s="330">
        <v>1.34</v>
      </c>
    </row>
    <row r="9" spans="1:12" ht="45" customHeight="1">
      <c r="A9" s="331" t="s">
        <v>297</v>
      </c>
      <c r="B9" s="332"/>
      <c r="C9" s="332"/>
      <c r="D9" s="332"/>
      <c r="E9" s="332"/>
      <c r="F9" s="332"/>
      <c r="G9" s="332"/>
      <c r="H9" s="332"/>
      <c r="I9" s="332"/>
      <c r="J9" s="332"/>
      <c r="K9" s="332"/>
      <c r="L9" s="33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应小懒宝儿吖。</cp:lastModifiedBy>
  <cp:lastPrinted>2019-06-23T00:09:14Z</cp:lastPrinted>
  <dcterms:created xsi:type="dcterms:W3CDTF">2012-01-01T20:36:18Z</dcterms:created>
  <dcterms:modified xsi:type="dcterms:W3CDTF">2023-10-23T07:27:04Z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