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7" activeTab="10"/>
  </bookViews>
  <sheets>
    <sheet name="g01 收入支出决算总表" sheetId="1" r:id="rId1"/>
    <sheet name="g02收入决算表" sheetId="2" r:id="rId2"/>
    <sheet name="g03 支出决算表" sheetId="3" r:id="rId3"/>
    <sheet name="g04 财政拨款收入支出决算总表" sheetId="4" r:id="rId4"/>
    <sheet name="g05 一般公共预算财政拨款支出决算表" sheetId="5" r:id="rId5"/>
    <sheet name="g06 一般公共预算财政拨款基本支出决算明细表" sheetId="6" r:id="rId6"/>
    <sheet name="g07 政府性基金预算财政拨款收入支出决算表" sheetId="7" r:id="rId7"/>
    <sheet name="g8 国有资本经营预算财政拨款支出决算表" sheetId="8" r:id="rId8"/>
    <sheet name="g09一般公共预算财政拨款“三公”经费支出决算表" sheetId="9" r:id="rId9"/>
    <sheet name="g10 整体指出绩效自评报告" sheetId="10" r:id="rId10"/>
    <sheet name="g11项目支出绩效自评报告" sheetId="11" r:id="rId11"/>
  </sheets>
  <definedNames/>
  <calcPr fullCalcOnLoad="1"/>
</workbook>
</file>

<file path=xl/sharedStrings.xml><?xml version="1.0" encoding="utf-8"?>
<sst xmlns="http://schemas.openxmlformats.org/spreadsheetml/2006/main" count="1555" uniqueCount="565">
  <si>
    <t>收入支出决算总表</t>
  </si>
  <si>
    <t>公开01表</t>
  </si>
  <si>
    <t>部门：汨罗市城市公用事业服务中心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</si>
  <si>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</si>
  <si>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</si>
  <si>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</si>
  <si>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</si>
  <si>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</si>
  <si>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</si>
  <si>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</si>
  <si>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</si>
  <si>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</si>
  <si>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</si>
  <si>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</si>
  <si>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</si>
  <si>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</si>
  <si>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</si>
  <si>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</si>
  <si>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</si>
  <si>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</si>
  <si>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</si>
  <si>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</si>
  <si>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</si>
  <si>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</si>
  <si>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</si>
  <si>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</si>
  <si>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</si>
  <si>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</si>
  <si>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</si>
  <si>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</si>
  <si>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</si>
  <si>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</si>
  <si>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</si>
  <si>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</si>
  <si>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</si>
  <si>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</si>
  <si>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</si>
  <si>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</si>
  <si>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</si>
  <si>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</si>
  <si>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</si>
  <si>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</si>
  <si>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</si>
  <si>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</si>
  <si>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</si>
  <si>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</si>
  <si>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</si>
  <si>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</si>
  <si>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</si>
  <si>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</si>
  <si>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</si>
  <si>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</si>
  <si>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</si>
  <si>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</si>
  <si>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</si>
  <si>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</si>
  <si>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</si>
  <si>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</si>
  <si>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</si>
  <si>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</si>
  <si>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</si>
  <si>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</si>
  <si>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</si>
  <si>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</si>
  <si>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</si>
  <si>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</si>
  <si>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</si>
  <si>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</si>
  <si>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</si>
  <si>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</si>
  <si>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</si>
  <si>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</si>
  <si>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</si>
  <si>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</si>
  <si>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</si>
  <si>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</si>
  <si>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</si>
  <si>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</si>
  <si>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</si>
  <si>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</si>
  <si>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</si>
  <si>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</si>
  <si>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</si>
  <si>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</si>
  <si>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</si>
  <si>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</si>
  <si>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</si>
  <si>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</si>
  <si>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</si>
  <si>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</si>
  <si>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</si>
  <si>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</si>
  <si>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</si>
  <si>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</si>
  <si>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</si>
  <si>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</si>
  <si>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</si>
  <si>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</si>
  <si>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</si>
  <si>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</si>
  <si>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</si>
  <si>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</si>
  <si>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</si>
  <si>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</si>
  <si>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</si>
  <si>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</si>
  <si>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</si>
  <si>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</si>
  <si>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</si>
  <si>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</si>
  <si>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</si>
  <si>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</si>
  <si>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</si>
  <si>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</si>
  <si>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</si>
  <si>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</si>
  <si>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</si>
  <si>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</si>
  <si>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</si>
  <si>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</si>
  <si>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</si>
  <si>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</si>
  <si>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</si>
  <si>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</si>
  <si>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</si>
  <si>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</si>
  <si>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</si>
  <si>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</si>
  <si>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</si>
  <si>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</si>
  <si>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</si>
  <si>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</si>
  <si>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</si>
  <si>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</si>
  <si>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</si>
  <si>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</si>
  <si>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</si>
  <si>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</si>
  <si>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</si>
  <si>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</si>
  <si>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</si>
  <si>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</si>
  <si>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</si>
  <si>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</si>
  <si>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</si>
  <si>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</si>
  <si>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</si>
  <si>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</si>
  <si>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</si>
  <si>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</si>
  <si>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</si>
  <si>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</si>
  <si>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</si>
  <si>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</si>
  <si>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</si>
  <si>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</si>
  <si>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2120102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</si>
  <si>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</si>
  <si>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</si>
  <si>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</si>
  <si>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</si>
  <si>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</si>
  <si>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</si>
  <si>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</si>
  <si>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</si>
  <si>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</si>
  <si>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</si>
  <si>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</si>
  <si>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</si>
  <si>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</si>
  <si>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</si>
  <si>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</si>
  <si>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</si>
  <si>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</si>
  <si>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</si>
  <si>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</si>
  <si>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</si>
  <si>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</si>
  <si>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</si>
  <si>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</si>
  <si>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</si>
  <si>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</si>
  <si>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</si>
  <si>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</si>
  <si>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</si>
  <si>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</si>
  <si>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</si>
  <si>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</si>
  <si>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</si>
  <si>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</si>
  <si>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</si>
  <si>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</si>
  <si>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</si>
  <si>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</si>
  <si>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</si>
  <si>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</si>
  <si>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</si>
  <si>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</si>
  <si>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</si>
  <si>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</si>
  <si>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</si>
  <si>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</si>
  <si>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</si>
  <si>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</si>
  <si>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</si>
  <si>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</si>
  <si>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</si>
  <si>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</si>
  <si>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</si>
  <si>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</si>
  <si>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</si>
  <si>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</si>
  <si>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</si>
  <si>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</si>
  <si>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</si>
  <si>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</si>
  <si>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</si>
  <si>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</si>
  <si>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</si>
  <si>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</si>
  <si>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</si>
  <si>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</si>
  <si>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</si>
  <si>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</si>
  <si>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</si>
  <si>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</si>
  <si>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</si>
  <si>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</si>
  <si>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</si>
  <si>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</si>
  <si>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</si>
  <si>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</si>
  <si>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</si>
  <si>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</si>
  <si>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</si>
  <si>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</si>
  <si>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</si>
  <si>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</si>
  <si>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</si>
  <si>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</si>
  <si>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</si>
  <si>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</si>
  <si>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</si>
  <si>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</si>
  <si>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</si>
  <si>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</si>
  <si>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</si>
  <si>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</si>
  <si>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</si>
  <si>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</si>
  <si>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</si>
  <si>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</si>
  <si>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</si>
  <si>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</si>
  <si>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</si>
  <si>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</si>
  <si>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</si>
  <si>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</si>
  <si>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</si>
  <si>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</si>
  <si>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</si>
  <si>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</si>
  <si>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</si>
  <si>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</si>
  <si>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</si>
  <si>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</si>
  <si>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</si>
  <si>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</si>
  <si>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</si>
  <si>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</si>
  <si>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</si>
  <si>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</si>
  <si>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</si>
  <si>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</si>
  <si>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</si>
  <si>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</si>
  <si>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</si>
  <si>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</si>
  <si>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</si>
  <si>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</si>
  <si>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</si>
  <si>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</si>
  <si>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</si>
  <si>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</si>
  <si>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</si>
  <si>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</si>
  <si>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</si>
  <si>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</si>
  <si>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</si>
  <si>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</si>
  <si>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</si>
  <si>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</si>
  <si>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</si>
  <si>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</si>
  <si>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</si>
  <si>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</si>
  <si>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</si>
  <si>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</si>
  <si>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</si>
  <si>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</si>
  <si>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</si>
  <si>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</si>
  <si>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</si>
  <si>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</si>
  <si>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</si>
  <si>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</si>
  <si>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</si>
  <si>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</si>
  <si>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</si>
  <si>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</si>
  <si>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</si>
  <si>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</si>
  <si>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</si>
  <si>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</si>
  <si>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</si>
  <si>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</si>
  <si>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</si>
  <si>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</si>
  <si>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</si>
  <si>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</si>
  <si>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</si>
  <si>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</si>
  <si>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</si>
  <si>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</si>
  <si>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</si>
  <si>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</si>
  <si>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</si>
  <si>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</si>
  <si>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</si>
  <si>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</si>
  <si>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</si>
  <si>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</si>
  <si>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</si>
  <si>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</si>
  <si>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</si>
  <si>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</si>
  <si>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</si>
  <si>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</si>
  <si>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</si>
  <si>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</si>
  <si>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</si>
  <si>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</si>
  <si>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</si>
  <si>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</si>
  <si>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</si>
  <si>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</si>
  <si>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</si>
  <si>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</si>
  <si>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</si>
  <si>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</si>
  <si>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</si>
  <si>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</si>
  <si>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</si>
  <si>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</si>
  <si>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</si>
  <si>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</si>
  <si>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</si>
  <si>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</si>
  <si>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</si>
  <si>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</si>
  <si>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</si>
  <si>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</si>
  <si>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</si>
  <si>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</si>
  <si>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</si>
  <si>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</si>
  <si>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</si>
  <si>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</si>
  <si>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</si>
  <si>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</si>
  <si>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</si>
  <si>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</si>
  <si>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</si>
  <si>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</si>
  <si>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</si>
  <si>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</si>
  <si>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</si>
  <si>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</si>
  <si>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</si>
  <si>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</si>
  <si>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</si>
  <si>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汨罗市城市公用事业服务中心</t>
    </r>
    <r>
      <rPr>
        <u val="single"/>
        <sz val="12"/>
        <rFont val="Times New Roman"/>
        <family val="1"/>
      </rPr>
      <t xml:space="preserve">            </t>
    </r>
  </si>
  <si>
    <r>
      <t xml:space="preserve">        预算编码</t>
    </r>
    <r>
      <rPr>
        <u val="single"/>
        <sz val="12"/>
        <rFont val="Times New Roman"/>
        <family val="1"/>
      </rPr>
      <t xml:space="preserve">        410005                               </t>
    </r>
  </si>
  <si>
    <t xml:space="preserve">        评价方式：部门（单位）绩效自评</t>
  </si>
  <si>
    <r>
      <t xml:space="preserve">        评价机构：部门（单位）评价组</t>
    </r>
    <r>
      <rPr>
        <sz val="12"/>
        <rFont val="Times New Roman"/>
        <family val="1"/>
      </rPr>
      <t xml:space="preserve">   </t>
    </r>
  </si>
  <si>
    <t xml:space="preserve">        报告日期：  2023 年 4  月 28  日 </t>
  </si>
  <si>
    <t>汨罗市财政局（制）</t>
  </si>
  <si>
    <t>一、部门（单位）基本概况</t>
  </si>
  <si>
    <t>联系人</t>
  </si>
  <si>
    <t>易红武</t>
  </si>
  <si>
    <t>联络电话</t>
  </si>
  <si>
    <t>人员编制</t>
  </si>
  <si>
    <t>实有人数</t>
  </si>
  <si>
    <t>职能职责概述</t>
  </si>
  <si>
    <t>负责宣传和贯彻执行城市公用事业管理的法律、法规和规章，参与城市公用事业管理规范性文件的起草以及城市公用事业发展规划的制定。
负责制定审核市政基础设施维修养护的计划和实施；负责维修养护工程项目的设计、预决算初审、招标采购、施工现场管理和竣工验收工作；负责市政府交办的其他市政工程项目的建设管理等工作。
负责城区道路、人行道、桥梁、下水道等市政公用设施的日常管理和维修养护工作；负责破道恢复管理工作；负责对各类特殊车辆在城市道路、桥梁上行驶的管理工作；负责对城市道路、桥梁、路灯和各类管线的架(铺)设、搭接、挖掘等工程的批后管理及监督检查和工程质量、安全生产等工作。
参与市政工程质量检测；参与新建市政工程移交、接管工作；负责对从事市政工程维修的企业和个人的资质进行管理。
参与城区排渍防涝工作；参与城区雨污水排放、水质水量检测、监控。
负责城区地下弱电管网的管理工作。
负责城市地下管廊建设批后管理，协助收取有偿使用费。
负责城市污水处理运营的管理和监督</t>
  </si>
  <si>
    <t>年度主要工作内容</t>
  </si>
  <si>
    <t>任务1：保障在职人员经费正常发放及单位日常工作的正常运转</t>
  </si>
  <si>
    <t>任务2：全年开展党建学习、工会、专业技术培训等活动不少于8次，确保单位党建、工会等各项工作的正常开展</t>
  </si>
  <si>
    <t>任务3：瞄定目标抓整治，促进污水处理监管工作有效发展</t>
  </si>
  <si>
    <t>任务4：围绕制度抓养成，做好各项日常基本工作</t>
  </si>
  <si>
    <t>年度部门（单位）总体运行情况及取得的成绩</t>
  </si>
  <si>
    <t>2022年，在市委市政府和市城管执法局的正确领导下，城市公用事业服务中心牢牢把握“三个一”为主线，围绕提升城市精细化管理水平为重点，做到巡查无死角、维护及时优质、管理有章可循、保障了城市公用设施功能的正常发挥。</t>
  </si>
  <si>
    <t>二、部门（单位）收支情况</t>
  </si>
  <si>
    <t>年度收入情况（万元）</t>
  </si>
  <si>
    <t>机构名称</t>
  </si>
  <si>
    <t>收入合计</t>
  </si>
  <si>
    <t>其中：</t>
  </si>
  <si>
    <t>上年结转</t>
  </si>
  <si>
    <t>公共财政拨款</t>
  </si>
  <si>
    <t>政府基金拨款</t>
  </si>
  <si>
    <t>纳入专户管理的非税收入拨款</t>
  </si>
  <si>
    <t>公用事业</t>
  </si>
  <si>
    <t>部门（单位）年度支出和结余情况（万元）</t>
  </si>
  <si>
    <t>支出合计</t>
  </si>
  <si>
    <t>结余</t>
  </si>
  <si>
    <t>人员支出</t>
  </si>
  <si>
    <t>公用支出</t>
  </si>
  <si>
    <t>三公经费</t>
  </si>
  <si>
    <t>公务用车运维费</t>
  </si>
  <si>
    <t>因公出国费</t>
  </si>
  <si>
    <t>固定资产</t>
  </si>
  <si>
    <t>其他</t>
  </si>
  <si>
    <t>在用固定资产</t>
  </si>
  <si>
    <t>出租固定资产</t>
  </si>
  <si>
    <t>三、部门（单位）整体支出绩效自评情况</t>
  </si>
  <si>
    <t>整体支出绩效定性目标及实施计划完成情况</t>
  </si>
  <si>
    <t>预期目标</t>
  </si>
  <si>
    <t>实际完成</t>
  </si>
  <si>
    <t>目标1：保障在职人员经费正常发放及单位日常工作的正常运转；                                  
目标2：全年开展党建学习、工会、专业技术培训等活动不少于20次，确保单位党建、工会等各项工作的正常开展；
目标3：瞄定目标抓整治，促进污水处理监管工作有效发展         
目标4: 围绕制度抓养成，做好各项日常基本工作</t>
  </si>
  <si>
    <t xml:space="preserve">目标1：保障在职19人经费的正常发放及单位日常工作的正常运转，干职工满意度达99%；                                                                 目标2：全年开展党建学习、工会、专业技术培训等活动8次，各项活动的开展提升了单位职工凝聚力，促进各项事业发展，干职工满意度达99%；      
目标3：瞄定目标抓整治，促进污水处理监管工作有效发展;城区易涝地段主要有西延线铁路桥下、朱家垄沿线地段、铁东排水渠沿线地段、火车站广场十字路口、稻香街与城西北路交叉路口、龙舟南路往武广高铁站方向十字路口等6处，除龙舟南路易涝点由城管大队安排外，其余均由我单位安排专人值守，并及时组织市政公司疏浚排渍，防止积水发生。       
目标4: 围绕制度抓养成，做好各项日常基本工作公用设施维修股维护及时优质、管理有章可循。推进城市更新行动，修复城区（含1809线及汨罗江大道）混凝土路面2725平方，沥青路面1200平方，人行道板1500平方，路沿石1600米。更换城区井盖板250个、沟盖板160块，管道清淤850米。      </t>
  </si>
  <si>
    <t>评价内容</t>
  </si>
  <si>
    <t>绩效内容</t>
  </si>
  <si>
    <t>绩效
目标值</t>
  </si>
  <si>
    <t>完成情况</t>
  </si>
  <si>
    <t xml:space="preserve">产出目标
（部门工作实绩，即绩效办制定的单位年度考核计分办法中考核的部门工作实绩内容）
</t>
  </si>
  <si>
    <t>质量指标</t>
  </si>
  <si>
    <t>巡查管理“路长制”</t>
  </si>
  <si>
    <t>公用设施监督股对城区主要路段实行“定人员、定路段、定责任”的“路长制”</t>
  </si>
  <si>
    <t>城区排渍防涝工作</t>
  </si>
  <si>
    <t>城区易涝地段主要有西延线铁路桥下、朱家垄沿线地段、铁东排水渠沿线地段、火车站广场十字路口、稻香街与城西北路交叉路口、龙舟南路往武广高铁站方向十字路口等6处，除龙舟南路易涝点由城管大队安排外，其余均由我单位安排专人值守，并及时组织市政公司疏浚排渍，防止积水发生。</t>
  </si>
  <si>
    <t>基础设施服务水平逐步提升</t>
  </si>
  <si>
    <t>推进城市更新行动，修复城区（含1809线及汨罗江大道）混凝土路面2725平方，沥青路面1200平方，人行道板1500平方，路沿石1600米。更换城区井盖板250个、沟盖板160块，管道清淤850米。</t>
  </si>
  <si>
    <t>数量指标</t>
  </si>
  <si>
    <t>保障人员在职数量</t>
  </si>
  <si>
    <t>≤38人</t>
  </si>
  <si>
    <t>38人</t>
  </si>
  <si>
    <t>开展党建、工会等活动次数</t>
  </si>
  <si>
    <t>≥8次</t>
  </si>
  <si>
    <t>8次</t>
  </si>
  <si>
    <t>处理12345公众热线督办单</t>
  </si>
  <si>
    <t>全年共下发市政维修通知100多份，150处维修地方，处理12345热线工单190多起，其中有表扬5件，特别是对劳动路、大众路市民反响较大的强弱电线路凌乱、蜘蛛网等进行了集中整治，彻底将安全隐患消除在萌芽状态，得到了附近居民的高度认可。</t>
  </si>
  <si>
    <t>汛期开展大检查</t>
  </si>
  <si>
    <t>汛期开展大检查2天一次，日常检查一天3次</t>
  </si>
  <si>
    <t>城区公用设施维护维修</t>
  </si>
  <si>
    <r>
      <t>全年对人行道麻石板维修面积约为980</t>
    </r>
    <r>
      <rPr>
        <sz val="10"/>
        <color indexed="8"/>
        <rFont val="宋体"/>
        <family val="0"/>
      </rPr>
      <t>㎡</t>
    </r>
    <r>
      <rPr>
        <sz val="10"/>
        <color indexed="8"/>
        <rFont val="仿宋_GB2312"/>
        <family val="3"/>
      </rPr>
      <t>、路沿石490m、更换平石220m、更换树围石450m。对汨罗江大道、建设路、屈原大道、荣家路等主次干道破损路面摊铺沥青砼，其中沥青路面维修约1600</t>
    </r>
    <r>
      <rPr>
        <sz val="10"/>
        <color indexed="8"/>
        <rFont val="宋体"/>
        <family val="0"/>
      </rPr>
      <t>㎡</t>
    </r>
    <r>
      <rPr>
        <sz val="10"/>
        <color indexed="8"/>
        <rFont val="仿宋_GB2312"/>
        <family val="3"/>
      </rPr>
      <t>，混凝土路面维修约820</t>
    </r>
    <r>
      <rPr>
        <sz val="10"/>
        <color indexed="8"/>
        <rFont val="宋体"/>
        <family val="0"/>
      </rPr>
      <t>㎡</t>
    </r>
    <r>
      <rPr>
        <sz val="10"/>
        <color indexed="8"/>
        <rFont val="仿宋_GB2312"/>
        <family val="3"/>
      </rPr>
      <t>,对龙舟路全路段清灌缝处置达32000米。</t>
    </r>
  </si>
  <si>
    <t>污水处理监管</t>
  </si>
  <si>
    <t>全年共计更换雨污井盖160余套，疏通堵塞雨污管网150余米，清理截污口70余次。为加强污水厂的监管运营，污水运营监管股坚持每天水量监抄报表，审核每月水量，为财政付费提供依据。坚持进行日常管网巡查，每周进行2次。</t>
  </si>
  <si>
    <t>时效指标</t>
  </si>
  <si>
    <t>城区排渍防涝</t>
  </si>
  <si>
    <t>汛前对排水管网、检查井、雨水井等排水设施进行全面检查、清淘疏通，发现问题及时处置；每次降雨前与水务局、归义镇对接，确保机埠有专人值班，闸门开启有专人负责；做好降雨时的巡查和值班工作，重点是易涝地段、低洼地区的排水工作，安排专人值守重点部位如排水机埠、排水闸门等。</t>
  </si>
  <si>
    <t>各项工作完成时间</t>
  </si>
  <si>
    <t>2022.1.1-2022.12.31</t>
  </si>
  <si>
    <t>各项工作按期完成率</t>
  </si>
  <si>
    <t>应急事项</t>
  </si>
  <si>
    <t>快速完成</t>
  </si>
  <si>
    <t>成本指标</t>
  </si>
  <si>
    <t>有效控制成本</t>
  </si>
  <si>
    <t>1.基本支出≤230.36万                   2.项目支出≤20万</t>
  </si>
  <si>
    <t xml:space="preserve">效益目标
（预期实现的效益）
</t>
  </si>
  <si>
    <t>社会效益</t>
  </si>
  <si>
    <t>1.提升生活品质，为市民营造宜居环境                           2.提高整体城市形象，对外留下良好印象</t>
  </si>
  <si>
    <t>有效提升</t>
  </si>
  <si>
    <t>提升</t>
  </si>
  <si>
    <t>经济效益</t>
  </si>
  <si>
    <t>1.无直接经济效益，可促进城市的经济发展</t>
  </si>
  <si>
    <t>间接效益</t>
  </si>
  <si>
    <t>生态效益</t>
  </si>
  <si>
    <t>1.提升城市空气质量、气候           
2.提升城市绿化、亮化、美化</t>
  </si>
  <si>
    <t>社会公众或服务对象满意度</t>
  </si>
  <si>
    <t>1.社会群众满意度                  2.职工满意度                      3.上级部门满意度</t>
  </si>
  <si>
    <t>1.≥95%                  
2.≥98%                 
3.≥98%</t>
  </si>
  <si>
    <t>1.98%                                      2.99%                    3.99%</t>
  </si>
  <si>
    <t>绩效自评综合得分</t>
  </si>
  <si>
    <t>98分</t>
  </si>
  <si>
    <t>评价等次</t>
  </si>
  <si>
    <t>优</t>
  </si>
  <si>
    <t>四、评价人员</t>
  </si>
  <si>
    <t>姓  名</t>
  </si>
  <si>
    <t>职务/职称</t>
  </si>
  <si>
    <t>单  位</t>
  </si>
  <si>
    <t>签  字</t>
  </si>
  <si>
    <t>吴飞虹</t>
  </si>
  <si>
    <t>主任</t>
  </si>
  <si>
    <t>城市公用事业服务中心</t>
  </si>
  <si>
    <t>曹  雷</t>
  </si>
  <si>
    <t>副主任</t>
  </si>
  <si>
    <t>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</si>
  <si>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</si>
  <si>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</si>
  <si>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</si>
  <si>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</si>
  <si>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</si>
  <si>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</si>
  <si>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易红武</t>
    </r>
    <r>
      <rPr>
        <sz val="10"/>
        <rFont val="仿宋_GB2312"/>
        <family val="3"/>
      </rPr>
      <t xml:space="preserve">                     </t>
    </r>
    <r>
      <rPr>
        <sz val="10"/>
        <rFont val="Times New Roman"/>
        <family val="1"/>
      </rPr>
      <t xml:space="preserve">                                             </t>
    </r>
    <r>
      <rPr>
        <sz val="10"/>
        <rFont val="仿宋_GB2312"/>
        <family val="3"/>
      </rPr>
      <t>联系电话：13874088758</t>
    </r>
  </si>
  <si>
    <r>
      <t>五、评价报告综述（文字部分）
一、部门（单位）概况
（一）部门（单位）基本情况
汨罗市城市公用事业服务中心现有在职人员19人，内设办公室、财计股、等业务科室。
主要职能：贯彻执行国家和地方关于城市管理和城市管理行政执法的法律法规和政策，负责城市道路及基础设施的管理、经营、改造和维护，负责指导、协调城市园林绿化管理工作；负责组织城市市政公用设施、城市路灯照明、市容和环境卫生管理工作；负责中心城区城市规划范围内户外广告管理；负责“12345”政府服务热线事项中关于城市管理工作受访服务。负责城市管理的综合整治和行政执法，研究拟订有关管理制度和规定。
（二）部门（单位）整体支出规模、使用方向和主要内容、涉及范围等
2021年度实际支出250.36万元。其中，基本支出230.36万元，项目支出20万元。
基本支出主要列支人员工资福利和公用工作经费。项目支出主要列支城市防涝排渍。
二、部门（单位）整体支出管理及使用情况
（一）基本支出
2021年度基本支出250.36万元，其中人员支出199.09万元，公用支出31.27万元。
本年度公务接待费支出0万元。会议费支出0万元。
（二）专项支出
1、专项资金安排落实、总投入等情况分析
2021年项目资金年初及后期追加预算共20万元。
2、专项资金实际使用情况分析
2021年项目资金支出20万元。
3、专项资金管理情况分析
结合本单位实际情况，从预算编制，预算审批与分解下达流程，预算的执行、控制与调整，决算与绩效评价等方面对专项资金进行管理，做到专项资金预算编制有目标、预算执行有监控、预算完成有评价、评价结果有反馈、反馈结果有应用。
三、部门（单位）专项组织实施情况
（一）专项组织情况分析
城市排水防涝项目严格执行政府采购制度，在湖南省电子卖场进行采购。
（二）专项管理情况分析
制定了财务管理制度，严格执行资金使用管理的相关规定，突出重点，集中用于应急突发性、临时性重大事件专项处理；科学安排，合理编制预算，精打细算，厉行节约，避免随意使用；单独核算，专款专用，纳入单位财务统一管理，严禁挪作他用。
四、部门（单位）整体支出绩效情况
2022年，在市委市政府和市城管执法局的正确领导下，城市公用事业服务中心牢牢把握“三个一”为主线，围绕提升城市精细化管理水平为重点，做到巡查无死角、维护及时优质、管理有章可循、保障了城市公用设施功能的正常发挥。现将一年来的工作总结汇报如下：
（一）聚焦主业抓落实、保障城市公用设施功能正常发挥
城区公用设施巡查管理上。公用设施监督股对城区主要路段实行“定人员、定路段、定责任”的“路长制”，对责任路段的路面及其附属设施等实施全面综合管理的制度安排，组织人员勤巡视、严检查并坚持每天记录巡查日志，拍摄现场照片存档，发现问题及时下维修单给维修股。全年共下发市政维修通知100多份，150处维修地方，处理12345热线工单190多起，其中有表扬5件，特别是对劳动路、大众路市民反响较大的强弱电线路凌乱、蜘蛛网等进行了集中整治，彻底将安全隐患消除在萌芽状态，得到了附近居民的高度认可。
城区公用设施维护维修上。公用设施维护股全年对人行道麻石板维修面积约为980㎡、路沿石490m、更换平石220m、更换树围石450m。对汨罗江大道、建设路、屈原大道、荣家路等主次干道破损路面摊铺沥青砼，其中沥青路面维修约1600㎡，混凝土路面维修约820㎡,对龙舟路全路段清灌缝处置达32000米。今年以来城区共计新建污水管道200米，管道清淤约180米，更换及调整雨污井盖180余个、双页井座井盖120余套、单页井座井盖60余套、沉砂井75余套、城区更换五防井盖27套。8月份对汨罗江大道全路段沥青路面起鼓鼓面进行维护维修处置，混凝土浇灌约92m</t>
    </r>
    <r>
      <rPr>
        <sz val="14"/>
        <rFont val="宋体"/>
        <family val="0"/>
      </rPr>
      <t>³</t>
    </r>
    <r>
      <rPr>
        <sz val="14"/>
        <rFont val="仿宋"/>
        <family val="3"/>
      </rPr>
      <t>，摊铺沥青约289㎡。全年城区新增斑马线18条，新增礼让行人标线12处。今年以来，我们对城区主街道上损毁隔离栏杆进行及时维修，其中，城区更换栏杆330节，立杆260个，底座310个；维修栏杆约1200m、立杆约290个、底座约120个、防撞桶约320个，完好率达100%。切实做到了公用设施的保障到位。
（二）突出重点抓突破、推进城区公用设施管理上台阶
城市家具整治。全市城区范围内城市家具专项整治是我中心今年的重点工作（主要包括：执法岗亭、垃圾分类箱、隔离栏杆、公交站亭、公交站牌、照明设施、配电箱、通信电缆箱、路牌、交通标识标牌、电力与弱电杆、消防栓等）年初我们对整个城区范围内的城市家具进行了详细统计并分类，就城市家具权属部门多，布局与设计缺乏系统性，权责混乱以及管理相对滞后等现状问题，根据城管局的统一部署，按时间段制定具体整治实施方案。截止到目前已对城区废弃、重复的标识标牌、通信电缆箱、弱电杆、公交站牌路牌、隔离栏杆等进行了拆除，共计拆除标识标牌147块，路牌11块，杆线12根。
地下管线收费工作。今年5月份接到地下管网收费的通知后，我单位组织人员对城区新建的27条道路地下管网进行了排查（对编号、孔数、管径等进行了详细的登记），组织弱电运营商多次召开相关事项的听证会，核对已占用的孔数与长度以及27条路存量等数据，商讨管网管理办法与地下弱电管网使用权协议书的拟定，管网收费标准的定价等。截止到目前移动公司已签定租赁合同并交纳费用。电信公司、联通公司已同意租赁管道，正在走合同程序。
城区排渍防涝工作。近年来城区排水压力增大，排渍防涝也是我们工作的一大重点，主要负责的是城区排水设施日常巡查工作，汛前对排水管网、检查井、雨水井等排水设施进行全面检查、清淘疏通，发现问题及时处置；每次降雨前与水务局、归义镇对接，确保机埠有专人值班，闸门开启有专人负责；做好降雨时的巡查和值班工作，重点是易涝地段、低洼地区的排水工作，安排专人值守重点部位如排水机埠、排水闸门等。现城区易涝地段主要有西延线铁路桥下、朱家垄沿线地段、铁东排水渠沿线地段、火车站广场十字路口、稻香街与城西北路交叉路口、龙舟南路往武广高铁站方向十字路口等6处，除龙舟南路易涝点由城管大队安排外，其余均由我单位安排专人值守，并及时组织市政公司疏浚排渍，防止积水发生。
（三）瞄定目标抓整治，促进污水处理监管工作有效发展
今年雨水天气特别多，雨污管网压力特别大，我中心在交通工具、专业设备匮乏且机动人员特别少的情况下，努力克服不足，加强股室联动协作，加大巡查维护维修力度，既确保了城市污水的高效处理，还保障了城市雨水的排放畅通，预防了城市内涝，又及时杜绝了因雨污井盖破损造成的安全隐患。全年共计更换雨污井盖160余套，疏通堵塞雨污管网150余米，清理截污口70余次。为加强污水厂的监管运营，污水运营监管股坚持每天水量监抄报表，审核每月水量，为财政付费提供依据。坚持进行日常管网巡查，每周进行2次。坚持对全市截污口清理，每周至少2次。确保污水处理厂工艺运行、设备维护、安全生产等方面得到了进一步完善，今年共处理污水量1482万吨，污水处理率达95%。为环保事业贡献了力量。
（四）围绕制度抓养成，做好各项日常基本工作
党建工作。一是抓好思想建设，提升政治品质。组织党员参观杨开慧纪念馆，第一时间组织收听收看党的二十大开幕实况直播，提高党员党性意识和宗旨意识，激发责任感和使命感。二是开展“党支部亮旗帜、组织生活亮规矩、党员示范亮身份、党建阵地亮形象”四亮主题活动，提高党员服务意识、大局意识、诚信意识、效率意识。三是疫情防控期间组织党员干部在屈子公园开展巡查值守，增强党支部的凝聚力、吸引力、战斗力。四是坚持改进作风，不断树立良好形象。始终坚持“转作风、树形象、促工作”，高度重视，狠抓落实。坚决纠正组织纪律观念不强、责任心不够、工作不严不实等现象，转变作风、弘扬新风，落实党内监督制度，从上班考勤、参加学习、言行举止等日常点滴细节抓起，切实转变工作作风，激发党建活力。
办公室工作。及时完成各上级部门办公室资料数据上报工作，规范做好会议记录、文件收发和档案管理，对领导批示件督促相关责任人及时完成；进一步完善人员管理制度和考勤制度，做好考勤记录并整理存档；做好迎检和节假日期间值班安排。
人事工作。做好组织人事基础性工作和对人员的管控，包括人员调配、调资晋级、转正定级、到龄退休手续办理等；按要求呈报干职工人事管理材料，档案材料及时归档、清理；做好单位职工社保、医保等社会保险缴纳工作；及时办理退休人员调资等相关手续。
安全生产工作。定期组织安全生产方面的文件传达、学习，悬挂安全生产横幅、标语，强化安全防患意识，每月定期上报安全生产报表；严格落实重大事故隐患治理“一单四制”工作要求。结合我单位工作实际，加强安全生产教育，定期组织工作人员进行道路施工安全生产知识的学习与培训，在市政维修施工时实施日常跟班作业，对市政公司、园林绿化公司的施工做好安全操作督导，确保施工安全。今年11月联合份市交警大队、城市管理执法大队、罗城园林绿化有限公司在市山塘路铁路跨线桥开展城市桥梁突发事件应急演练，演练达到了预期的效果和目的。全年无安全事故发生。
五、存在的主要问题
预算项目与实际支出的差异。如2022年度支付扶贫款和党建活动经费，这个项目财政没有安排预算，但是又是必须支出的。
六、改进措施和有关建议
1、需进一步完善专项资金管理制度。现行管理制度是暂行版本，需根据每年的实际情况制定新的专项资金管理制度。
2、加快预算执行进度。一是盘活存量资金，优先用存量资金解决资金需求。二是加快预算执行，督促项目实施单位加快项目实施进度，加快资金结算进度，严控项目结转结余。
3、建议财政部门合理安排预算项目。</t>
    </r>
  </si>
  <si>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</si>
  <si>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</si>
  <si>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</si>
  <si>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</si>
  <si>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</si>
  <si>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</si>
  <si>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</si>
  <si>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</si>
  <si>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</si>
  <si>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</si>
  <si>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</si>
  <si>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</si>
  <si>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</si>
  <si>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</si>
  <si>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</si>
  <si>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</si>
  <si>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</si>
  <si>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</si>
  <si>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</si>
  <si>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</si>
  <si>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</si>
  <si>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</si>
  <si>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</si>
  <si>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</si>
  <si>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</si>
  <si>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</si>
  <si>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</si>
  <si>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</si>
  <si>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</si>
  <si>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</si>
  <si>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</si>
  <si>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</si>
  <si>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</si>
  <si>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</si>
  <si>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</si>
  <si>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</si>
  <si>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</si>
  <si>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</si>
  <si>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</si>
  <si>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</si>
  <si>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</si>
  <si>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经济效益指标</t>
  </si>
  <si>
    <t>社会效益指标</t>
  </si>
  <si>
    <t>生态效益指标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</si>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</sst>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71">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u val="single"/>
      <sz val="10"/>
      <color indexed="8"/>
      <name val="仿宋_GB2312"/>
      <family val="3"/>
    </font>
    <font>
      <sz val="14"/>
      <name val="仿宋"/>
      <family val="3"/>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4"/>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 borderId="1"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3" borderId="4" applyNumberFormat="0" applyAlignment="0" applyProtection="0"/>
    <xf numFmtId="0" fontId="60" fillId="4" borderId="5" applyNumberFormat="0" applyAlignment="0" applyProtection="0"/>
    <xf numFmtId="0" fontId="61" fillId="4" borderId="4" applyNumberFormat="0" applyAlignment="0" applyProtection="0"/>
    <xf numFmtId="0" fontId="62" fillId="5" borderId="6" applyNumberFormat="0" applyAlignment="0" applyProtection="0"/>
    <xf numFmtId="0" fontId="63" fillId="0" borderId="7" applyNumberFormat="0" applyFill="0" applyAlignment="0" applyProtection="0"/>
    <xf numFmtId="0" fontId="64" fillId="0" borderId="8" applyNumberFormat="0" applyFill="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0" applyNumberFormat="0" applyBorder="0" applyAlignment="0" applyProtection="0"/>
    <xf numFmtId="0" fontId="68"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8" fillId="32" borderId="0" applyNumberFormat="0" applyBorder="0" applyAlignment="0" applyProtection="0"/>
  </cellStyleXfs>
  <cellXfs count="175">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2"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center" wrapText="1"/>
    </xf>
    <xf numFmtId="0" fontId="6"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justify" vertical="center" wrapText="1"/>
    </xf>
    <xf numFmtId="0" fontId="9" fillId="0" borderId="2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9" fillId="0" borderId="27" xfId="0" applyFont="1" applyFill="1" applyBorder="1" applyAlignment="1">
      <alignment horizontal="center" vertical="center" wrapText="1"/>
    </xf>
    <xf numFmtId="0" fontId="9" fillId="0" borderId="21" xfId="0" applyFont="1" applyFill="1" applyBorder="1" applyAlignment="1">
      <alignment horizontal="justify" vertical="top" wrapText="1"/>
    </xf>
    <xf numFmtId="0" fontId="9" fillId="0" borderId="22" xfId="0" applyFont="1" applyFill="1" applyBorder="1" applyAlignment="1">
      <alignment horizontal="justify" vertical="top" wrapText="1"/>
    </xf>
    <xf numFmtId="0" fontId="9" fillId="0" borderId="23"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0" xfId="0" applyFont="1" applyFill="1" applyAlignment="1">
      <alignment horizontal="left"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5" xfId="0" applyFont="1" applyFill="1" applyBorder="1" applyAlignment="1">
      <alignment horizontal="justify" vertical="top" wrapText="1"/>
    </xf>
    <xf numFmtId="0" fontId="9" fillId="0" borderId="26"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18"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9" xfId="0" applyFont="1" applyFill="1" applyBorder="1" applyAlignment="1">
      <alignment horizontal="left" vertical="top" wrapText="1"/>
    </xf>
    <xf numFmtId="0" fontId="2" fillId="0" borderId="0" xfId="0" applyFont="1" applyFill="1" applyAlignment="1">
      <alignment horizontal="center" wrapTex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0" fillId="0" borderId="9" xfId="0" applyFont="1" applyFill="1" applyBorder="1" applyAlignment="1">
      <alignment vertical="center" wrapText="1"/>
    </xf>
    <xf numFmtId="0" fontId="15" fillId="0" borderId="9"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9" xfId="0" applyFont="1" applyFill="1" applyBorder="1" applyAlignment="1">
      <alignment vertical="center" wrapText="1"/>
    </xf>
    <xf numFmtId="9" fontId="13"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wrapText="1"/>
    </xf>
    <xf numFmtId="0" fontId="70" fillId="0" borderId="9" xfId="0" applyFont="1" applyFill="1" applyBorder="1" applyAlignment="1">
      <alignment horizontal="left"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wrapText="1"/>
    </xf>
    <xf numFmtId="0" fontId="13" fillId="0" borderId="22" xfId="0" applyFont="1" applyFill="1" applyBorder="1" applyAlignment="1">
      <alignment wrapText="1"/>
    </xf>
    <xf numFmtId="0" fontId="13" fillId="0" borderId="23" xfId="0" applyFont="1" applyFill="1" applyBorder="1" applyAlignment="1">
      <alignment horizontal="center" wrapText="1"/>
    </xf>
    <xf numFmtId="0" fontId="13" fillId="0" borderId="0" xfId="0" applyFont="1" applyFill="1" applyBorder="1" applyAlignment="1">
      <alignment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6" xfId="0" applyFont="1" applyFill="1" applyBorder="1" applyAlignment="1">
      <alignment horizontal="center" vertical="center" wrapText="1"/>
    </xf>
    <xf numFmtId="0" fontId="9" fillId="0" borderId="0" xfId="0" applyFont="1" applyFill="1" applyAlignment="1">
      <alignment horizontal="center"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13" fillId="0" borderId="25" xfId="0" applyFont="1" applyFill="1" applyBorder="1" applyAlignment="1">
      <alignment wrapText="1"/>
    </xf>
    <xf numFmtId="0" fontId="13" fillId="0" borderId="26" xfId="0" applyFont="1" applyFill="1" applyBorder="1" applyAlignment="1">
      <alignment wrapText="1"/>
    </xf>
    <xf numFmtId="0" fontId="13" fillId="0" borderId="2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wrapText="1"/>
    </xf>
    <xf numFmtId="0" fontId="13" fillId="0" borderId="32" xfId="0" applyFont="1" applyFill="1" applyBorder="1" applyAlignment="1">
      <alignment horizontal="center" vertical="center" wrapText="1"/>
    </xf>
    <xf numFmtId="0" fontId="16" fillId="0" borderId="18"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19" xfId="0" applyFont="1" applyFill="1" applyBorder="1" applyAlignment="1">
      <alignment horizontal="left" vertical="top" wrapText="1"/>
    </xf>
    <xf numFmtId="0" fontId="0" fillId="0" borderId="0" xfId="0" applyFill="1" applyAlignment="1">
      <alignment/>
    </xf>
    <xf numFmtId="0" fontId="17" fillId="0" borderId="0" xfId="0" applyFont="1" applyFill="1" applyAlignment="1">
      <alignment horizontal="center"/>
    </xf>
    <xf numFmtId="0" fontId="18" fillId="0" borderId="0" xfId="0" applyFont="1" applyFill="1" applyAlignment="1">
      <alignment/>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4" fontId="19" fillId="0" borderId="39" xfId="0" applyNumberFormat="1" applyFont="1" applyFill="1" applyBorder="1" applyAlignment="1">
      <alignment horizontal="right" vertical="center" shrinkToFit="1"/>
    </xf>
    <xf numFmtId="4" fontId="19" fillId="0" borderId="40" xfId="0" applyNumberFormat="1" applyFont="1" applyFill="1" applyBorder="1" applyAlignment="1">
      <alignment horizontal="right" vertical="center" shrinkToFit="1"/>
    </xf>
    <xf numFmtId="0" fontId="19"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applyAlignment="1">
      <alignment horizontal="right"/>
    </xf>
    <xf numFmtId="0" fontId="20" fillId="0" borderId="0" xfId="0" applyFont="1" applyFill="1" applyAlignment="1">
      <alignment horizontal="center"/>
    </xf>
    <xf numFmtId="0" fontId="19" fillId="0" borderId="37"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38" xfId="0" applyFont="1" applyFill="1" applyBorder="1" applyAlignment="1">
      <alignment horizontal="center" vertical="center" wrapText="1" shrinkToFit="1"/>
    </xf>
    <xf numFmtId="0" fontId="19" fillId="0" borderId="39" xfId="0" applyFont="1" applyFill="1" applyBorder="1" applyAlignment="1">
      <alignment horizontal="center" vertical="center" wrapText="1" shrinkToFit="1"/>
    </xf>
    <xf numFmtId="0" fontId="19" fillId="0" borderId="40" xfId="0" applyFont="1" applyFill="1" applyBorder="1" applyAlignment="1">
      <alignment horizontal="center" vertical="center" wrapText="1" shrinkToFit="1"/>
    </xf>
    <xf numFmtId="0" fontId="19" fillId="0" borderId="40" xfId="0" applyFont="1" applyFill="1" applyBorder="1" applyAlignment="1">
      <alignment horizontal="center" vertical="center" shrinkToFit="1"/>
    </xf>
    <xf numFmtId="0" fontId="18" fillId="0" borderId="39" xfId="0" applyFont="1" applyFill="1" applyBorder="1" applyAlignment="1">
      <alignment horizontal="center" vertical="center" wrapText="1" shrinkToFit="1"/>
    </xf>
    <xf numFmtId="0" fontId="18" fillId="0" borderId="40" xfId="0" applyFont="1" applyFill="1" applyBorder="1" applyAlignment="1">
      <alignment horizontal="center" vertical="center" wrapText="1" shrinkToFit="1"/>
    </xf>
    <xf numFmtId="0" fontId="18" fillId="0" borderId="40" xfId="0" applyFont="1" applyFill="1" applyBorder="1" applyAlignment="1">
      <alignment horizontal="center" vertical="center" shrinkToFit="1"/>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21" fillId="0" borderId="40" xfId="0" applyFont="1" applyFill="1" applyBorder="1" applyAlignment="1">
      <alignment horizontal="right" vertical="center" shrinkToFit="1"/>
    </xf>
    <xf numFmtId="0" fontId="19" fillId="0" borderId="39" xfId="0" applyFont="1" applyFill="1" applyBorder="1" applyAlignment="1">
      <alignment horizontal="left" vertical="center" shrinkToFit="1"/>
    </xf>
    <xf numFmtId="0" fontId="19" fillId="0" borderId="40" xfId="0" applyFont="1" applyFill="1" applyBorder="1" applyAlignment="1">
      <alignment horizontal="left" vertical="center" shrinkToFit="1"/>
    </xf>
    <xf numFmtId="0" fontId="19" fillId="0" borderId="40" xfId="0" applyFont="1" applyFill="1" applyBorder="1" applyAlignment="1">
      <alignment horizontal="right" vertical="center" shrinkToFit="1"/>
    </xf>
    <xf numFmtId="0" fontId="19" fillId="0" borderId="0" xfId="0" applyFont="1" applyFill="1" applyAlignment="1">
      <alignment horizontal="left" vertical="center" shrinkToFit="1"/>
    </xf>
    <xf numFmtId="0" fontId="19" fillId="0" borderId="0" xfId="0" applyFont="1" applyFill="1" applyAlignment="1">
      <alignment horizontal="left" vertical="center" shrinkToFit="1"/>
    </xf>
    <xf numFmtId="0" fontId="19" fillId="0" borderId="39" xfId="0" applyFont="1" applyFill="1" applyBorder="1" applyAlignment="1">
      <alignment horizontal="left" vertical="center" shrinkToFit="1"/>
    </xf>
    <xf numFmtId="0" fontId="19" fillId="0" borderId="40" xfId="0" applyFont="1" applyFill="1" applyBorder="1" applyAlignment="1">
      <alignment horizontal="left" vertical="center" shrinkToFit="1"/>
    </xf>
    <xf numFmtId="0" fontId="19" fillId="0" borderId="39" xfId="0" applyFont="1" applyFill="1" applyBorder="1" applyAlignment="1">
      <alignment horizontal="center" vertical="center" shrinkToFit="1"/>
    </xf>
    <xf numFmtId="0" fontId="22" fillId="0" borderId="0" xfId="0" applyFont="1" applyFill="1" applyAlignment="1">
      <alignment horizontal="right"/>
    </xf>
    <xf numFmtId="4" fontId="21" fillId="0" borderId="40" xfId="0" applyNumberFormat="1" applyFont="1" applyFill="1" applyBorder="1" applyAlignment="1">
      <alignment horizontal="right" vertical="center" shrinkToFi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left" vertical="center"/>
    </xf>
    <xf numFmtId="0" fontId="19" fillId="0" borderId="40" xfId="0" applyFont="1" applyFill="1" applyBorder="1" applyAlignment="1">
      <alignment horizontal="left" vertical="center"/>
    </xf>
    <xf numFmtId="0" fontId="23" fillId="0" borderId="39" xfId="0" applyFont="1" applyFill="1" applyBorder="1" applyAlignment="1">
      <alignment horizontal="center" vertical="center"/>
    </xf>
    <xf numFmtId="0" fontId="18" fillId="0" borderId="39" xfId="0" applyFont="1" applyFill="1" applyBorder="1" applyAlignment="1">
      <alignment horizontal="left"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19"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xf>
    <xf numFmtId="0" fontId="23" fillId="0" borderId="39" xfId="0" applyFont="1" applyFill="1" applyBorder="1" applyAlignment="1">
      <alignment horizontal="center" vertical="center" shrinkToFit="1"/>
    </xf>
    <xf numFmtId="0" fontId="18" fillId="0" borderId="40" xfId="0" applyFont="1" applyFill="1" applyBorder="1" applyAlignment="1">
      <alignment horizontal="right" vertical="center" shrinkToFit="1"/>
    </xf>
    <xf numFmtId="0" fontId="18" fillId="0" borderId="39" xfId="0" applyFont="1" applyFill="1" applyBorder="1" applyAlignment="1">
      <alignment horizontal="left" vertical="center" shrinkToFit="1"/>
    </xf>
    <xf numFmtId="0" fontId="21" fillId="0" borderId="39" xfId="0" applyFont="1" applyFill="1" applyBorder="1" applyAlignment="1">
      <alignment horizontal="center" vertical="center" shrinkToFit="1"/>
    </xf>
    <xf numFmtId="0" fontId="21" fillId="0" borderId="40"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F3" sqref="F3"/>
    </sheetView>
  </sheetViews>
  <sheetFormatPr defaultColWidth="8.8515625" defaultRowHeight="12.75"/>
  <cols>
    <col min="1" max="1" width="40.140625" style="124" customWidth="1"/>
    <col min="2" max="2" width="5.421875" style="124" customWidth="1"/>
    <col min="3" max="3" width="21.421875" style="124" customWidth="1"/>
    <col min="4" max="4" width="40.140625" style="124" customWidth="1"/>
    <col min="5" max="5" width="5.421875" style="124" customWidth="1"/>
    <col min="6" max="6" width="21.421875" style="124" customWidth="1"/>
    <col min="7" max="7" width="9.7109375" style="124" bestFit="1" customWidth="1"/>
    <col min="8" max="16384" width="8.8515625" style="124" customWidth="1"/>
  </cols>
  <sheetData>
    <row r="1" spans="1:3" ht="19.5">
      <c r="A1" s="136" t="s">
        <v>0</v>
      </c>
      <c r="C1" s="136" t="s">
        <v>0</v>
      </c>
    </row>
    <row r="2" ht="12.75">
      <c r="F2" s="135" t="s">
        <v>1</v>
      </c>
    </row>
    <row r="3" spans="1:6" ht="12.75">
      <c r="A3" s="126" t="s">
        <v>2</v>
      </c>
      <c r="F3" s="135" t="s">
        <v>3</v>
      </c>
    </row>
    <row r="4" spans="1:6" ht="15" customHeight="1">
      <c r="A4" s="137" t="s">
        <v>4</v>
      </c>
      <c r="B4" s="138" t="s">
        <v>5</v>
      </c>
      <c r="C4" s="138" t="s">
        <v>5</v>
      </c>
      <c r="D4" s="138" t="s">
        <v>6</v>
      </c>
      <c r="E4" s="138" t="s">
        <v>5</v>
      </c>
      <c r="F4" s="138" t="s">
        <v>5</v>
      </c>
    </row>
    <row r="5" spans="1:6" ht="15" customHeight="1">
      <c r="A5" s="156" t="s">
        <v>7</v>
      </c>
      <c r="B5" s="142" t="s">
        <v>8</v>
      </c>
      <c r="C5" s="142" t="s">
        <v>9</v>
      </c>
      <c r="D5" s="142" t="s">
        <v>7</v>
      </c>
      <c r="E5" s="142" t="s">
        <v>8</v>
      </c>
      <c r="F5" s="142" t="s">
        <v>9</v>
      </c>
    </row>
    <row r="6" spans="1:6" ht="15" customHeight="1">
      <c r="A6" s="156" t="s">
        <v>10</v>
      </c>
      <c r="B6" s="142" t="s">
        <v>5</v>
      </c>
      <c r="C6" s="142" t="s">
        <v>11</v>
      </c>
      <c r="D6" s="142" t="s">
        <v>10</v>
      </c>
      <c r="E6" s="142" t="s">
        <v>5</v>
      </c>
      <c r="F6" s="142" t="s">
        <v>12</v>
      </c>
    </row>
    <row r="7" spans="1:6" ht="15" customHeight="1">
      <c r="A7" s="154" t="s">
        <v>13</v>
      </c>
      <c r="B7" s="142" t="s">
        <v>11</v>
      </c>
      <c r="C7" s="132">
        <v>250.36296800000002</v>
      </c>
      <c r="D7" s="155" t="s">
        <v>14</v>
      </c>
      <c r="E7" s="142" t="s">
        <v>15</v>
      </c>
      <c r="F7" s="132">
        <v>0.6146</v>
      </c>
    </row>
    <row r="8" spans="1:6" ht="15" customHeight="1">
      <c r="A8" s="154" t="s">
        <v>16</v>
      </c>
      <c r="B8" s="142" t="s">
        <v>12</v>
      </c>
      <c r="C8" s="132">
        <v>0</v>
      </c>
      <c r="D8" s="155" t="s">
        <v>17</v>
      </c>
      <c r="E8" s="142" t="s">
        <v>18</v>
      </c>
      <c r="F8" s="132">
        <v>0</v>
      </c>
    </row>
    <row r="9" spans="1:6" ht="15" customHeight="1">
      <c r="A9" s="154" t="s">
        <v>19</v>
      </c>
      <c r="B9" s="142" t="s">
        <v>20</v>
      </c>
      <c r="C9" s="132">
        <v>0</v>
      </c>
      <c r="D9" s="155" t="s">
        <v>21</v>
      </c>
      <c r="E9" s="142" t="s">
        <v>22</v>
      </c>
      <c r="F9" s="132">
        <v>0</v>
      </c>
    </row>
    <row r="10" spans="1:6" ht="15" customHeight="1">
      <c r="A10" s="154" t="s">
        <v>23</v>
      </c>
      <c r="B10" s="142" t="s">
        <v>24</v>
      </c>
      <c r="C10" s="132">
        <v>0</v>
      </c>
      <c r="D10" s="155" t="s">
        <v>25</v>
      </c>
      <c r="E10" s="142" t="s">
        <v>26</v>
      </c>
      <c r="F10" s="132">
        <v>0</v>
      </c>
    </row>
    <row r="11" spans="1:6" ht="15" customHeight="1">
      <c r="A11" s="154" t="s">
        <v>27</v>
      </c>
      <c r="B11" s="142" t="s">
        <v>28</v>
      </c>
      <c r="C11" s="132">
        <v>0</v>
      </c>
      <c r="D11" s="155" t="s">
        <v>29</v>
      </c>
      <c r="E11" s="142" t="s">
        <v>30</v>
      </c>
      <c r="F11" s="132">
        <v>0</v>
      </c>
    </row>
    <row r="12" spans="1:6" ht="15" customHeight="1">
      <c r="A12" s="154" t="s">
        <v>31</v>
      </c>
      <c r="B12" s="142" t="s">
        <v>32</v>
      </c>
      <c r="C12" s="132">
        <v>0</v>
      </c>
      <c r="D12" s="155" t="s">
        <v>33</v>
      </c>
      <c r="E12" s="142" t="s">
        <v>34</v>
      </c>
      <c r="F12" s="132">
        <v>0</v>
      </c>
    </row>
    <row r="13" spans="1:6" ht="15" customHeight="1">
      <c r="A13" s="154" t="s">
        <v>35</v>
      </c>
      <c r="B13" s="142" t="s">
        <v>36</v>
      </c>
      <c r="C13" s="132">
        <v>0</v>
      </c>
      <c r="D13" s="155" t="s">
        <v>37</v>
      </c>
      <c r="E13" s="142" t="s">
        <v>38</v>
      </c>
      <c r="F13" s="132">
        <v>0</v>
      </c>
    </row>
    <row r="14" spans="1:6" ht="15" customHeight="1">
      <c r="A14" s="154" t="s">
        <v>39</v>
      </c>
      <c r="B14" s="142" t="s">
        <v>40</v>
      </c>
      <c r="C14" s="132">
        <v>0</v>
      </c>
      <c r="D14" s="155" t="s">
        <v>41</v>
      </c>
      <c r="E14" s="142" t="s">
        <v>42</v>
      </c>
      <c r="F14" s="132">
        <v>21.100332</v>
      </c>
    </row>
    <row r="15" spans="1:6" ht="15" customHeight="1">
      <c r="A15" s="154" t="s">
        <v>5</v>
      </c>
      <c r="B15" s="142" t="s">
        <v>43</v>
      </c>
      <c r="C15" s="151" t="s">
        <v>5</v>
      </c>
      <c r="D15" s="155" t="s">
        <v>44</v>
      </c>
      <c r="E15" s="142" t="s">
        <v>45</v>
      </c>
      <c r="F15" s="132">
        <v>9.30897</v>
      </c>
    </row>
    <row r="16" spans="1:6" ht="15" customHeight="1">
      <c r="A16" s="154" t="s">
        <v>5</v>
      </c>
      <c r="B16" s="142" t="s">
        <v>46</v>
      </c>
      <c r="C16" s="151" t="s">
        <v>5</v>
      </c>
      <c r="D16" s="155" t="s">
        <v>47</v>
      </c>
      <c r="E16" s="142" t="s">
        <v>48</v>
      </c>
      <c r="F16" s="132">
        <v>0</v>
      </c>
    </row>
    <row r="17" spans="1:6" ht="15" customHeight="1">
      <c r="A17" s="154" t="s">
        <v>5</v>
      </c>
      <c r="B17" s="142" t="s">
        <v>49</v>
      </c>
      <c r="C17" s="151" t="s">
        <v>5</v>
      </c>
      <c r="D17" s="155" t="s">
        <v>50</v>
      </c>
      <c r="E17" s="142" t="s">
        <v>51</v>
      </c>
      <c r="F17" s="132">
        <v>204.92326599999998</v>
      </c>
    </row>
    <row r="18" spans="1:6" ht="15" customHeight="1">
      <c r="A18" s="154" t="s">
        <v>5</v>
      </c>
      <c r="B18" s="142" t="s">
        <v>52</v>
      </c>
      <c r="C18" s="151" t="s">
        <v>5</v>
      </c>
      <c r="D18" s="155" t="s">
        <v>53</v>
      </c>
      <c r="E18" s="142" t="s">
        <v>54</v>
      </c>
      <c r="F18" s="132">
        <v>0</v>
      </c>
    </row>
    <row r="19" spans="1:6" ht="15" customHeight="1">
      <c r="A19" s="154" t="s">
        <v>5</v>
      </c>
      <c r="B19" s="142" t="s">
        <v>55</v>
      </c>
      <c r="C19" s="151" t="s">
        <v>5</v>
      </c>
      <c r="D19" s="155" t="s">
        <v>56</v>
      </c>
      <c r="E19" s="142" t="s">
        <v>57</v>
      </c>
      <c r="F19" s="132">
        <v>0</v>
      </c>
    </row>
    <row r="20" spans="1:6" ht="15" customHeight="1">
      <c r="A20" s="154" t="s">
        <v>5</v>
      </c>
      <c r="B20" s="142" t="s">
        <v>58</v>
      </c>
      <c r="C20" s="151" t="s">
        <v>5</v>
      </c>
      <c r="D20" s="155" t="s">
        <v>59</v>
      </c>
      <c r="E20" s="142" t="s">
        <v>60</v>
      </c>
      <c r="F20" s="132">
        <v>0</v>
      </c>
    </row>
    <row r="21" spans="1:6" ht="15" customHeight="1">
      <c r="A21" s="154" t="s">
        <v>5</v>
      </c>
      <c r="B21" s="142" t="s">
        <v>61</v>
      </c>
      <c r="C21" s="151" t="s">
        <v>5</v>
      </c>
      <c r="D21" s="155" t="s">
        <v>62</v>
      </c>
      <c r="E21" s="142" t="s">
        <v>63</v>
      </c>
      <c r="F21" s="132">
        <v>0</v>
      </c>
    </row>
    <row r="22" spans="1:6" ht="15" customHeight="1">
      <c r="A22" s="154" t="s">
        <v>5</v>
      </c>
      <c r="B22" s="142" t="s">
        <v>64</v>
      </c>
      <c r="C22" s="151" t="s">
        <v>5</v>
      </c>
      <c r="D22" s="155" t="s">
        <v>65</v>
      </c>
      <c r="E22" s="142" t="s">
        <v>66</v>
      </c>
      <c r="F22" s="132">
        <v>0</v>
      </c>
    </row>
    <row r="23" spans="1:6" ht="15" customHeight="1">
      <c r="A23" s="154" t="s">
        <v>5</v>
      </c>
      <c r="B23" s="142" t="s">
        <v>67</v>
      </c>
      <c r="C23" s="151" t="s">
        <v>5</v>
      </c>
      <c r="D23" s="155" t="s">
        <v>68</v>
      </c>
      <c r="E23" s="142" t="s">
        <v>69</v>
      </c>
      <c r="F23" s="132">
        <v>0</v>
      </c>
    </row>
    <row r="24" spans="1:6" ht="15" customHeight="1">
      <c r="A24" s="154" t="s">
        <v>5</v>
      </c>
      <c r="B24" s="142" t="s">
        <v>70</v>
      </c>
      <c r="C24" s="151" t="s">
        <v>5</v>
      </c>
      <c r="D24" s="155" t="s">
        <v>71</v>
      </c>
      <c r="E24" s="142" t="s">
        <v>72</v>
      </c>
      <c r="F24" s="132">
        <v>0</v>
      </c>
    </row>
    <row r="25" spans="1:6" ht="15" customHeight="1">
      <c r="A25" s="154" t="s">
        <v>5</v>
      </c>
      <c r="B25" s="142" t="s">
        <v>73</v>
      </c>
      <c r="C25" s="151" t="s">
        <v>5</v>
      </c>
      <c r="D25" s="155" t="s">
        <v>74</v>
      </c>
      <c r="E25" s="142" t="s">
        <v>75</v>
      </c>
      <c r="F25" s="132">
        <v>14.4158</v>
      </c>
    </row>
    <row r="26" spans="1:6" ht="15" customHeight="1">
      <c r="A26" s="154" t="s">
        <v>5</v>
      </c>
      <c r="B26" s="142" t="s">
        <v>76</v>
      </c>
      <c r="C26" s="151" t="s">
        <v>5</v>
      </c>
      <c r="D26" s="155" t="s">
        <v>77</v>
      </c>
      <c r="E26" s="142" t="s">
        <v>78</v>
      </c>
      <c r="F26" s="132">
        <v>0</v>
      </c>
    </row>
    <row r="27" spans="1:6" ht="15" customHeight="1">
      <c r="A27" s="154" t="s">
        <v>5</v>
      </c>
      <c r="B27" s="142" t="s">
        <v>79</v>
      </c>
      <c r="C27" s="151" t="s">
        <v>5</v>
      </c>
      <c r="D27" s="155" t="s">
        <v>80</v>
      </c>
      <c r="E27" s="142" t="s">
        <v>81</v>
      </c>
      <c r="F27" s="132">
        <v>0</v>
      </c>
    </row>
    <row r="28" spans="1:6" ht="15" customHeight="1">
      <c r="A28" s="154" t="s">
        <v>5</v>
      </c>
      <c r="B28" s="142" t="s">
        <v>82</v>
      </c>
      <c r="C28" s="151" t="s">
        <v>5</v>
      </c>
      <c r="D28" s="155" t="s">
        <v>83</v>
      </c>
      <c r="E28" s="142" t="s">
        <v>84</v>
      </c>
      <c r="F28" s="132">
        <v>0</v>
      </c>
    </row>
    <row r="29" spans="1:6" ht="15" customHeight="1">
      <c r="A29" s="154" t="s">
        <v>5</v>
      </c>
      <c r="B29" s="142" t="s">
        <v>85</v>
      </c>
      <c r="C29" s="151" t="s">
        <v>5</v>
      </c>
      <c r="D29" s="155" t="s">
        <v>86</v>
      </c>
      <c r="E29" s="142" t="s">
        <v>87</v>
      </c>
      <c r="F29" s="132">
        <v>0</v>
      </c>
    </row>
    <row r="30" spans="1:6" ht="15" customHeight="1">
      <c r="A30" s="170" t="s">
        <v>5</v>
      </c>
      <c r="B30" s="145" t="s">
        <v>88</v>
      </c>
      <c r="C30" s="171" t="s">
        <v>5</v>
      </c>
      <c r="D30" s="155" t="s">
        <v>89</v>
      </c>
      <c r="E30" s="142" t="s">
        <v>90</v>
      </c>
      <c r="F30" s="132">
        <v>0</v>
      </c>
    </row>
    <row r="31" spans="1:6" ht="15" customHeight="1">
      <c r="A31" s="172" t="s">
        <v>5</v>
      </c>
      <c r="B31" s="145" t="s">
        <v>91</v>
      </c>
      <c r="C31" s="171" t="s">
        <v>5</v>
      </c>
      <c r="D31" s="155" t="s">
        <v>92</v>
      </c>
      <c r="E31" s="142" t="s">
        <v>93</v>
      </c>
      <c r="F31" s="132">
        <v>0</v>
      </c>
    </row>
    <row r="32" spans="1:6" ht="15" customHeight="1">
      <c r="A32" s="172" t="s">
        <v>5</v>
      </c>
      <c r="B32" s="145" t="s">
        <v>94</v>
      </c>
      <c r="C32" s="171" t="s">
        <v>5</v>
      </c>
      <c r="D32" s="155" t="s">
        <v>95</v>
      </c>
      <c r="E32" s="142" t="s">
        <v>96</v>
      </c>
      <c r="F32" s="132">
        <v>0</v>
      </c>
    </row>
    <row r="33" spans="1:6" ht="15" customHeight="1">
      <c r="A33" s="173" t="s">
        <v>97</v>
      </c>
      <c r="B33" s="142" t="s">
        <v>98</v>
      </c>
      <c r="C33" s="132">
        <v>250.36296800000002</v>
      </c>
      <c r="D33" s="174" t="s">
        <v>99</v>
      </c>
      <c r="E33" s="142" t="s">
        <v>100</v>
      </c>
      <c r="F33" s="132">
        <v>250.36296800000002</v>
      </c>
    </row>
    <row r="34" spans="1:6" ht="15" customHeight="1">
      <c r="A34" s="154" t="s">
        <v>101</v>
      </c>
      <c r="B34" s="142" t="s">
        <v>102</v>
      </c>
      <c r="C34" s="132">
        <v>0</v>
      </c>
      <c r="D34" s="155" t="s">
        <v>103</v>
      </c>
      <c r="E34" s="142" t="s">
        <v>104</v>
      </c>
      <c r="F34" s="132">
        <v>0</v>
      </c>
    </row>
    <row r="35" spans="1:6" ht="15" customHeight="1">
      <c r="A35" s="154" t="s">
        <v>105</v>
      </c>
      <c r="B35" s="142" t="s">
        <v>106</v>
      </c>
      <c r="C35" s="132">
        <v>0</v>
      </c>
      <c r="D35" s="155" t="s">
        <v>107</v>
      </c>
      <c r="E35" s="142" t="s">
        <v>108</v>
      </c>
      <c r="F35" s="132">
        <v>0</v>
      </c>
    </row>
    <row r="36" spans="1:6" ht="15" customHeight="1">
      <c r="A36" s="154" t="s">
        <v>5</v>
      </c>
      <c r="B36" s="142" t="s">
        <v>109</v>
      </c>
      <c r="C36" s="151" t="s">
        <v>5</v>
      </c>
      <c r="D36" s="155" t="s">
        <v>5</v>
      </c>
      <c r="E36" s="142" t="s">
        <v>110</v>
      </c>
      <c r="F36" s="150" t="s">
        <v>5</v>
      </c>
    </row>
    <row r="37" spans="1:6" ht="15" customHeight="1">
      <c r="A37" s="173" t="s">
        <v>111</v>
      </c>
      <c r="B37" s="142" t="s">
        <v>112</v>
      </c>
      <c r="C37" s="132">
        <v>250.36296800000002</v>
      </c>
      <c r="D37" s="174" t="s">
        <v>111</v>
      </c>
      <c r="E37" s="142" t="s">
        <v>113</v>
      </c>
      <c r="F37" s="132">
        <v>250.36296800000002</v>
      </c>
    </row>
    <row r="38" spans="1:6" ht="15" customHeight="1">
      <c r="A38" s="167" t="s">
        <v>114</v>
      </c>
      <c r="B38" s="168" t="s">
        <v>5</v>
      </c>
      <c r="C38" s="168" t="s">
        <v>5</v>
      </c>
      <c r="D38" s="168" t="s">
        <v>5</v>
      </c>
      <c r="E38" s="168" t="s">
        <v>5</v>
      </c>
      <c r="F38" s="168" t="s">
        <v>5</v>
      </c>
    </row>
    <row r="39" spans="1:6" ht="15" customHeight="1">
      <c r="A39" s="167" t="s">
        <v>115</v>
      </c>
      <c r="B39" s="168" t="s">
        <v>5</v>
      </c>
      <c r="C39" s="168" t="s">
        <v>5</v>
      </c>
      <c r="D39" s="168" t="s">
        <v>5</v>
      </c>
      <c r="E39" s="168" t="s">
        <v>5</v>
      </c>
      <c r="F39" s="16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V99"/>
  <sheetViews>
    <sheetView view="pageBreakPreview" zoomScaleSheetLayoutView="100" workbookViewId="0" topLeftCell="A22">
      <selection activeCell="S31" sqref="S31"/>
    </sheetView>
  </sheetViews>
  <sheetFormatPr defaultColWidth="9.7109375" defaultRowHeight="12.75"/>
  <cols>
    <col min="1" max="1" width="13.140625" style="60" customWidth="1"/>
    <col min="2" max="2" width="0.2890625" style="7" customWidth="1"/>
    <col min="3" max="3" width="1.1484375" style="7" customWidth="1"/>
    <col min="4" max="4" width="9.00390625" style="7" customWidth="1"/>
    <col min="5" max="5" width="1.421875" style="7" customWidth="1"/>
    <col min="6" max="6" width="9.28125" style="7" customWidth="1"/>
    <col min="7" max="7" width="5.57421875" style="7" customWidth="1"/>
    <col min="8" max="8" width="7.8515625" style="7" customWidth="1"/>
    <col min="9" max="9" width="0.2890625" style="7" customWidth="1"/>
    <col min="10" max="10" width="0.71875" style="7" hidden="1" customWidth="1"/>
    <col min="11" max="11" width="15.00390625" style="7" customWidth="1"/>
    <col min="12" max="12" width="0.2890625" style="7" customWidth="1"/>
    <col min="13" max="13" width="0.71875" style="7" hidden="1" customWidth="1"/>
    <col min="14" max="14" width="32.140625" style="7" customWidth="1"/>
    <col min="15" max="15" width="4.7109375" style="7" customWidth="1"/>
    <col min="16" max="16" width="3.421875" style="7" customWidth="1"/>
    <col min="17" max="17" width="0.2890625" style="7" customWidth="1"/>
    <col min="18" max="18" width="12.7109375" style="7" customWidth="1"/>
    <col min="19" max="16384" width="9.7109375" style="7" customWidth="1"/>
  </cols>
  <sheetData>
    <row r="1" spans="2:18" ht="30" customHeight="1">
      <c r="B1" s="60"/>
      <c r="C1" s="60"/>
      <c r="D1" s="60"/>
      <c r="E1" s="60"/>
      <c r="F1" s="60"/>
      <c r="G1" s="60"/>
      <c r="H1" s="60"/>
      <c r="I1" s="60"/>
      <c r="J1" s="60"/>
      <c r="K1" s="60"/>
      <c r="L1" s="60"/>
      <c r="M1" s="60"/>
      <c r="N1" s="60"/>
      <c r="O1" s="60"/>
      <c r="P1" s="60"/>
      <c r="Q1" s="60"/>
      <c r="R1" s="60"/>
    </row>
    <row r="2" spans="1:18" ht="138" customHeight="1">
      <c r="A2" s="61" t="s">
        <v>380</v>
      </c>
      <c r="B2" s="61"/>
      <c r="C2" s="61"/>
      <c r="D2" s="61"/>
      <c r="E2" s="61"/>
      <c r="F2" s="61"/>
      <c r="G2" s="61"/>
      <c r="H2" s="61"/>
      <c r="I2" s="61"/>
      <c r="J2" s="61"/>
      <c r="K2" s="61"/>
      <c r="L2" s="61"/>
      <c r="M2" s="61"/>
      <c r="N2" s="61"/>
      <c r="O2" s="61"/>
      <c r="P2" s="61"/>
      <c r="Q2" s="61"/>
      <c r="R2" s="61"/>
    </row>
    <row r="3" spans="1:18" ht="90" customHeight="1">
      <c r="A3" s="62"/>
      <c r="B3" s="62"/>
      <c r="C3" s="62"/>
      <c r="D3" s="62"/>
      <c r="E3" s="62"/>
      <c r="F3" s="62"/>
      <c r="G3" s="62"/>
      <c r="H3" s="62"/>
      <c r="I3" s="62"/>
      <c r="J3" s="62"/>
      <c r="K3" s="62"/>
      <c r="L3" s="62"/>
      <c r="M3" s="62"/>
      <c r="N3" s="62"/>
      <c r="O3" s="62"/>
      <c r="P3" s="62"/>
      <c r="Q3" s="62"/>
      <c r="R3" s="62"/>
    </row>
    <row r="4" spans="1:18" s="1" customFormat="1" ht="45" customHeight="1">
      <c r="A4" s="12" t="s">
        <v>381</v>
      </c>
      <c r="B4" s="10"/>
      <c r="C4" s="10"/>
      <c r="D4" s="10"/>
      <c r="E4" s="10"/>
      <c r="F4" s="10"/>
      <c r="G4" s="10"/>
      <c r="H4" s="10"/>
      <c r="I4" s="10"/>
      <c r="J4" s="10"/>
      <c r="K4" s="10"/>
      <c r="L4" s="10"/>
      <c r="M4" s="10"/>
      <c r="N4" s="10"/>
      <c r="O4" s="10"/>
      <c r="P4" s="10"/>
      <c r="Q4" s="10"/>
      <c r="R4" s="10"/>
    </row>
    <row r="5" spans="1:18" s="1" customFormat="1" ht="45" customHeight="1">
      <c r="A5" s="12" t="s">
        <v>382</v>
      </c>
      <c r="B5" s="10"/>
      <c r="C5" s="10"/>
      <c r="D5" s="10"/>
      <c r="E5" s="10"/>
      <c r="F5" s="10"/>
      <c r="G5" s="10"/>
      <c r="H5" s="10"/>
      <c r="I5" s="10"/>
      <c r="J5" s="10"/>
      <c r="K5" s="10"/>
      <c r="L5" s="10"/>
      <c r="M5" s="10"/>
      <c r="N5" s="10"/>
      <c r="O5" s="10"/>
      <c r="P5" s="10"/>
      <c r="Q5" s="10"/>
      <c r="R5" s="10"/>
    </row>
    <row r="6" spans="1:18" s="1" customFormat="1" ht="45" customHeight="1">
      <c r="A6" s="12" t="s">
        <v>383</v>
      </c>
      <c r="B6" s="10"/>
      <c r="C6" s="10"/>
      <c r="D6" s="10"/>
      <c r="E6" s="10"/>
      <c r="F6" s="10"/>
      <c r="G6" s="10"/>
      <c r="H6" s="10"/>
      <c r="I6" s="10"/>
      <c r="J6" s="10"/>
      <c r="K6" s="10"/>
      <c r="L6" s="10"/>
      <c r="M6" s="10"/>
      <c r="N6" s="10"/>
      <c r="O6" s="10"/>
      <c r="P6" s="10"/>
      <c r="Q6" s="10"/>
      <c r="R6" s="10"/>
    </row>
    <row r="7" spans="1:18" s="1" customFormat="1" ht="45" customHeight="1">
      <c r="A7" s="12" t="s">
        <v>384</v>
      </c>
      <c r="B7" s="10"/>
      <c r="C7" s="10"/>
      <c r="D7" s="10"/>
      <c r="E7" s="10"/>
      <c r="F7" s="10"/>
      <c r="G7" s="10"/>
      <c r="H7" s="10"/>
      <c r="I7" s="10"/>
      <c r="J7" s="10"/>
      <c r="K7" s="10"/>
      <c r="L7" s="10"/>
      <c r="M7" s="10"/>
      <c r="N7" s="10"/>
      <c r="O7" s="10"/>
      <c r="P7" s="10"/>
      <c r="Q7" s="10"/>
      <c r="R7" s="10"/>
    </row>
    <row r="8" spans="1:18" s="1" customFormat="1" ht="45" customHeight="1">
      <c r="A8" s="12" t="s">
        <v>385</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3" t="s">
        <v>386</v>
      </c>
      <c r="B10" s="63"/>
      <c r="C10" s="63"/>
      <c r="D10" s="63"/>
      <c r="E10" s="63"/>
      <c r="F10" s="63"/>
      <c r="G10" s="63"/>
      <c r="H10" s="63"/>
      <c r="I10" s="63"/>
      <c r="J10" s="63"/>
      <c r="K10" s="63"/>
      <c r="L10" s="63"/>
      <c r="M10" s="63"/>
      <c r="N10" s="63"/>
      <c r="O10" s="63"/>
      <c r="P10" s="63"/>
      <c r="Q10" s="63"/>
      <c r="R10" s="63"/>
    </row>
    <row r="11" spans="1:18" s="6" customFormat="1" ht="40.5" customHeight="1">
      <c r="A11" s="64" t="s">
        <v>387</v>
      </c>
      <c r="B11" s="64"/>
      <c r="C11" s="64"/>
      <c r="D11" s="64"/>
      <c r="E11" s="64"/>
      <c r="F11" s="64"/>
      <c r="G11" s="64"/>
      <c r="H11" s="64"/>
      <c r="I11" s="64"/>
      <c r="J11" s="64"/>
      <c r="K11" s="64"/>
      <c r="L11" s="64"/>
      <c r="M11" s="64"/>
      <c r="N11" s="64"/>
      <c r="O11" s="64"/>
      <c r="P11" s="64"/>
      <c r="Q11" s="64"/>
      <c r="R11" s="64"/>
    </row>
    <row r="12" spans="1:18" s="6" customFormat="1" ht="40.5" customHeight="1">
      <c r="A12" s="65" t="s">
        <v>388</v>
      </c>
      <c r="B12" s="65"/>
      <c r="C12" s="65"/>
      <c r="D12" s="65" t="s">
        <v>389</v>
      </c>
      <c r="E12" s="65"/>
      <c r="F12" s="65"/>
      <c r="G12" s="65"/>
      <c r="H12" s="65"/>
      <c r="I12" s="65"/>
      <c r="J12" s="65" t="s">
        <v>390</v>
      </c>
      <c r="K12" s="65"/>
      <c r="L12" s="65"/>
      <c r="M12" s="65"/>
      <c r="N12" s="65"/>
      <c r="O12" s="65"/>
      <c r="P12" s="65">
        <v>13874088758</v>
      </c>
      <c r="Q12" s="65"/>
      <c r="R12" s="65"/>
    </row>
    <row r="13" spans="1:18" s="6" customFormat="1" ht="40.5" customHeight="1">
      <c r="A13" s="65" t="s">
        <v>391</v>
      </c>
      <c r="B13" s="65"/>
      <c r="C13" s="65"/>
      <c r="D13" s="65">
        <v>22</v>
      </c>
      <c r="E13" s="65"/>
      <c r="F13" s="65"/>
      <c r="G13" s="65"/>
      <c r="H13" s="65"/>
      <c r="I13" s="65"/>
      <c r="J13" s="65" t="s">
        <v>392</v>
      </c>
      <c r="K13" s="65"/>
      <c r="L13" s="65"/>
      <c r="M13" s="65"/>
      <c r="N13" s="65"/>
      <c r="O13" s="65"/>
      <c r="P13" s="65">
        <v>19</v>
      </c>
      <c r="Q13" s="65"/>
      <c r="R13" s="65"/>
    </row>
    <row r="14" spans="1:18" s="6" customFormat="1" ht="184.5" customHeight="1">
      <c r="A14" s="65" t="s">
        <v>393</v>
      </c>
      <c r="B14" s="65"/>
      <c r="C14" s="65"/>
      <c r="D14" s="66" t="s">
        <v>394</v>
      </c>
      <c r="E14" s="66"/>
      <c r="F14" s="66"/>
      <c r="G14" s="66"/>
      <c r="H14" s="66"/>
      <c r="I14" s="66"/>
      <c r="J14" s="66"/>
      <c r="K14" s="66"/>
      <c r="L14" s="66"/>
      <c r="M14" s="66"/>
      <c r="N14" s="66"/>
      <c r="O14" s="66"/>
      <c r="P14" s="66"/>
      <c r="Q14" s="66"/>
      <c r="R14" s="66"/>
    </row>
    <row r="15" spans="1:18" s="6" customFormat="1" ht="30.75" customHeight="1">
      <c r="A15" s="65" t="s">
        <v>395</v>
      </c>
      <c r="B15" s="65"/>
      <c r="C15" s="65"/>
      <c r="D15" s="66" t="s">
        <v>396</v>
      </c>
      <c r="E15" s="66"/>
      <c r="F15" s="66"/>
      <c r="G15" s="66"/>
      <c r="H15" s="66"/>
      <c r="I15" s="66"/>
      <c r="J15" s="66"/>
      <c r="K15" s="66"/>
      <c r="L15" s="66"/>
      <c r="M15" s="66"/>
      <c r="N15" s="66"/>
      <c r="O15" s="66"/>
      <c r="P15" s="66"/>
      <c r="Q15" s="66"/>
      <c r="R15" s="66"/>
    </row>
    <row r="16" spans="1:18" s="6" customFormat="1" ht="30.75" customHeight="1">
      <c r="A16" s="65"/>
      <c r="B16" s="65"/>
      <c r="C16" s="65"/>
      <c r="D16" s="66" t="s">
        <v>397</v>
      </c>
      <c r="E16" s="67"/>
      <c r="F16" s="67"/>
      <c r="G16" s="67"/>
      <c r="H16" s="67"/>
      <c r="I16" s="67"/>
      <c r="J16" s="67"/>
      <c r="K16" s="67"/>
      <c r="L16" s="67"/>
      <c r="M16" s="67"/>
      <c r="N16" s="67"/>
      <c r="O16" s="67"/>
      <c r="P16" s="67"/>
      <c r="Q16" s="67"/>
      <c r="R16" s="66"/>
    </row>
    <row r="17" spans="1:18" s="6" customFormat="1" ht="30.75" customHeight="1">
      <c r="A17" s="65"/>
      <c r="B17" s="65"/>
      <c r="C17" s="65"/>
      <c r="D17" s="66" t="s">
        <v>398</v>
      </c>
      <c r="E17" s="67"/>
      <c r="F17" s="67"/>
      <c r="G17" s="67"/>
      <c r="H17" s="67"/>
      <c r="I17" s="67"/>
      <c r="J17" s="67"/>
      <c r="K17" s="67"/>
      <c r="L17" s="67"/>
      <c r="M17" s="67"/>
      <c r="N17" s="67"/>
      <c r="O17" s="67"/>
      <c r="P17" s="67"/>
      <c r="Q17" s="67"/>
      <c r="R17" s="66"/>
    </row>
    <row r="18" spans="1:18" s="6" customFormat="1" ht="30.75" customHeight="1">
      <c r="A18" s="65"/>
      <c r="B18" s="65"/>
      <c r="C18" s="65"/>
      <c r="D18" s="66" t="s">
        <v>399</v>
      </c>
      <c r="E18" s="66"/>
      <c r="F18" s="66"/>
      <c r="G18" s="66"/>
      <c r="H18" s="66"/>
      <c r="I18" s="66"/>
      <c r="J18" s="66"/>
      <c r="K18" s="66"/>
      <c r="L18" s="66"/>
      <c r="M18" s="66"/>
      <c r="N18" s="66"/>
      <c r="O18" s="66"/>
      <c r="P18" s="66"/>
      <c r="Q18" s="66"/>
      <c r="R18" s="66"/>
    </row>
    <row r="19" spans="1:18" s="6" customFormat="1" ht="63.75" customHeight="1">
      <c r="A19" s="65" t="s">
        <v>400</v>
      </c>
      <c r="B19" s="65"/>
      <c r="C19" s="65"/>
      <c r="D19" s="66" t="s">
        <v>401</v>
      </c>
      <c r="E19" s="66"/>
      <c r="F19" s="66"/>
      <c r="G19" s="66"/>
      <c r="H19" s="66"/>
      <c r="I19" s="66"/>
      <c r="J19" s="66"/>
      <c r="K19" s="66"/>
      <c r="L19" s="66"/>
      <c r="M19" s="66"/>
      <c r="N19" s="66"/>
      <c r="O19" s="66"/>
      <c r="P19" s="66"/>
      <c r="Q19" s="66"/>
      <c r="R19" s="66"/>
    </row>
    <row r="20" spans="1:18" s="6" customFormat="1" ht="33" customHeight="1">
      <c r="A20" s="64" t="s">
        <v>402</v>
      </c>
      <c r="B20" s="64"/>
      <c r="C20" s="64"/>
      <c r="D20" s="64"/>
      <c r="E20" s="64"/>
      <c r="F20" s="64"/>
      <c r="G20" s="64"/>
      <c r="H20" s="64"/>
      <c r="I20" s="64"/>
      <c r="J20" s="64"/>
      <c r="K20" s="64"/>
      <c r="L20" s="64"/>
      <c r="M20" s="64"/>
      <c r="N20" s="64"/>
      <c r="O20" s="64"/>
      <c r="P20" s="64"/>
      <c r="Q20" s="64"/>
      <c r="R20" s="64"/>
    </row>
    <row r="21" spans="1:18" s="6" customFormat="1" ht="33" customHeight="1">
      <c r="A21" s="68" t="s">
        <v>403</v>
      </c>
      <c r="B21" s="68"/>
      <c r="C21" s="68"/>
      <c r="D21" s="68"/>
      <c r="E21" s="68"/>
      <c r="F21" s="68"/>
      <c r="G21" s="68"/>
      <c r="H21" s="68"/>
      <c r="I21" s="68"/>
      <c r="J21" s="68"/>
      <c r="K21" s="68"/>
      <c r="L21" s="68"/>
      <c r="M21" s="68"/>
      <c r="N21" s="68"/>
      <c r="O21" s="68"/>
      <c r="P21" s="68"/>
      <c r="Q21" s="68"/>
      <c r="R21" s="68"/>
    </row>
    <row r="22" spans="1:18" s="6" customFormat="1" ht="33" customHeight="1">
      <c r="A22" s="65" t="s">
        <v>404</v>
      </c>
      <c r="B22" s="65" t="s">
        <v>405</v>
      </c>
      <c r="C22" s="65"/>
      <c r="D22" s="65"/>
      <c r="E22" s="65" t="s">
        <v>406</v>
      </c>
      <c r="F22" s="65"/>
      <c r="G22" s="65"/>
      <c r="H22" s="65"/>
      <c r="I22" s="65"/>
      <c r="J22" s="65"/>
      <c r="K22" s="65"/>
      <c r="L22" s="65"/>
      <c r="M22" s="65"/>
      <c r="N22" s="65"/>
      <c r="O22" s="65"/>
      <c r="P22" s="65"/>
      <c r="Q22" s="65"/>
      <c r="R22" s="65"/>
    </row>
    <row r="23" spans="1:18" s="6" customFormat="1" ht="33" customHeight="1">
      <c r="A23" s="65"/>
      <c r="B23" s="65"/>
      <c r="C23" s="65"/>
      <c r="D23" s="65"/>
      <c r="E23" s="65" t="s">
        <v>407</v>
      </c>
      <c r="F23" s="65"/>
      <c r="G23" s="65" t="s">
        <v>408</v>
      </c>
      <c r="H23" s="65"/>
      <c r="I23" s="65" t="s">
        <v>409</v>
      </c>
      <c r="J23" s="65"/>
      <c r="K23" s="65"/>
      <c r="L23" s="65" t="s">
        <v>410</v>
      </c>
      <c r="M23" s="65"/>
      <c r="N23" s="65"/>
      <c r="O23" s="65"/>
      <c r="P23" s="65"/>
      <c r="Q23" s="65" t="s">
        <v>123</v>
      </c>
      <c r="R23" s="65"/>
    </row>
    <row r="24" spans="1:18" s="6" customFormat="1" ht="33" customHeight="1">
      <c r="A24" s="16" t="s">
        <v>411</v>
      </c>
      <c r="B24" s="65">
        <f>SUM(E24:R24)</f>
        <v>250.36</v>
      </c>
      <c r="C24" s="65"/>
      <c r="D24" s="65"/>
      <c r="E24" s="65"/>
      <c r="F24" s="65"/>
      <c r="G24" s="65">
        <v>250.36</v>
      </c>
      <c r="H24" s="65"/>
      <c r="I24" s="65"/>
      <c r="J24" s="65"/>
      <c r="K24" s="65"/>
      <c r="L24" s="65"/>
      <c r="M24" s="65"/>
      <c r="N24" s="65"/>
      <c r="O24" s="65"/>
      <c r="P24" s="65"/>
      <c r="Q24" s="65"/>
      <c r="R24" s="65"/>
    </row>
    <row r="25" spans="1:18" s="6" customFormat="1" ht="33" customHeight="1">
      <c r="A25" s="68" t="s">
        <v>412</v>
      </c>
      <c r="B25" s="68"/>
      <c r="C25" s="68"/>
      <c r="D25" s="68"/>
      <c r="E25" s="68"/>
      <c r="F25" s="68"/>
      <c r="G25" s="68"/>
      <c r="H25" s="68"/>
      <c r="I25" s="68"/>
      <c r="J25" s="68"/>
      <c r="K25" s="68"/>
      <c r="L25" s="68"/>
      <c r="M25" s="68"/>
      <c r="N25" s="68"/>
      <c r="O25" s="68"/>
      <c r="P25" s="68"/>
      <c r="Q25" s="68"/>
      <c r="R25" s="68"/>
    </row>
    <row r="26" spans="1:18" s="6" customFormat="1" ht="33" customHeight="1">
      <c r="A26" s="16" t="s">
        <v>404</v>
      </c>
      <c r="B26" s="65" t="s">
        <v>413</v>
      </c>
      <c r="C26" s="65"/>
      <c r="D26" s="65"/>
      <c r="E26" s="65" t="s">
        <v>406</v>
      </c>
      <c r="F26" s="65"/>
      <c r="G26" s="65"/>
      <c r="H26" s="65"/>
      <c r="I26" s="65"/>
      <c r="J26" s="65"/>
      <c r="K26" s="65"/>
      <c r="L26" s="65"/>
      <c r="M26" s="65"/>
      <c r="N26" s="65"/>
      <c r="O26" s="65"/>
      <c r="P26" s="65"/>
      <c r="Q26" s="65"/>
      <c r="R26" s="65" t="s">
        <v>414</v>
      </c>
    </row>
    <row r="27" spans="1:18" s="6" customFormat="1" ht="33" customHeight="1">
      <c r="A27" s="16"/>
      <c r="B27" s="65"/>
      <c r="C27" s="69"/>
      <c r="D27" s="65"/>
      <c r="E27" s="65" t="s">
        <v>167</v>
      </c>
      <c r="F27" s="65"/>
      <c r="G27" s="65" t="s">
        <v>406</v>
      </c>
      <c r="H27" s="65"/>
      <c r="I27" s="65"/>
      <c r="J27" s="65"/>
      <c r="K27" s="65"/>
      <c r="L27" s="65"/>
      <c r="M27" s="65"/>
      <c r="N27" s="65" t="s">
        <v>168</v>
      </c>
      <c r="O27" s="65"/>
      <c r="P27" s="65"/>
      <c r="Q27" s="65"/>
      <c r="R27" s="65"/>
    </row>
    <row r="28" spans="1:18" s="6" customFormat="1" ht="33" customHeight="1">
      <c r="A28" s="16"/>
      <c r="B28" s="65"/>
      <c r="C28" s="65"/>
      <c r="D28" s="65"/>
      <c r="E28" s="65"/>
      <c r="F28" s="65"/>
      <c r="G28" s="65" t="s">
        <v>415</v>
      </c>
      <c r="H28" s="65"/>
      <c r="I28" s="65"/>
      <c r="J28" s="65"/>
      <c r="K28" s="65" t="s">
        <v>416</v>
      </c>
      <c r="L28" s="65"/>
      <c r="M28" s="65"/>
      <c r="N28" s="65"/>
      <c r="O28" s="65"/>
      <c r="P28" s="65"/>
      <c r="Q28" s="65"/>
      <c r="R28" s="65"/>
    </row>
    <row r="29" spans="1:18" s="6" customFormat="1" ht="33" customHeight="1">
      <c r="A29" s="16" t="s">
        <v>411</v>
      </c>
      <c r="B29" s="65">
        <f>E29+N29</f>
        <v>250.36</v>
      </c>
      <c r="C29" s="65"/>
      <c r="D29" s="65"/>
      <c r="E29" s="65">
        <f>G29+K29</f>
        <v>230.36</v>
      </c>
      <c r="F29" s="65"/>
      <c r="G29" s="65">
        <v>199.09</v>
      </c>
      <c r="H29" s="65"/>
      <c r="I29" s="65"/>
      <c r="J29" s="65"/>
      <c r="K29" s="65">
        <v>31.27</v>
      </c>
      <c r="L29" s="65"/>
      <c r="M29" s="65"/>
      <c r="N29" s="65">
        <v>20</v>
      </c>
      <c r="O29" s="65"/>
      <c r="P29" s="65"/>
      <c r="Q29" s="65"/>
      <c r="R29" s="65"/>
    </row>
    <row r="30" spans="1:18" s="6" customFormat="1" ht="33" customHeight="1">
      <c r="A30" s="16" t="s">
        <v>404</v>
      </c>
      <c r="B30" s="65" t="s">
        <v>417</v>
      </c>
      <c r="C30" s="65"/>
      <c r="D30" s="65"/>
      <c r="E30" s="65" t="s">
        <v>406</v>
      </c>
      <c r="F30" s="65"/>
      <c r="G30" s="65"/>
      <c r="H30" s="65"/>
      <c r="I30" s="65"/>
      <c r="J30" s="65"/>
      <c r="K30" s="65"/>
      <c r="L30" s="65"/>
      <c r="M30" s="65"/>
      <c r="N30" s="65"/>
      <c r="O30" s="65"/>
      <c r="P30" s="65"/>
      <c r="Q30" s="65"/>
      <c r="R30" s="65"/>
    </row>
    <row r="31" spans="1:18" s="6" customFormat="1" ht="33" customHeight="1">
      <c r="A31" s="16"/>
      <c r="B31" s="65" t="s">
        <v>127</v>
      </c>
      <c r="C31" s="65"/>
      <c r="D31" s="65"/>
      <c r="E31" s="65" t="s">
        <v>376</v>
      </c>
      <c r="F31" s="65"/>
      <c r="G31" s="65" t="s">
        <v>418</v>
      </c>
      <c r="H31" s="65"/>
      <c r="I31" s="65"/>
      <c r="J31" s="65"/>
      <c r="K31" s="65" t="s">
        <v>377</v>
      </c>
      <c r="L31" s="65"/>
      <c r="M31" s="65"/>
      <c r="N31" s="65" t="s">
        <v>419</v>
      </c>
      <c r="O31" s="65"/>
      <c r="P31" s="65"/>
      <c r="Q31" s="65"/>
      <c r="R31" s="65"/>
    </row>
    <row r="32" spans="1:18" s="6" customFormat="1" ht="33" customHeight="1">
      <c r="A32" s="16" t="s">
        <v>411</v>
      </c>
      <c r="B32" s="65">
        <f>E32+G32+K32+N32+R32</f>
        <v>0.31</v>
      </c>
      <c r="C32" s="65"/>
      <c r="D32" s="65"/>
      <c r="E32" s="65">
        <v>0.31</v>
      </c>
      <c r="F32" s="65"/>
      <c r="G32" s="65"/>
      <c r="H32" s="65"/>
      <c r="I32" s="65"/>
      <c r="J32" s="65"/>
      <c r="K32" s="65"/>
      <c r="L32" s="65"/>
      <c r="M32" s="65"/>
      <c r="N32" s="65"/>
      <c r="O32" s="65"/>
      <c r="P32" s="65"/>
      <c r="Q32" s="65"/>
      <c r="R32" s="65"/>
    </row>
    <row r="33" spans="1:18" s="6" customFormat="1" ht="33" customHeight="1">
      <c r="A33" s="16" t="s">
        <v>404</v>
      </c>
      <c r="B33" s="65" t="s">
        <v>420</v>
      </c>
      <c r="C33" s="65"/>
      <c r="D33" s="65"/>
      <c r="E33" s="65" t="s">
        <v>406</v>
      </c>
      <c r="F33" s="65"/>
      <c r="G33" s="65"/>
      <c r="H33" s="65"/>
      <c r="I33" s="65"/>
      <c r="J33" s="65"/>
      <c r="K33" s="65"/>
      <c r="L33" s="65"/>
      <c r="M33" s="65"/>
      <c r="N33" s="65"/>
      <c r="O33" s="65"/>
      <c r="P33" s="65"/>
      <c r="Q33" s="65"/>
      <c r="R33" s="65" t="s">
        <v>421</v>
      </c>
    </row>
    <row r="34" spans="1:18" s="6" customFormat="1" ht="33" customHeight="1">
      <c r="A34" s="16"/>
      <c r="B34" s="65" t="s">
        <v>127</v>
      </c>
      <c r="C34" s="65"/>
      <c r="D34" s="65"/>
      <c r="E34" s="65" t="s">
        <v>422</v>
      </c>
      <c r="F34" s="65"/>
      <c r="G34" s="65"/>
      <c r="H34" s="65"/>
      <c r="I34" s="65"/>
      <c r="J34" s="65"/>
      <c r="K34" s="65" t="s">
        <v>423</v>
      </c>
      <c r="L34" s="65"/>
      <c r="M34" s="65"/>
      <c r="N34" s="65"/>
      <c r="O34" s="65"/>
      <c r="P34" s="65"/>
      <c r="Q34" s="65"/>
      <c r="R34" s="65"/>
    </row>
    <row r="35" spans="1:18" s="6" customFormat="1" ht="33" customHeight="1">
      <c r="A35" s="16" t="s">
        <v>411</v>
      </c>
      <c r="B35" s="65">
        <f>E35</f>
        <v>40.68</v>
      </c>
      <c r="C35" s="65"/>
      <c r="D35" s="65"/>
      <c r="E35" s="70">
        <v>40.68</v>
      </c>
      <c r="F35" s="71"/>
      <c r="G35" s="71"/>
      <c r="H35" s="71"/>
      <c r="I35" s="78"/>
      <c r="J35" s="79"/>
      <c r="K35" s="80"/>
      <c r="L35" s="80"/>
      <c r="M35" s="80"/>
      <c r="N35" s="80"/>
      <c r="O35" s="80"/>
      <c r="P35" s="80"/>
      <c r="Q35" s="80"/>
      <c r="R35" s="65"/>
    </row>
    <row r="36" spans="1:18" s="6" customFormat="1" ht="34.5" customHeight="1">
      <c r="A36" s="64" t="s">
        <v>424</v>
      </c>
      <c r="B36" s="64"/>
      <c r="C36" s="64"/>
      <c r="D36" s="64"/>
      <c r="E36" s="64"/>
      <c r="F36" s="64"/>
      <c r="G36" s="64"/>
      <c r="H36" s="64"/>
      <c r="I36" s="64"/>
      <c r="J36" s="64"/>
      <c r="K36" s="64"/>
      <c r="L36" s="64"/>
      <c r="M36" s="64"/>
      <c r="N36" s="64"/>
      <c r="O36" s="64"/>
      <c r="P36" s="64"/>
      <c r="Q36" s="64"/>
      <c r="R36" s="64"/>
    </row>
    <row r="37" spans="1:18" s="6" customFormat="1" ht="34.5" customHeight="1">
      <c r="A37" s="65" t="s">
        <v>425</v>
      </c>
      <c r="B37" s="65"/>
      <c r="C37" s="65" t="s">
        <v>426</v>
      </c>
      <c r="D37" s="65"/>
      <c r="E37" s="65"/>
      <c r="F37" s="65"/>
      <c r="G37" s="65"/>
      <c r="H37" s="65"/>
      <c r="I37" s="65"/>
      <c r="J37" s="65" t="s">
        <v>427</v>
      </c>
      <c r="K37" s="65"/>
      <c r="L37" s="65"/>
      <c r="M37" s="65"/>
      <c r="N37" s="65"/>
      <c r="O37" s="65"/>
      <c r="P37" s="65"/>
      <c r="Q37" s="65"/>
      <c r="R37" s="65"/>
    </row>
    <row r="38" spans="1:18" s="6" customFormat="1" ht="48" customHeight="1">
      <c r="A38" s="65"/>
      <c r="B38" s="65"/>
      <c r="C38" s="72" t="s">
        <v>428</v>
      </c>
      <c r="D38" s="73"/>
      <c r="E38" s="73"/>
      <c r="F38" s="73"/>
      <c r="G38" s="73"/>
      <c r="H38" s="73"/>
      <c r="I38" s="81"/>
      <c r="J38" s="66" t="s">
        <v>429</v>
      </c>
      <c r="K38" s="66"/>
      <c r="L38" s="66"/>
      <c r="M38" s="66"/>
      <c r="N38" s="66"/>
      <c r="O38" s="66"/>
      <c r="P38" s="66"/>
      <c r="Q38" s="66"/>
      <c r="R38" s="66"/>
    </row>
    <row r="39" spans="1:18" s="6" customFormat="1" ht="147.75" customHeight="1">
      <c r="A39" s="65"/>
      <c r="B39" s="65"/>
      <c r="C39" s="74"/>
      <c r="D39" s="75"/>
      <c r="E39" s="75"/>
      <c r="F39" s="75"/>
      <c r="G39" s="75"/>
      <c r="H39" s="75"/>
      <c r="I39" s="82"/>
      <c r="J39" s="66"/>
      <c r="K39" s="67"/>
      <c r="L39" s="67"/>
      <c r="M39" s="67"/>
      <c r="N39" s="67"/>
      <c r="O39" s="67"/>
      <c r="P39" s="67"/>
      <c r="Q39" s="67"/>
      <c r="R39" s="66"/>
    </row>
    <row r="40" spans="1:18" s="6" customFormat="1" ht="24.75" customHeight="1">
      <c r="A40" s="65"/>
      <c r="B40" s="65"/>
      <c r="C40" s="65" t="s">
        <v>430</v>
      </c>
      <c r="D40" s="65"/>
      <c r="E40" s="65"/>
      <c r="F40" s="65"/>
      <c r="G40" s="65"/>
      <c r="H40" s="65" t="s">
        <v>431</v>
      </c>
      <c r="I40" s="65"/>
      <c r="J40" s="65"/>
      <c r="K40" s="65"/>
      <c r="L40" s="65"/>
      <c r="M40" s="76" t="s">
        <v>432</v>
      </c>
      <c r="N40" s="77"/>
      <c r="O40" s="65" t="s">
        <v>433</v>
      </c>
      <c r="P40" s="65"/>
      <c r="Q40" s="65"/>
      <c r="R40" s="65"/>
    </row>
    <row r="41" spans="1:18" s="6" customFormat="1" ht="24.75" customHeight="1">
      <c r="A41" s="65"/>
      <c r="B41" s="65"/>
      <c r="C41" s="65"/>
      <c r="D41" s="65"/>
      <c r="E41" s="65"/>
      <c r="F41" s="65"/>
      <c r="G41" s="65"/>
      <c r="H41" s="65"/>
      <c r="I41" s="65"/>
      <c r="J41" s="65"/>
      <c r="K41" s="65"/>
      <c r="L41" s="65"/>
      <c r="M41" s="83"/>
      <c r="N41" s="84"/>
      <c r="O41" s="65"/>
      <c r="P41" s="65"/>
      <c r="Q41" s="65"/>
      <c r="R41" s="65"/>
    </row>
    <row r="42" spans="1:18" s="6" customFormat="1" ht="60.75" customHeight="1">
      <c r="A42" s="65"/>
      <c r="B42" s="65"/>
      <c r="C42" s="65" t="s">
        <v>434</v>
      </c>
      <c r="D42" s="65"/>
      <c r="E42" s="65"/>
      <c r="F42" s="65" t="s">
        <v>435</v>
      </c>
      <c r="G42" s="65"/>
      <c r="H42" s="65" t="s">
        <v>436</v>
      </c>
      <c r="I42" s="65"/>
      <c r="J42" s="65"/>
      <c r="K42" s="65"/>
      <c r="L42" s="65"/>
      <c r="M42" s="85"/>
      <c r="N42" s="85" t="s">
        <v>437</v>
      </c>
      <c r="O42" s="86">
        <v>1</v>
      </c>
      <c r="P42" s="87"/>
      <c r="Q42" s="87"/>
      <c r="R42" s="87"/>
    </row>
    <row r="43" spans="1:18" s="6" customFormat="1" ht="117" customHeight="1">
      <c r="A43" s="65"/>
      <c r="B43" s="65"/>
      <c r="C43" s="65"/>
      <c r="D43" s="65"/>
      <c r="E43" s="65"/>
      <c r="F43" s="65"/>
      <c r="G43" s="65"/>
      <c r="H43" s="65" t="s">
        <v>438</v>
      </c>
      <c r="I43" s="65"/>
      <c r="J43" s="65"/>
      <c r="K43" s="65"/>
      <c r="L43" s="65"/>
      <c r="M43" s="85"/>
      <c r="N43" s="85" t="s">
        <v>439</v>
      </c>
      <c r="O43" s="86">
        <v>0.98</v>
      </c>
      <c r="P43" s="87"/>
      <c r="Q43" s="87"/>
      <c r="R43" s="87"/>
    </row>
    <row r="44" spans="1:18" s="6" customFormat="1" ht="87.75" customHeight="1">
      <c r="A44" s="65"/>
      <c r="B44" s="65"/>
      <c r="C44" s="65"/>
      <c r="D44" s="65"/>
      <c r="E44" s="65"/>
      <c r="F44" s="65"/>
      <c r="G44" s="65"/>
      <c r="H44" s="65" t="s">
        <v>440</v>
      </c>
      <c r="I44" s="65"/>
      <c r="J44" s="65"/>
      <c r="K44" s="65"/>
      <c r="L44" s="65"/>
      <c r="M44" s="85"/>
      <c r="N44" s="85" t="s">
        <v>441</v>
      </c>
      <c r="O44" s="86">
        <v>1</v>
      </c>
      <c r="P44" s="87"/>
      <c r="Q44" s="87"/>
      <c r="R44" s="87"/>
    </row>
    <row r="45" spans="1:18" s="6" customFormat="1" ht="43.5" customHeight="1">
      <c r="A45" s="65"/>
      <c r="B45" s="65"/>
      <c r="C45" s="65"/>
      <c r="D45" s="65"/>
      <c r="E45" s="65"/>
      <c r="F45" s="65" t="s">
        <v>442</v>
      </c>
      <c r="G45" s="65"/>
      <c r="H45" s="65" t="s">
        <v>443</v>
      </c>
      <c r="I45" s="88"/>
      <c r="J45" s="88"/>
      <c r="K45" s="88"/>
      <c r="L45" s="88"/>
      <c r="M45" s="65" t="s">
        <v>444</v>
      </c>
      <c r="N45" s="65"/>
      <c r="O45" s="86" t="s">
        <v>445</v>
      </c>
      <c r="P45" s="87"/>
      <c r="Q45" s="87"/>
      <c r="R45" s="87"/>
    </row>
    <row r="46" spans="1:18" s="6" customFormat="1" ht="43.5" customHeight="1">
      <c r="A46" s="65"/>
      <c r="B46" s="65"/>
      <c r="C46" s="65"/>
      <c r="D46" s="65"/>
      <c r="E46" s="65"/>
      <c r="F46" s="65"/>
      <c r="G46" s="65"/>
      <c r="H46" s="65" t="s">
        <v>446</v>
      </c>
      <c r="I46" s="88"/>
      <c r="J46" s="88"/>
      <c r="K46" s="88"/>
      <c r="L46" s="88"/>
      <c r="M46" s="65" t="s">
        <v>447</v>
      </c>
      <c r="N46" s="65"/>
      <c r="O46" s="86" t="s">
        <v>448</v>
      </c>
      <c r="P46" s="87"/>
      <c r="Q46" s="87"/>
      <c r="R46" s="87"/>
    </row>
    <row r="47" spans="1:18" s="6" customFormat="1" ht="105" customHeight="1">
      <c r="A47" s="65"/>
      <c r="B47" s="65"/>
      <c r="C47" s="65"/>
      <c r="D47" s="65"/>
      <c r="E47" s="65"/>
      <c r="F47" s="65"/>
      <c r="G47" s="65"/>
      <c r="H47" s="65" t="s">
        <v>449</v>
      </c>
      <c r="I47" s="88"/>
      <c r="J47" s="88"/>
      <c r="K47" s="88"/>
      <c r="L47" s="88"/>
      <c r="M47" s="66" t="s">
        <v>450</v>
      </c>
      <c r="N47" s="66"/>
      <c r="O47" s="86">
        <v>1</v>
      </c>
      <c r="P47" s="87"/>
      <c r="Q47" s="87"/>
      <c r="R47" s="87"/>
    </row>
    <row r="48" spans="1:18" s="6" customFormat="1" ht="52.5" customHeight="1">
      <c r="A48" s="65"/>
      <c r="B48" s="65"/>
      <c r="C48" s="65"/>
      <c r="D48" s="65"/>
      <c r="E48" s="65"/>
      <c r="F48" s="65"/>
      <c r="G48" s="65"/>
      <c r="H48" s="65" t="s">
        <v>451</v>
      </c>
      <c r="I48" s="88"/>
      <c r="J48" s="88"/>
      <c r="K48" s="88"/>
      <c r="L48" s="88"/>
      <c r="M48" s="66" t="s">
        <v>452</v>
      </c>
      <c r="N48" s="66"/>
      <c r="O48" s="86">
        <v>1</v>
      </c>
      <c r="P48" s="87"/>
      <c r="Q48" s="87"/>
      <c r="R48" s="87"/>
    </row>
    <row r="49" spans="1:18" s="6" customFormat="1" ht="105" customHeight="1">
      <c r="A49" s="65"/>
      <c r="B49" s="65"/>
      <c r="C49" s="65"/>
      <c r="D49" s="65"/>
      <c r="E49" s="65"/>
      <c r="F49" s="65"/>
      <c r="G49" s="65"/>
      <c r="H49" s="65" t="s">
        <v>453</v>
      </c>
      <c r="I49" s="88"/>
      <c r="J49" s="88"/>
      <c r="K49" s="88"/>
      <c r="L49" s="88"/>
      <c r="M49" s="89" t="s">
        <v>454</v>
      </c>
      <c r="N49" s="66"/>
      <c r="O49" s="86">
        <v>1</v>
      </c>
      <c r="P49" s="87"/>
      <c r="Q49" s="87"/>
      <c r="R49" s="87"/>
    </row>
    <row r="50" spans="1:18" s="6" customFormat="1" ht="90.75" customHeight="1">
      <c r="A50" s="65"/>
      <c r="B50" s="65"/>
      <c r="C50" s="65"/>
      <c r="D50" s="65"/>
      <c r="E50" s="65"/>
      <c r="F50" s="65"/>
      <c r="G50" s="65"/>
      <c r="H50" s="65" t="s">
        <v>455</v>
      </c>
      <c r="I50" s="88"/>
      <c r="J50" s="88"/>
      <c r="K50" s="88"/>
      <c r="L50" s="88"/>
      <c r="M50" s="66" t="s">
        <v>456</v>
      </c>
      <c r="N50" s="66"/>
      <c r="O50" s="86">
        <v>1</v>
      </c>
      <c r="P50" s="87"/>
      <c r="Q50" s="87"/>
      <c r="R50" s="87"/>
    </row>
    <row r="51" spans="1:18" s="6" customFormat="1" ht="126.75" customHeight="1">
      <c r="A51" s="65"/>
      <c r="B51" s="65"/>
      <c r="C51" s="65"/>
      <c r="D51" s="65"/>
      <c r="E51" s="65"/>
      <c r="F51" s="65" t="s">
        <v>457</v>
      </c>
      <c r="G51" s="65"/>
      <c r="H51" s="65" t="s">
        <v>458</v>
      </c>
      <c r="I51" s="65"/>
      <c r="J51" s="65"/>
      <c r="K51" s="65"/>
      <c r="L51" s="65"/>
      <c r="M51" s="89" t="s">
        <v>459</v>
      </c>
      <c r="N51" s="66"/>
      <c r="O51" s="86">
        <v>1</v>
      </c>
      <c r="P51" s="87"/>
      <c r="Q51" s="87"/>
      <c r="R51" s="87"/>
    </row>
    <row r="52" spans="1:18" s="6" customFormat="1" ht="49.5" customHeight="1">
      <c r="A52" s="65"/>
      <c r="B52" s="65"/>
      <c r="C52" s="65"/>
      <c r="D52" s="65"/>
      <c r="E52" s="65"/>
      <c r="F52" s="65"/>
      <c r="G52" s="65"/>
      <c r="H52" s="65" t="s">
        <v>460</v>
      </c>
      <c r="I52" s="65"/>
      <c r="J52" s="65"/>
      <c r="K52" s="65"/>
      <c r="L52" s="65"/>
      <c r="M52" s="65" t="s">
        <v>461</v>
      </c>
      <c r="N52" s="65"/>
      <c r="O52" s="86">
        <v>1</v>
      </c>
      <c r="P52" s="87"/>
      <c r="Q52" s="87"/>
      <c r="R52" s="87"/>
    </row>
    <row r="53" spans="1:18" s="6" customFormat="1" ht="49.5" customHeight="1">
      <c r="A53" s="65"/>
      <c r="B53" s="65"/>
      <c r="C53" s="65"/>
      <c r="D53" s="65"/>
      <c r="E53" s="65"/>
      <c r="F53" s="65"/>
      <c r="G53" s="65"/>
      <c r="H53" s="65" t="s">
        <v>462</v>
      </c>
      <c r="I53" s="65"/>
      <c r="J53" s="65"/>
      <c r="K53" s="65"/>
      <c r="L53" s="65"/>
      <c r="M53" s="86">
        <v>1</v>
      </c>
      <c r="N53" s="65"/>
      <c r="O53" s="86">
        <v>1</v>
      </c>
      <c r="P53" s="87"/>
      <c r="Q53" s="87"/>
      <c r="R53" s="87"/>
    </row>
    <row r="54" spans="1:18" s="6" customFormat="1" ht="49.5" customHeight="1">
      <c r="A54" s="65"/>
      <c r="B54" s="65"/>
      <c r="C54" s="65"/>
      <c r="D54" s="65"/>
      <c r="E54" s="65"/>
      <c r="F54" s="65"/>
      <c r="G54" s="65"/>
      <c r="H54" s="65" t="s">
        <v>463</v>
      </c>
      <c r="I54" s="65"/>
      <c r="J54" s="65"/>
      <c r="K54" s="65"/>
      <c r="L54" s="65"/>
      <c r="M54" s="65" t="s">
        <v>464</v>
      </c>
      <c r="N54" s="65"/>
      <c r="O54" s="86">
        <v>1</v>
      </c>
      <c r="P54" s="87"/>
      <c r="Q54" s="87"/>
      <c r="R54" s="87"/>
    </row>
    <row r="55" spans="1:18" s="6" customFormat="1" ht="49.5" customHeight="1">
      <c r="A55" s="65"/>
      <c r="B55" s="65"/>
      <c r="C55" s="65"/>
      <c r="D55" s="65"/>
      <c r="E55" s="65"/>
      <c r="F55" s="65" t="s">
        <v>465</v>
      </c>
      <c r="G55" s="65"/>
      <c r="H55" s="65" t="s">
        <v>466</v>
      </c>
      <c r="I55" s="65"/>
      <c r="J55" s="65"/>
      <c r="K55" s="65"/>
      <c r="L55" s="65"/>
      <c r="M55" s="65" t="s">
        <v>466</v>
      </c>
      <c r="N55" s="65"/>
      <c r="O55" s="86" t="s">
        <v>467</v>
      </c>
      <c r="P55" s="87"/>
      <c r="Q55" s="87"/>
      <c r="R55" s="87"/>
    </row>
    <row r="56" spans="1:18" s="6" customFormat="1" ht="60" customHeight="1">
      <c r="A56" s="65"/>
      <c r="B56" s="65"/>
      <c r="C56" s="65" t="s">
        <v>468</v>
      </c>
      <c r="D56" s="65"/>
      <c r="E56" s="65"/>
      <c r="F56" s="65" t="s">
        <v>469</v>
      </c>
      <c r="G56" s="65"/>
      <c r="H56" s="66" t="s">
        <v>470</v>
      </c>
      <c r="I56" s="66"/>
      <c r="J56" s="66"/>
      <c r="K56" s="66"/>
      <c r="L56" s="66"/>
      <c r="M56" s="65"/>
      <c r="N56" s="65" t="s">
        <v>471</v>
      </c>
      <c r="O56" s="86" t="s">
        <v>472</v>
      </c>
      <c r="P56" s="87"/>
      <c r="Q56" s="87"/>
      <c r="R56" s="87"/>
    </row>
    <row r="57" spans="1:18" s="6" customFormat="1" ht="60" customHeight="1">
      <c r="A57" s="65"/>
      <c r="B57" s="65"/>
      <c r="C57" s="65"/>
      <c r="D57" s="65"/>
      <c r="E57" s="65"/>
      <c r="F57" s="65" t="s">
        <v>473</v>
      </c>
      <c r="G57" s="65"/>
      <c r="H57" s="66" t="s">
        <v>474</v>
      </c>
      <c r="I57" s="66"/>
      <c r="J57" s="66"/>
      <c r="K57" s="66"/>
      <c r="L57" s="66"/>
      <c r="M57" s="65" t="s">
        <v>475</v>
      </c>
      <c r="N57" s="65"/>
      <c r="O57" s="86" t="s">
        <v>475</v>
      </c>
      <c r="P57" s="87"/>
      <c r="Q57" s="87"/>
      <c r="R57" s="87"/>
    </row>
    <row r="58" spans="1:18" s="6" customFormat="1" ht="60" customHeight="1">
      <c r="A58" s="65"/>
      <c r="B58" s="65"/>
      <c r="C58" s="65"/>
      <c r="D58" s="65"/>
      <c r="E58" s="65"/>
      <c r="F58" s="76" t="s">
        <v>476</v>
      </c>
      <c r="G58" s="77"/>
      <c r="H58" s="66" t="s">
        <v>477</v>
      </c>
      <c r="I58" s="66"/>
      <c r="J58" s="66"/>
      <c r="K58" s="66"/>
      <c r="L58" s="66"/>
      <c r="M58" s="65" t="s">
        <v>471</v>
      </c>
      <c r="N58" s="65"/>
      <c r="O58" s="86" t="s">
        <v>472</v>
      </c>
      <c r="P58" s="87"/>
      <c r="Q58" s="87"/>
      <c r="R58" s="87"/>
    </row>
    <row r="59" spans="1:18" s="6" customFormat="1" ht="60" customHeight="1">
      <c r="A59" s="65"/>
      <c r="B59" s="65"/>
      <c r="C59" s="65"/>
      <c r="D59" s="65"/>
      <c r="E59" s="65"/>
      <c r="F59" s="65" t="s">
        <v>478</v>
      </c>
      <c r="G59" s="65"/>
      <c r="H59" s="66" t="s">
        <v>479</v>
      </c>
      <c r="I59" s="66"/>
      <c r="J59" s="66"/>
      <c r="K59" s="66"/>
      <c r="L59" s="66"/>
      <c r="M59" s="65" t="s">
        <v>480</v>
      </c>
      <c r="N59" s="65"/>
      <c r="O59" s="86" t="s">
        <v>481</v>
      </c>
      <c r="P59" s="87"/>
      <c r="Q59" s="87"/>
      <c r="R59" s="87"/>
    </row>
    <row r="60" spans="1:18" s="6" customFormat="1" ht="48" customHeight="1">
      <c r="A60" s="65" t="s">
        <v>482</v>
      </c>
      <c r="B60" s="65"/>
      <c r="C60" s="65"/>
      <c r="D60" s="65"/>
      <c r="E60" s="65"/>
      <c r="F60" s="65" t="s">
        <v>483</v>
      </c>
      <c r="G60" s="65"/>
      <c r="H60" s="65"/>
      <c r="I60" s="65"/>
      <c r="J60" s="65"/>
      <c r="K60" s="65"/>
      <c r="L60" s="65"/>
      <c r="M60" s="65"/>
      <c r="N60" s="65"/>
      <c r="O60" s="65"/>
      <c r="P60" s="65"/>
      <c r="Q60" s="65"/>
      <c r="R60" s="65"/>
    </row>
    <row r="61" spans="1:18" s="6" customFormat="1" ht="48" customHeight="1">
      <c r="A61" s="65" t="s">
        <v>484</v>
      </c>
      <c r="B61" s="65"/>
      <c r="C61" s="65"/>
      <c r="D61" s="65"/>
      <c r="E61" s="65"/>
      <c r="F61" s="65" t="s">
        <v>485</v>
      </c>
      <c r="G61" s="65"/>
      <c r="H61" s="65"/>
      <c r="I61" s="65"/>
      <c r="J61" s="65"/>
      <c r="K61" s="65"/>
      <c r="L61" s="65"/>
      <c r="M61" s="65"/>
      <c r="N61" s="65"/>
      <c r="O61" s="65"/>
      <c r="P61" s="65"/>
      <c r="Q61" s="65"/>
      <c r="R61" s="65"/>
    </row>
    <row r="62" spans="1:18" s="6" customFormat="1" ht="48.75" customHeight="1">
      <c r="A62" s="64" t="s">
        <v>486</v>
      </c>
      <c r="B62" s="64"/>
      <c r="C62" s="64"/>
      <c r="D62" s="64"/>
      <c r="E62" s="64"/>
      <c r="F62" s="64"/>
      <c r="G62" s="64"/>
      <c r="H62" s="64"/>
      <c r="I62" s="64"/>
      <c r="J62" s="64"/>
      <c r="K62" s="64"/>
      <c r="L62" s="64"/>
      <c r="M62" s="64"/>
      <c r="N62" s="64"/>
      <c r="O62" s="64"/>
      <c r="P62" s="64"/>
      <c r="Q62" s="64"/>
      <c r="R62" s="64"/>
    </row>
    <row r="63" spans="1:18" s="6" customFormat="1" ht="48.75" customHeight="1">
      <c r="A63" s="65" t="s">
        <v>487</v>
      </c>
      <c r="B63" s="65"/>
      <c r="C63" s="65"/>
      <c r="D63" s="65" t="s">
        <v>488</v>
      </c>
      <c r="E63" s="65"/>
      <c r="F63" s="65"/>
      <c r="G63" s="65"/>
      <c r="H63" s="65"/>
      <c r="I63" s="65"/>
      <c r="J63" s="65" t="s">
        <v>489</v>
      </c>
      <c r="K63" s="65"/>
      <c r="L63" s="65"/>
      <c r="M63" s="65"/>
      <c r="N63" s="65"/>
      <c r="O63" s="65"/>
      <c r="P63" s="65" t="s">
        <v>490</v>
      </c>
      <c r="Q63" s="65"/>
      <c r="R63" s="65"/>
    </row>
    <row r="64" spans="1:18" s="6" customFormat="1" ht="48.75" customHeight="1">
      <c r="A64" s="65" t="s">
        <v>491</v>
      </c>
      <c r="B64" s="65"/>
      <c r="C64" s="65"/>
      <c r="D64" s="65" t="s">
        <v>492</v>
      </c>
      <c r="E64" s="65"/>
      <c r="F64" s="65"/>
      <c r="G64" s="65"/>
      <c r="H64" s="65"/>
      <c r="I64" s="65"/>
      <c r="J64" s="65" t="s">
        <v>493</v>
      </c>
      <c r="K64" s="65"/>
      <c r="L64" s="65"/>
      <c r="M64" s="65"/>
      <c r="N64" s="65"/>
      <c r="O64" s="65"/>
      <c r="P64" s="65"/>
      <c r="Q64" s="65"/>
      <c r="R64" s="65"/>
    </row>
    <row r="65" spans="1:18" s="6" customFormat="1" ht="48.75" customHeight="1">
      <c r="A65" s="65" t="s">
        <v>494</v>
      </c>
      <c r="B65" s="65"/>
      <c r="C65" s="65"/>
      <c r="D65" s="65" t="s">
        <v>495</v>
      </c>
      <c r="E65" s="65"/>
      <c r="F65" s="65"/>
      <c r="G65" s="65"/>
      <c r="H65" s="65"/>
      <c r="I65" s="65"/>
      <c r="J65" s="65" t="s">
        <v>493</v>
      </c>
      <c r="K65" s="65"/>
      <c r="L65" s="65"/>
      <c r="M65" s="65"/>
      <c r="N65" s="65"/>
      <c r="O65" s="65"/>
      <c r="P65" s="65"/>
      <c r="Q65" s="65"/>
      <c r="R65" s="65"/>
    </row>
    <row r="66" spans="1:18" s="6" customFormat="1" ht="48.75" customHeight="1">
      <c r="A66" s="65" t="s">
        <v>389</v>
      </c>
      <c r="B66" s="65"/>
      <c r="C66" s="65"/>
      <c r="D66" s="65" t="s">
        <v>496</v>
      </c>
      <c r="E66" s="65"/>
      <c r="F66" s="65"/>
      <c r="G66" s="65"/>
      <c r="H66" s="65"/>
      <c r="I66" s="65"/>
      <c r="J66" s="65" t="s">
        <v>493</v>
      </c>
      <c r="K66" s="65"/>
      <c r="L66" s="65"/>
      <c r="M66" s="65"/>
      <c r="N66" s="65"/>
      <c r="O66" s="65"/>
      <c r="P66" s="65"/>
      <c r="Q66" s="65"/>
      <c r="R66" s="65"/>
    </row>
    <row r="67" spans="1:18" s="6" customFormat="1" ht="48.75" customHeight="1">
      <c r="A67" s="90"/>
      <c r="B67" s="90"/>
      <c r="C67" s="90"/>
      <c r="D67" s="90"/>
      <c r="E67" s="90"/>
      <c r="F67" s="90"/>
      <c r="G67" s="90"/>
      <c r="H67" s="90"/>
      <c r="I67" s="90"/>
      <c r="J67" s="90"/>
      <c r="K67" s="90"/>
      <c r="L67" s="90"/>
      <c r="M67" s="90"/>
      <c r="N67" s="90"/>
      <c r="O67" s="90"/>
      <c r="P67" s="90"/>
      <c r="Q67" s="90"/>
      <c r="R67" s="90"/>
    </row>
    <row r="68" spans="1:18" s="6" customFormat="1" ht="24.75" customHeight="1">
      <c r="A68" s="91" t="s">
        <v>497</v>
      </c>
      <c r="B68" s="92"/>
      <c r="C68" s="92"/>
      <c r="D68" s="92"/>
      <c r="E68" s="92"/>
      <c r="F68" s="92"/>
      <c r="G68" s="92"/>
      <c r="H68" s="92"/>
      <c r="I68" s="92"/>
      <c r="J68" s="92"/>
      <c r="K68" s="92"/>
      <c r="L68" s="92"/>
      <c r="M68" s="92"/>
      <c r="N68" s="92"/>
      <c r="O68" s="92"/>
      <c r="P68" s="92"/>
      <c r="Q68" s="92"/>
      <c r="R68" s="113"/>
    </row>
    <row r="69" spans="1:18" s="6" customFormat="1" ht="24.75" customHeight="1">
      <c r="A69" s="93"/>
      <c r="B69" s="94"/>
      <c r="C69" s="94"/>
      <c r="D69" s="94"/>
      <c r="E69" s="94"/>
      <c r="F69" s="94"/>
      <c r="G69" s="94"/>
      <c r="H69" s="94"/>
      <c r="I69" s="94"/>
      <c r="J69" s="94"/>
      <c r="K69" s="94"/>
      <c r="L69" s="94"/>
      <c r="M69" s="94"/>
      <c r="N69" s="94"/>
      <c r="O69" s="94"/>
      <c r="P69" s="94"/>
      <c r="Q69" s="94"/>
      <c r="R69" s="114"/>
    </row>
    <row r="70" spans="1:18" s="6" customFormat="1" ht="24.75" customHeight="1">
      <c r="A70" s="93"/>
      <c r="B70" s="94"/>
      <c r="C70" s="94"/>
      <c r="D70" s="94"/>
      <c r="E70" s="94"/>
      <c r="F70" s="94"/>
      <c r="G70" s="94"/>
      <c r="H70" s="94"/>
      <c r="I70" s="94"/>
      <c r="J70" s="94"/>
      <c r="K70" s="94"/>
      <c r="L70" s="94"/>
      <c r="M70" s="94"/>
      <c r="N70" s="94"/>
      <c r="O70" s="94"/>
      <c r="P70" s="94"/>
      <c r="Q70" s="94"/>
      <c r="R70" s="114"/>
    </row>
    <row r="71" spans="1:18" s="6" customFormat="1" ht="24.75" customHeight="1">
      <c r="A71" s="93"/>
      <c r="B71" s="94"/>
      <c r="C71" s="94"/>
      <c r="D71" s="94"/>
      <c r="E71" s="94"/>
      <c r="F71" s="94"/>
      <c r="G71" s="94"/>
      <c r="H71" s="94"/>
      <c r="I71" s="94"/>
      <c r="J71" s="94"/>
      <c r="K71" s="94"/>
      <c r="L71" s="94"/>
      <c r="M71" s="94"/>
      <c r="N71" s="94"/>
      <c r="O71" s="94"/>
      <c r="P71" s="94"/>
      <c r="Q71" s="94"/>
      <c r="R71" s="114"/>
    </row>
    <row r="72" spans="1:18" s="6" customFormat="1" ht="24.75" customHeight="1">
      <c r="A72" s="93"/>
      <c r="B72" s="94"/>
      <c r="C72" s="94"/>
      <c r="D72" s="94"/>
      <c r="E72" s="94"/>
      <c r="F72" s="94"/>
      <c r="G72" s="94"/>
      <c r="H72" s="94"/>
      <c r="I72" s="94"/>
      <c r="J72" s="94"/>
      <c r="K72" s="94"/>
      <c r="L72" s="94"/>
      <c r="M72" s="94"/>
      <c r="N72" s="94"/>
      <c r="O72" s="94"/>
      <c r="P72" s="94"/>
      <c r="Q72" s="94"/>
      <c r="R72" s="114"/>
    </row>
    <row r="73" spans="1:18" s="6" customFormat="1" ht="42" customHeight="1">
      <c r="A73" s="95" t="s">
        <v>498</v>
      </c>
      <c r="B73" s="96"/>
      <c r="C73" s="96"/>
      <c r="D73" s="96"/>
      <c r="E73" s="96"/>
      <c r="F73" s="96"/>
      <c r="G73" s="96"/>
      <c r="H73" s="96"/>
      <c r="I73" s="96"/>
      <c r="J73" s="96"/>
      <c r="K73" s="96"/>
      <c r="L73" s="96"/>
      <c r="M73" s="96"/>
      <c r="N73" s="96"/>
      <c r="O73" s="96"/>
      <c r="P73" s="96"/>
      <c r="Q73" s="96"/>
      <c r="R73" s="115"/>
    </row>
    <row r="74" spans="1:18" s="6" customFormat="1" ht="42" customHeight="1">
      <c r="A74" s="97" t="s">
        <v>499</v>
      </c>
      <c r="B74" s="98"/>
      <c r="C74" s="98"/>
      <c r="D74" s="98"/>
      <c r="E74" s="98"/>
      <c r="F74" s="98"/>
      <c r="G74" s="98"/>
      <c r="H74" s="98"/>
      <c r="I74" s="98"/>
      <c r="J74" s="98"/>
      <c r="K74" s="98"/>
      <c r="L74" s="98"/>
      <c r="M74" s="98"/>
      <c r="N74" s="98"/>
      <c r="O74" s="98"/>
      <c r="P74" s="98"/>
      <c r="Q74" s="98"/>
      <c r="R74" s="98"/>
    </row>
    <row r="75" spans="1:18" s="6" customFormat="1" ht="24.75" customHeight="1">
      <c r="A75" s="99" t="s">
        <v>500</v>
      </c>
      <c r="B75" s="100"/>
      <c r="C75" s="100"/>
      <c r="D75" s="100"/>
      <c r="E75" s="100"/>
      <c r="F75" s="100"/>
      <c r="G75" s="100"/>
      <c r="H75" s="100"/>
      <c r="I75" s="100"/>
      <c r="J75" s="100"/>
      <c r="K75" s="100"/>
      <c r="L75" s="100"/>
      <c r="M75" s="100"/>
      <c r="N75" s="100"/>
      <c r="O75" s="100"/>
      <c r="P75" s="100"/>
      <c r="Q75" s="100"/>
      <c r="R75" s="116"/>
    </row>
    <row r="76" spans="1:22" s="6" customFormat="1" ht="24.75" customHeight="1">
      <c r="A76" s="95"/>
      <c r="B76" s="96"/>
      <c r="C76" s="96"/>
      <c r="D76" s="96"/>
      <c r="E76" s="96"/>
      <c r="F76" s="96"/>
      <c r="G76" s="96"/>
      <c r="H76" s="96"/>
      <c r="I76" s="96"/>
      <c r="J76" s="96"/>
      <c r="K76" s="96"/>
      <c r="L76" s="96"/>
      <c r="M76" s="96"/>
      <c r="N76" s="96"/>
      <c r="O76" s="96"/>
      <c r="P76" s="96"/>
      <c r="Q76" s="96"/>
      <c r="R76" s="115"/>
      <c r="V76" s="117"/>
    </row>
    <row r="77" spans="1:20" s="6" customFormat="1" ht="24.75" customHeight="1">
      <c r="A77" s="95"/>
      <c r="B77" s="96"/>
      <c r="C77" s="96"/>
      <c r="D77" s="96"/>
      <c r="E77" s="96"/>
      <c r="F77" s="96"/>
      <c r="G77" s="96"/>
      <c r="H77" s="96"/>
      <c r="I77" s="96"/>
      <c r="J77" s="96"/>
      <c r="K77" s="96"/>
      <c r="L77" s="96"/>
      <c r="M77" s="96"/>
      <c r="N77" s="96"/>
      <c r="O77" s="96"/>
      <c r="P77" s="96"/>
      <c r="Q77" s="96"/>
      <c r="R77" s="115"/>
      <c r="T77" s="118"/>
    </row>
    <row r="78" spans="1:18" s="6" customFormat="1" ht="24.75" customHeight="1">
      <c r="A78" s="95"/>
      <c r="B78" s="96"/>
      <c r="C78" s="96"/>
      <c r="D78" s="96"/>
      <c r="E78" s="96"/>
      <c r="F78" s="96"/>
      <c r="G78" s="96"/>
      <c r="H78" s="96"/>
      <c r="I78" s="96"/>
      <c r="J78" s="96"/>
      <c r="K78" s="96"/>
      <c r="L78" s="96"/>
      <c r="M78" s="96"/>
      <c r="N78" s="96"/>
      <c r="O78" s="96"/>
      <c r="P78" s="96"/>
      <c r="Q78" s="96"/>
      <c r="R78" s="115"/>
    </row>
    <row r="79" spans="1:18" s="6" customFormat="1" ht="24.75" customHeight="1">
      <c r="A79" s="95"/>
      <c r="B79" s="96"/>
      <c r="C79" s="96"/>
      <c r="D79" s="96"/>
      <c r="E79" s="96"/>
      <c r="F79" s="96"/>
      <c r="G79" s="96"/>
      <c r="H79" s="96"/>
      <c r="I79" s="96"/>
      <c r="J79" s="96"/>
      <c r="K79" s="96"/>
      <c r="L79" s="96"/>
      <c r="M79" s="96"/>
      <c r="N79" s="96"/>
      <c r="O79" s="96"/>
      <c r="P79" s="96"/>
      <c r="Q79" s="96"/>
      <c r="R79" s="115"/>
    </row>
    <row r="80" spans="1:18" s="6" customFormat="1" ht="18.75" customHeight="1">
      <c r="A80" s="95"/>
      <c r="B80" s="96"/>
      <c r="C80" s="96"/>
      <c r="D80" s="96"/>
      <c r="E80" s="96"/>
      <c r="F80" s="96"/>
      <c r="G80" s="96"/>
      <c r="H80" s="96"/>
      <c r="I80" s="96"/>
      <c r="J80" s="96"/>
      <c r="K80" s="96"/>
      <c r="L80" s="96"/>
      <c r="M80" s="96"/>
      <c r="N80" s="96"/>
      <c r="O80" s="96"/>
      <c r="P80" s="96"/>
      <c r="Q80" s="96"/>
      <c r="R80" s="115"/>
    </row>
    <row r="81" spans="1:18" s="6" customFormat="1" ht="42.75" customHeight="1">
      <c r="A81" s="101" t="s">
        <v>501</v>
      </c>
      <c r="B81" s="102"/>
      <c r="C81" s="102"/>
      <c r="D81" s="102"/>
      <c r="E81" s="102"/>
      <c r="F81" s="102"/>
      <c r="G81" s="102"/>
      <c r="H81" s="102"/>
      <c r="I81" s="102"/>
      <c r="J81" s="102"/>
      <c r="K81" s="102"/>
      <c r="L81" s="102"/>
      <c r="M81" s="102"/>
      <c r="N81" s="102"/>
      <c r="O81" s="102"/>
      <c r="P81" s="102"/>
      <c r="Q81" s="102"/>
      <c r="R81" s="119"/>
    </row>
    <row r="82" spans="1:18" s="6" customFormat="1" ht="42.75" customHeight="1">
      <c r="A82" s="83" t="s">
        <v>502</v>
      </c>
      <c r="B82" s="103"/>
      <c r="C82" s="103"/>
      <c r="D82" s="103"/>
      <c r="E82" s="103"/>
      <c r="F82" s="103"/>
      <c r="G82" s="103"/>
      <c r="H82" s="103"/>
      <c r="I82" s="103"/>
      <c r="J82" s="103"/>
      <c r="K82" s="103"/>
      <c r="L82" s="103"/>
      <c r="M82" s="103"/>
      <c r="N82" s="103"/>
      <c r="O82" s="103"/>
      <c r="P82" s="103"/>
      <c r="Q82" s="103"/>
      <c r="R82" s="84"/>
    </row>
    <row r="83" spans="1:18" s="6" customFormat="1" ht="42.75" customHeight="1">
      <c r="A83" s="104" t="s">
        <v>503</v>
      </c>
      <c r="B83" s="104"/>
      <c r="C83" s="104"/>
      <c r="D83" s="104"/>
      <c r="E83" s="104"/>
      <c r="F83" s="104"/>
      <c r="G83" s="104"/>
      <c r="H83" s="104"/>
      <c r="I83" s="104"/>
      <c r="J83" s="104"/>
      <c r="K83" s="104"/>
      <c r="L83" s="104"/>
      <c r="M83" s="104"/>
      <c r="N83" s="104"/>
      <c r="O83" s="104"/>
      <c r="P83" s="104"/>
      <c r="Q83" s="104"/>
      <c r="R83" s="104"/>
    </row>
    <row r="84" spans="1:18" s="6" customFormat="1" ht="42.75" customHeight="1">
      <c r="A84" s="104"/>
      <c r="B84" s="104"/>
      <c r="C84" s="104"/>
      <c r="D84" s="104"/>
      <c r="E84" s="104"/>
      <c r="F84" s="104"/>
      <c r="G84" s="104"/>
      <c r="H84" s="104"/>
      <c r="I84" s="104"/>
      <c r="J84" s="104"/>
      <c r="K84" s="104"/>
      <c r="L84" s="104"/>
      <c r="M84" s="104"/>
      <c r="N84" s="104"/>
      <c r="O84" s="104"/>
      <c r="P84" s="104"/>
      <c r="Q84" s="104"/>
      <c r="R84" s="104"/>
    </row>
    <row r="85" spans="1:18" s="6" customFormat="1" ht="69" customHeight="1">
      <c r="A85" s="105" t="s">
        <v>504</v>
      </c>
      <c r="B85" s="106"/>
      <c r="C85" s="106"/>
      <c r="D85" s="106"/>
      <c r="E85" s="106"/>
      <c r="F85" s="106"/>
      <c r="G85" s="106"/>
      <c r="H85" s="106"/>
      <c r="I85" s="106"/>
      <c r="J85" s="106"/>
      <c r="K85" s="106"/>
      <c r="L85" s="106"/>
      <c r="M85" s="106"/>
      <c r="N85" s="106"/>
      <c r="O85" s="106"/>
      <c r="P85" s="106"/>
      <c r="Q85" s="106"/>
      <c r="R85" s="120"/>
    </row>
    <row r="86" spans="1:18" s="6" customFormat="1" ht="12">
      <c r="A86" s="107"/>
      <c r="B86" s="108"/>
      <c r="C86" s="108"/>
      <c r="D86" s="108"/>
      <c r="E86" s="108"/>
      <c r="F86" s="108"/>
      <c r="G86" s="108"/>
      <c r="H86" s="108"/>
      <c r="I86" s="108"/>
      <c r="J86" s="108"/>
      <c r="K86" s="108"/>
      <c r="L86" s="108"/>
      <c r="M86" s="108"/>
      <c r="N86" s="108"/>
      <c r="O86" s="108"/>
      <c r="P86" s="108"/>
      <c r="Q86" s="108"/>
      <c r="R86" s="121"/>
    </row>
    <row r="87" spans="1:18" s="6" customFormat="1" ht="51.75" customHeight="1">
      <c r="A87" s="107"/>
      <c r="B87" s="108"/>
      <c r="C87" s="108"/>
      <c r="D87" s="108"/>
      <c r="E87" s="108"/>
      <c r="F87" s="108"/>
      <c r="G87" s="108"/>
      <c r="H87" s="108"/>
      <c r="I87" s="108"/>
      <c r="J87" s="108"/>
      <c r="K87" s="108"/>
      <c r="L87" s="108"/>
      <c r="M87" s="108"/>
      <c r="N87" s="108"/>
      <c r="O87" s="108"/>
      <c r="P87" s="108"/>
      <c r="Q87" s="108"/>
      <c r="R87" s="121"/>
    </row>
    <row r="88" spans="1:18" s="6" customFormat="1" ht="69" customHeight="1">
      <c r="A88" s="107"/>
      <c r="B88" s="108"/>
      <c r="C88" s="108"/>
      <c r="D88" s="108"/>
      <c r="E88" s="108"/>
      <c r="F88" s="108"/>
      <c r="G88" s="108"/>
      <c r="H88" s="108"/>
      <c r="I88" s="108"/>
      <c r="J88" s="108"/>
      <c r="K88" s="108"/>
      <c r="L88" s="108"/>
      <c r="M88" s="108"/>
      <c r="N88" s="108"/>
      <c r="O88" s="108"/>
      <c r="P88" s="108"/>
      <c r="Q88" s="108"/>
      <c r="R88" s="121"/>
    </row>
    <row r="89" spans="1:18" ht="138.75" customHeight="1">
      <c r="A89" s="107"/>
      <c r="B89" s="108"/>
      <c r="C89" s="108"/>
      <c r="D89" s="108"/>
      <c r="E89" s="108"/>
      <c r="F89" s="108"/>
      <c r="G89" s="108"/>
      <c r="H89" s="108"/>
      <c r="I89" s="108"/>
      <c r="J89" s="108"/>
      <c r="K89" s="108"/>
      <c r="L89" s="108"/>
      <c r="M89" s="108"/>
      <c r="N89" s="108"/>
      <c r="O89" s="108"/>
      <c r="P89" s="108"/>
      <c r="Q89" s="108"/>
      <c r="R89" s="121"/>
    </row>
    <row r="90" spans="1:18" ht="264.75" customHeight="1">
      <c r="A90" s="107"/>
      <c r="B90" s="108"/>
      <c r="C90" s="108"/>
      <c r="D90" s="108"/>
      <c r="E90" s="108"/>
      <c r="F90" s="108"/>
      <c r="G90" s="108"/>
      <c r="H90" s="108"/>
      <c r="I90" s="108"/>
      <c r="J90" s="108"/>
      <c r="K90" s="108"/>
      <c r="L90" s="108"/>
      <c r="M90" s="108"/>
      <c r="N90" s="108"/>
      <c r="O90" s="108"/>
      <c r="P90" s="108"/>
      <c r="Q90" s="108"/>
      <c r="R90" s="121"/>
    </row>
    <row r="91" spans="1:18" ht="264.75" customHeight="1">
      <c r="A91" s="107"/>
      <c r="B91" s="108"/>
      <c r="C91" s="108"/>
      <c r="D91" s="108"/>
      <c r="E91" s="108"/>
      <c r="F91" s="108"/>
      <c r="G91" s="108"/>
      <c r="H91" s="108"/>
      <c r="I91" s="108"/>
      <c r="J91" s="108"/>
      <c r="K91" s="108"/>
      <c r="L91" s="108"/>
      <c r="M91" s="108"/>
      <c r="N91" s="108"/>
      <c r="O91" s="108"/>
      <c r="P91" s="108"/>
      <c r="Q91" s="108"/>
      <c r="R91" s="121"/>
    </row>
    <row r="92" spans="1:18" ht="264.75" customHeight="1">
      <c r="A92" s="107"/>
      <c r="B92" s="108"/>
      <c r="C92" s="108"/>
      <c r="D92" s="108"/>
      <c r="E92" s="108"/>
      <c r="F92" s="108"/>
      <c r="G92" s="108"/>
      <c r="H92" s="108"/>
      <c r="I92" s="108"/>
      <c r="J92" s="108"/>
      <c r="K92" s="108"/>
      <c r="L92" s="108"/>
      <c r="M92" s="108"/>
      <c r="N92" s="108"/>
      <c r="O92" s="108"/>
      <c r="P92" s="108"/>
      <c r="Q92" s="108"/>
      <c r="R92" s="121"/>
    </row>
    <row r="93" spans="1:18" ht="126" customHeight="1">
      <c r="A93" s="107"/>
      <c r="B93" s="108"/>
      <c r="C93" s="108"/>
      <c r="D93" s="108"/>
      <c r="E93" s="108"/>
      <c r="F93" s="108"/>
      <c r="G93" s="108"/>
      <c r="H93" s="108"/>
      <c r="I93" s="108"/>
      <c r="J93" s="108"/>
      <c r="K93" s="108"/>
      <c r="L93" s="108"/>
      <c r="M93" s="108"/>
      <c r="N93" s="108"/>
      <c r="O93" s="108"/>
      <c r="P93" s="108"/>
      <c r="Q93" s="108"/>
      <c r="R93" s="121"/>
    </row>
    <row r="94" spans="1:18" ht="126" customHeight="1">
      <c r="A94" s="109"/>
      <c r="B94" s="110"/>
      <c r="C94" s="110"/>
      <c r="D94" s="110"/>
      <c r="E94" s="110"/>
      <c r="F94" s="110"/>
      <c r="G94" s="110"/>
      <c r="H94" s="110"/>
      <c r="I94" s="110"/>
      <c r="J94" s="110"/>
      <c r="K94" s="110"/>
      <c r="L94" s="110"/>
      <c r="M94" s="110"/>
      <c r="N94" s="110"/>
      <c r="O94" s="110"/>
      <c r="P94" s="110"/>
      <c r="Q94" s="110"/>
      <c r="R94" s="122"/>
    </row>
    <row r="95" spans="1:18" ht="126" customHeight="1">
      <c r="A95" s="109"/>
      <c r="B95" s="110"/>
      <c r="C95" s="110"/>
      <c r="D95" s="110"/>
      <c r="E95" s="110"/>
      <c r="F95" s="110"/>
      <c r="G95" s="110"/>
      <c r="H95" s="110"/>
      <c r="I95" s="110"/>
      <c r="J95" s="110"/>
      <c r="K95" s="110"/>
      <c r="L95" s="110"/>
      <c r="M95" s="110"/>
      <c r="N95" s="110"/>
      <c r="O95" s="110"/>
      <c r="P95" s="110"/>
      <c r="Q95" s="110"/>
      <c r="R95" s="122"/>
    </row>
    <row r="96" spans="1:18" ht="126" customHeight="1">
      <c r="A96" s="109"/>
      <c r="B96" s="110"/>
      <c r="C96" s="110"/>
      <c r="D96" s="110"/>
      <c r="E96" s="110"/>
      <c r="F96" s="110"/>
      <c r="G96" s="110"/>
      <c r="H96" s="110"/>
      <c r="I96" s="110"/>
      <c r="J96" s="110"/>
      <c r="K96" s="110"/>
      <c r="L96" s="110"/>
      <c r="M96" s="110"/>
      <c r="N96" s="110"/>
      <c r="O96" s="110"/>
      <c r="P96" s="110"/>
      <c r="Q96" s="110"/>
      <c r="R96" s="122"/>
    </row>
    <row r="97" spans="1:18" ht="126" customHeight="1">
      <c r="A97" s="109"/>
      <c r="B97" s="110"/>
      <c r="C97" s="110"/>
      <c r="D97" s="110"/>
      <c r="E97" s="110"/>
      <c r="F97" s="110"/>
      <c r="G97" s="110"/>
      <c r="H97" s="110"/>
      <c r="I97" s="110"/>
      <c r="J97" s="110"/>
      <c r="K97" s="110"/>
      <c r="L97" s="110"/>
      <c r="M97" s="110"/>
      <c r="N97" s="110"/>
      <c r="O97" s="110"/>
      <c r="P97" s="110"/>
      <c r="Q97" s="110"/>
      <c r="R97" s="122"/>
    </row>
    <row r="98" spans="1:18" ht="126" customHeight="1">
      <c r="A98" s="109"/>
      <c r="B98" s="110"/>
      <c r="C98" s="110"/>
      <c r="D98" s="110"/>
      <c r="E98" s="110"/>
      <c r="F98" s="110"/>
      <c r="G98" s="110"/>
      <c r="H98" s="110"/>
      <c r="I98" s="110"/>
      <c r="J98" s="110"/>
      <c r="K98" s="110"/>
      <c r="L98" s="110"/>
      <c r="M98" s="110"/>
      <c r="N98" s="110"/>
      <c r="O98" s="110"/>
      <c r="P98" s="110"/>
      <c r="Q98" s="110"/>
      <c r="R98" s="122"/>
    </row>
    <row r="99" spans="1:18" ht="205.5" customHeight="1">
      <c r="A99" s="111"/>
      <c r="B99" s="112"/>
      <c r="C99" s="112"/>
      <c r="D99" s="112"/>
      <c r="E99" s="112"/>
      <c r="F99" s="112"/>
      <c r="G99" s="112"/>
      <c r="H99" s="112"/>
      <c r="I99" s="112"/>
      <c r="J99" s="112"/>
      <c r="K99" s="112"/>
      <c r="L99" s="112"/>
      <c r="M99" s="112"/>
      <c r="N99" s="112"/>
      <c r="O99" s="112"/>
      <c r="P99" s="112"/>
      <c r="Q99" s="112"/>
      <c r="R99" s="123"/>
    </row>
  </sheetData>
  <sheetProtection/>
  <mergeCells count="185">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A25:R25"/>
    <mergeCell ref="E26:Q26"/>
    <mergeCell ref="G27:M27"/>
    <mergeCell ref="G28:J28"/>
    <mergeCell ref="K28:M28"/>
    <mergeCell ref="B29:D29"/>
    <mergeCell ref="E29:F29"/>
    <mergeCell ref="G29:J29"/>
    <mergeCell ref="K29:M29"/>
    <mergeCell ref="N29:Q29"/>
    <mergeCell ref="B30:D30"/>
    <mergeCell ref="E30:R30"/>
    <mergeCell ref="B31:D31"/>
    <mergeCell ref="E31:F31"/>
    <mergeCell ref="G31:J31"/>
    <mergeCell ref="K31:M31"/>
    <mergeCell ref="N31:Q31"/>
    <mergeCell ref="B32:D32"/>
    <mergeCell ref="E32:F32"/>
    <mergeCell ref="G32:J32"/>
    <mergeCell ref="K32:M32"/>
    <mergeCell ref="N32:Q32"/>
    <mergeCell ref="B33:D33"/>
    <mergeCell ref="E33:Q33"/>
    <mergeCell ref="B34:D34"/>
    <mergeCell ref="E34:J34"/>
    <mergeCell ref="K34:Q34"/>
    <mergeCell ref="B35:D35"/>
    <mergeCell ref="E35:I35"/>
    <mergeCell ref="K35:Q35"/>
    <mergeCell ref="A36:R36"/>
    <mergeCell ref="C37:I37"/>
    <mergeCell ref="J37:R37"/>
    <mergeCell ref="H42:L42"/>
    <mergeCell ref="O42:R42"/>
    <mergeCell ref="H43:L43"/>
    <mergeCell ref="O43:R43"/>
    <mergeCell ref="H44:L44"/>
    <mergeCell ref="O44:R44"/>
    <mergeCell ref="H45:L45"/>
    <mergeCell ref="M45:N45"/>
    <mergeCell ref="O45:R45"/>
    <mergeCell ref="H46:L46"/>
    <mergeCell ref="M46:N46"/>
    <mergeCell ref="O46:R46"/>
    <mergeCell ref="H47:L47"/>
    <mergeCell ref="M47:N47"/>
    <mergeCell ref="O47:R47"/>
    <mergeCell ref="H48:L48"/>
    <mergeCell ref="M48:N48"/>
    <mergeCell ref="O48:R48"/>
    <mergeCell ref="H49:L49"/>
    <mergeCell ref="M49:N49"/>
    <mergeCell ref="O49:R49"/>
    <mergeCell ref="H50:L50"/>
    <mergeCell ref="M50:N50"/>
    <mergeCell ref="O50:R50"/>
    <mergeCell ref="H51:L51"/>
    <mergeCell ref="M51:N51"/>
    <mergeCell ref="O51:R51"/>
    <mergeCell ref="H52:L52"/>
    <mergeCell ref="M52:N52"/>
    <mergeCell ref="O52:R52"/>
    <mergeCell ref="H53:L53"/>
    <mergeCell ref="M53:N53"/>
    <mergeCell ref="O53:R53"/>
    <mergeCell ref="H54:L54"/>
    <mergeCell ref="M54:N54"/>
    <mergeCell ref="O54:R54"/>
    <mergeCell ref="F55:G55"/>
    <mergeCell ref="H55:L55"/>
    <mergeCell ref="M55:N55"/>
    <mergeCell ref="O55:R55"/>
    <mergeCell ref="F56:G56"/>
    <mergeCell ref="H56:L56"/>
    <mergeCell ref="O56:R56"/>
    <mergeCell ref="F57:G57"/>
    <mergeCell ref="H57:L57"/>
    <mergeCell ref="M57:N57"/>
    <mergeCell ref="O57:R57"/>
    <mergeCell ref="F58:G58"/>
    <mergeCell ref="H58:L58"/>
    <mergeCell ref="M58:N58"/>
    <mergeCell ref="O58:R58"/>
    <mergeCell ref="F59:G59"/>
    <mergeCell ref="H59:L59"/>
    <mergeCell ref="M59:N59"/>
    <mergeCell ref="O59:R59"/>
    <mergeCell ref="A60:E60"/>
    <mergeCell ref="F60:R60"/>
    <mergeCell ref="A61:E61"/>
    <mergeCell ref="F61:R61"/>
    <mergeCell ref="A62:R62"/>
    <mergeCell ref="A63:C63"/>
    <mergeCell ref="D63:I63"/>
    <mergeCell ref="J63:O63"/>
    <mergeCell ref="P63:R63"/>
    <mergeCell ref="A64:C64"/>
    <mergeCell ref="D64:I64"/>
    <mergeCell ref="J64:O64"/>
    <mergeCell ref="P64:R64"/>
    <mergeCell ref="A65:C65"/>
    <mergeCell ref="D65:I65"/>
    <mergeCell ref="J65:O65"/>
    <mergeCell ref="P65:R65"/>
    <mergeCell ref="A66:C66"/>
    <mergeCell ref="D66:I66"/>
    <mergeCell ref="J66:O66"/>
    <mergeCell ref="P66:R66"/>
    <mergeCell ref="A67:C67"/>
    <mergeCell ref="D67:I67"/>
    <mergeCell ref="J67:O67"/>
    <mergeCell ref="P67:R67"/>
    <mergeCell ref="A73:R73"/>
    <mergeCell ref="A74:R74"/>
    <mergeCell ref="A81:R81"/>
    <mergeCell ref="A82:R82"/>
    <mergeCell ref="A83:R83"/>
    <mergeCell ref="A22:A23"/>
    <mergeCell ref="A26:A28"/>
    <mergeCell ref="A30:A31"/>
    <mergeCell ref="A33:A34"/>
    <mergeCell ref="R26:R28"/>
    <mergeCell ref="R33:R34"/>
    <mergeCell ref="A15:C18"/>
    <mergeCell ref="B22:D23"/>
    <mergeCell ref="B26:D28"/>
    <mergeCell ref="E27:F28"/>
    <mergeCell ref="N27:Q28"/>
    <mergeCell ref="A37:B59"/>
    <mergeCell ref="C38:I39"/>
    <mergeCell ref="J38:R39"/>
    <mergeCell ref="C40:G41"/>
    <mergeCell ref="H40:L41"/>
    <mergeCell ref="M40:N41"/>
    <mergeCell ref="O40:R41"/>
    <mergeCell ref="C42:E55"/>
    <mergeCell ref="F42:G44"/>
    <mergeCell ref="F45:G50"/>
    <mergeCell ref="F51:G54"/>
    <mergeCell ref="C56:E59"/>
    <mergeCell ref="A68:R72"/>
    <mergeCell ref="A75:R80"/>
    <mergeCell ref="A85:R99"/>
  </mergeCells>
  <printOptions/>
  <pageMargins left="0.75" right="0.75" top="1" bottom="1" header="0.5" footer="0.5"/>
  <pageSetup fitToHeight="0" fitToWidth="1" horizontalDpi="600" verticalDpi="600" orientation="portrait" paperSize="9" scale="75"/>
  <rowBreaks count="5" manualBreakCount="5">
    <brk id="10" max="255" man="1"/>
    <brk id="35" max="255" man="1"/>
    <brk id="50" max="255" man="1"/>
    <brk id="61" max="255" man="1"/>
    <brk id="8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tabSelected="1" zoomScaleSheetLayoutView="100" workbookViewId="0" topLeftCell="A20">
      <selection activeCell="W28" sqref="W28"/>
    </sheetView>
  </sheetViews>
  <sheetFormatPr defaultColWidth="10.00390625" defaultRowHeight="12.75"/>
  <cols>
    <col min="1" max="1" width="10.00390625" style="7" customWidth="1"/>
    <col min="2" max="2" width="0.9921875" style="7" customWidth="1"/>
    <col min="3" max="3" width="3.8515625" style="7" customWidth="1"/>
    <col min="4" max="4" width="4.28125" style="7" customWidth="1"/>
    <col min="5" max="5" width="1.8515625" style="7" customWidth="1"/>
    <col min="6" max="6" width="10.57421875" style="7" customWidth="1"/>
    <col min="7" max="7" width="2.00390625" style="7" customWidth="1"/>
    <col min="8" max="8" width="0.9921875" style="7" hidden="1" customWidth="1"/>
    <col min="9" max="9" width="5.7109375" style="7" customWidth="1"/>
    <col min="10" max="10" width="4.28125" style="7" customWidth="1"/>
    <col min="11" max="11" width="0.2890625" style="7" customWidth="1"/>
    <col min="12" max="12" width="3.00390625" style="7" customWidth="1"/>
    <col min="13" max="13" width="8.28125" style="7" customWidth="1"/>
    <col min="14" max="14" width="0.2890625" style="7" customWidth="1"/>
    <col min="15" max="15" width="2.421875" style="7" customWidth="1"/>
    <col min="16" max="16" width="4.28125" style="7" customWidth="1"/>
    <col min="17" max="17" width="1.28515625" style="7" customWidth="1"/>
    <col min="18" max="18" width="1.421875" style="7" customWidth="1"/>
    <col min="19" max="19" width="4.7109375" style="7" customWidth="1"/>
    <col min="20" max="20" width="9.140625" style="7" customWidth="1"/>
    <col min="21" max="21" width="17.8515625" style="7" customWidth="1"/>
    <col min="22" max="16384" width="10.00390625" style="7" customWidth="1"/>
  </cols>
  <sheetData>
    <row r="1" ht="63" customHeight="1"/>
    <row r="2" spans="1:21" ht="60" customHeight="1">
      <c r="A2" s="8" t="s">
        <v>505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506</v>
      </c>
      <c r="B4" s="11"/>
      <c r="C4" s="11"/>
      <c r="D4" s="11"/>
      <c r="E4" s="11"/>
      <c r="F4" s="11"/>
      <c r="G4" s="11"/>
      <c r="H4" s="11"/>
      <c r="I4" s="11"/>
      <c r="J4" s="11"/>
      <c r="K4" s="11"/>
      <c r="L4" s="11"/>
      <c r="M4" s="11"/>
      <c r="N4" s="11"/>
      <c r="O4" s="11"/>
      <c r="P4" s="11"/>
      <c r="Q4" s="11"/>
      <c r="R4" s="11"/>
      <c r="S4" s="11"/>
      <c r="T4" s="11"/>
      <c r="U4" s="11"/>
    </row>
    <row r="5" spans="1:21" s="1" customFormat="1" ht="33" customHeight="1">
      <c r="A5" s="10" t="s">
        <v>507</v>
      </c>
      <c r="B5" s="10"/>
      <c r="C5" s="10"/>
      <c r="D5" s="10"/>
      <c r="E5" s="10"/>
      <c r="F5" s="10"/>
      <c r="G5" s="10"/>
      <c r="H5" s="10"/>
      <c r="I5" s="10"/>
      <c r="J5" s="10"/>
      <c r="K5" s="10"/>
      <c r="L5" s="10"/>
      <c r="M5" s="10"/>
      <c r="N5" s="10"/>
      <c r="O5" s="10"/>
      <c r="P5" s="10"/>
      <c r="Q5" s="10"/>
      <c r="R5" s="10"/>
      <c r="S5" s="10"/>
      <c r="T5" s="10"/>
      <c r="U5" s="10"/>
    </row>
    <row r="6" spans="1:21" s="1" customFormat="1" ht="33" customHeight="1">
      <c r="A6" s="10" t="s">
        <v>508</v>
      </c>
      <c r="B6" s="10"/>
      <c r="C6" s="10"/>
      <c r="D6" s="10"/>
      <c r="E6" s="10"/>
      <c r="F6" s="10"/>
      <c r="G6" s="10"/>
      <c r="H6" s="10"/>
      <c r="I6" s="10"/>
      <c r="J6" s="10"/>
      <c r="K6" s="10"/>
      <c r="L6" s="10"/>
      <c r="M6" s="10"/>
      <c r="N6" s="10"/>
      <c r="O6" s="10"/>
      <c r="P6" s="10"/>
      <c r="Q6" s="10"/>
      <c r="R6" s="10"/>
      <c r="S6" s="10"/>
      <c r="T6" s="10"/>
      <c r="U6" s="10"/>
    </row>
    <row r="7" spans="1:21" s="1" customFormat="1" ht="33" customHeight="1">
      <c r="A7" s="10" t="s">
        <v>509</v>
      </c>
      <c r="B7" s="10"/>
      <c r="C7" s="10"/>
      <c r="D7" s="10"/>
      <c r="E7" s="10"/>
      <c r="F7" s="10"/>
      <c r="G7" s="10"/>
      <c r="H7" s="10"/>
      <c r="I7" s="10"/>
      <c r="J7" s="10"/>
      <c r="K7" s="10"/>
      <c r="L7" s="10"/>
      <c r="M7" s="10"/>
      <c r="N7" s="10"/>
      <c r="O7" s="10"/>
      <c r="P7" s="10"/>
      <c r="Q7" s="10"/>
      <c r="R7" s="10"/>
      <c r="S7" s="10"/>
      <c r="T7" s="10"/>
      <c r="U7" s="10"/>
    </row>
    <row r="8" spans="1:21" s="1" customFormat="1" ht="33" customHeight="1">
      <c r="A8" s="10" t="s">
        <v>510</v>
      </c>
      <c r="B8" s="10"/>
      <c r="C8" s="10"/>
      <c r="D8" s="10"/>
      <c r="E8" s="10"/>
      <c r="F8" s="10"/>
      <c r="G8" s="10"/>
      <c r="H8" s="10"/>
      <c r="I8" s="10"/>
      <c r="J8" s="10"/>
      <c r="K8" s="10"/>
      <c r="L8" s="10"/>
      <c r="M8" s="10"/>
      <c r="N8" s="10"/>
      <c r="O8" s="10"/>
      <c r="P8" s="10"/>
      <c r="Q8" s="10"/>
      <c r="R8" s="10"/>
      <c r="S8" s="10"/>
      <c r="T8" s="10"/>
      <c r="U8" s="10"/>
    </row>
    <row r="9" spans="1:21" s="1" customFormat="1" ht="33" customHeight="1">
      <c r="A9" s="10" t="s">
        <v>511</v>
      </c>
      <c r="B9" s="10"/>
      <c r="C9" s="10"/>
      <c r="D9" s="10"/>
      <c r="E9" s="10"/>
      <c r="F9" s="10"/>
      <c r="G9" s="10"/>
      <c r="H9" s="10"/>
      <c r="I9" s="10"/>
      <c r="J9" s="10"/>
      <c r="K9" s="10"/>
      <c r="L9" s="10"/>
      <c r="M9" s="10"/>
      <c r="N9" s="10"/>
      <c r="O9" s="10"/>
      <c r="P9" s="10"/>
      <c r="Q9" s="10"/>
      <c r="R9" s="10"/>
      <c r="S9" s="10"/>
      <c r="T9" s="10"/>
      <c r="U9" s="10"/>
    </row>
    <row r="10" spans="1:21" s="2" customFormat="1" ht="33" customHeight="1">
      <c r="A10" s="10" t="s">
        <v>512</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386</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513</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514</v>
      </c>
      <c r="B15" s="15"/>
      <c r="C15" s="15"/>
      <c r="D15" s="15"/>
      <c r="E15" s="15"/>
      <c r="F15" s="15"/>
      <c r="G15" s="15"/>
      <c r="H15" s="15"/>
      <c r="I15" s="15"/>
      <c r="J15" s="15"/>
      <c r="K15" s="15"/>
      <c r="L15" s="15" t="s">
        <v>515</v>
      </c>
      <c r="M15" s="15"/>
      <c r="N15" s="15"/>
      <c r="O15" s="15"/>
      <c r="P15" s="15"/>
      <c r="Q15" s="15"/>
      <c r="R15" s="15"/>
      <c r="S15" s="15"/>
      <c r="T15" s="15"/>
      <c r="U15" s="15"/>
    </row>
    <row r="16" spans="1:21" s="4" customFormat="1" ht="21" customHeight="1">
      <c r="A16" s="15" t="s">
        <v>516</v>
      </c>
      <c r="B16" s="15"/>
      <c r="C16" s="15"/>
      <c r="D16" s="15"/>
      <c r="E16" s="15"/>
      <c r="F16" s="15"/>
      <c r="G16" s="15"/>
      <c r="H16" s="15"/>
      <c r="I16" s="15"/>
      <c r="J16" s="15"/>
      <c r="K16" s="15"/>
      <c r="L16" s="15" t="s">
        <v>517</v>
      </c>
      <c r="M16" s="15"/>
      <c r="N16" s="15"/>
      <c r="O16" s="15"/>
      <c r="P16" s="15"/>
      <c r="Q16" s="15"/>
      <c r="R16" s="15"/>
      <c r="S16" s="15"/>
      <c r="T16" s="15"/>
      <c r="U16" s="15"/>
    </row>
    <row r="17" spans="1:21" s="4" customFormat="1" ht="27" customHeight="1">
      <c r="A17" s="15" t="s">
        <v>518</v>
      </c>
      <c r="B17" s="15"/>
      <c r="C17" s="15" t="s">
        <v>519</v>
      </c>
      <c r="D17" s="15"/>
      <c r="E17" s="15"/>
      <c r="F17" s="15"/>
      <c r="G17" s="15"/>
      <c r="H17" s="15"/>
      <c r="I17" s="15"/>
      <c r="J17" s="15"/>
      <c r="K17" s="15"/>
      <c r="L17" s="15"/>
      <c r="M17" s="15"/>
      <c r="N17" s="15"/>
      <c r="O17" s="15"/>
      <c r="P17" s="15"/>
      <c r="Q17" s="15"/>
      <c r="R17" s="15"/>
      <c r="S17" s="15"/>
      <c r="T17" s="15"/>
      <c r="U17" s="15"/>
    </row>
    <row r="18" spans="1:21" s="4" customFormat="1" ht="21" customHeight="1">
      <c r="A18" s="16" t="s">
        <v>520</v>
      </c>
      <c r="B18" s="16"/>
      <c r="C18" s="16"/>
      <c r="D18" s="16"/>
      <c r="E18" s="16"/>
      <c r="F18" s="16" t="s">
        <v>521</v>
      </c>
      <c r="G18" s="16"/>
      <c r="H18" s="16"/>
      <c r="I18" s="16"/>
      <c r="J18" s="16"/>
      <c r="K18" s="16" t="s">
        <v>522</v>
      </c>
      <c r="L18" s="16"/>
      <c r="M18" s="16"/>
      <c r="N18" s="16"/>
      <c r="O18" s="16"/>
      <c r="P18" s="16"/>
      <c r="Q18" s="16"/>
      <c r="R18" s="16"/>
      <c r="S18" s="16"/>
      <c r="T18" s="16" t="s">
        <v>523</v>
      </c>
      <c r="U18" s="16"/>
    </row>
    <row r="19" spans="1:21" s="4" customFormat="1" ht="21" customHeight="1">
      <c r="A19" s="16"/>
      <c r="B19" s="16"/>
      <c r="C19" s="16"/>
      <c r="D19" s="16"/>
      <c r="E19" s="16"/>
      <c r="F19" s="16"/>
      <c r="G19" s="16"/>
      <c r="H19" s="16"/>
      <c r="I19" s="16"/>
      <c r="J19" s="16"/>
      <c r="K19" s="16" t="s">
        <v>524</v>
      </c>
      <c r="L19" s="16"/>
      <c r="M19" s="16"/>
      <c r="N19" s="16"/>
      <c r="O19" s="16"/>
      <c r="P19" s="16"/>
      <c r="Q19" s="16"/>
      <c r="R19" s="16"/>
      <c r="S19" s="16"/>
      <c r="T19" s="16"/>
      <c r="U19" s="16"/>
    </row>
    <row r="20" spans="1:21" s="4" customFormat="1" ht="37.5" customHeight="1">
      <c r="A20" s="15" t="s">
        <v>525</v>
      </c>
      <c r="B20" s="15"/>
      <c r="C20" s="15"/>
      <c r="D20" s="15"/>
      <c r="E20" s="15"/>
      <c r="F20" s="15" t="s">
        <v>525</v>
      </c>
      <c r="G20" s="15"/>
      <c r="H20" s="15"/>
      <c r="I20" s="15"/>
      <c r="J20" s="15"/>
      <c r="K20" s="15" t="s">
        <v>525</v>
      </c>
      <c r="L20" s="15"/>
      <c r="M20" s="15"/>
      <c r="N20" s="15"/>
      <c r="O20" s="15"/>
      <c r="P20" s="15"/>
      <c r="Q20" s="15"/>
      <c r="R20" s="15"/>
      <c r="S20" s="15"/>
      <c r="T20" s="15" t="s">
        <v>525</v>
      </c>
      <c r="U20" s="15"/>
    </row>
    <row r="21" spans="1:21" s="4" customFormat="1" ht="21" customHeight="1">
      <c r="A21" s="15" t="s">
        <v>526</v>
      </c>
      <c r="B21" s="15"/>
      <c r="C21" s="15"/>
      <c r="D21" s="15"/>
      <c r="E21" s="15"/>
      <c r="F21" s="15" t="s">
        <v>526</v>
      </c>
      <c r="G21" s="15"/>
      <c r="H21" s="15"/>
      <c r="I21" s="15"/>
      <c r="J21" s="15"/>
      <c r="K21" s="15" t="s">
        <v>526</v>
      </c>
      <c r="L21" s="15"/>
      <c r="M21" s="15"/>
      <c r="N21" s="15"/>
      <c r="O21" s="15"/>
      <c r="P21" s="15"/>
      <c r="Q21" s="15"/>
      <c r="R21" s="15"/>
      <c r="S21" s="15"/>
      <c r="T21" s="15" t="s">
        <v>526</v>
      </c>
      <c r="U21" s="15"/>
    </row>
    <row r="22" spans="1:21" s="4" customFormat="1" ht="21.75" customHeight="1">
      <c r="A22" s="15" t="s">
        <v>527</v>
      </c>
      <c r="B22" s="15"/>
      <c r="C22" s="15"/>
      <c r="D22" s="15"/>
      <c r="E22" s="15"/>
      <c r="F22" s="15" t="s">
        <v>527</v>
      </c>
      <c r="G22" s="15"/>
      <c r="H22" s="15"/>
      <c r="I22" s="15"/>
      <c r="J22" s="15"/>
      <c r="K22" s="15" t="s">
        <v>527</v>
      </c>
      <c r="L22" s="15"/>
      <c r="M22" s="15"/>
      <c r="N22" s="15"/>
      <c r="O22" s="15"/>
      <c r="P22" s="15"/>
      <c r="Q22" s="15"/>
      <c r="R22" s="15"/>
      <c r="S22" s="15"/>
      <c r="T22" s="15" t="s">
        <v>527</v>
      </c>
      <c r="U22" s="15"/>
    </row>
    <row r="23" spans="1:21" s="4" customFormat="1" ht="45" customHeight="1">
      <c r="A23" s="15" t="s">
        <v>528</v>
      </c>
      <c r="B23" s="15"/>
      <c r="C23" s="15"/>
      <c r="D23" s="15"/>
      <c r="E23" s="15"/>
      <c r="F23" s="15" t="s">
        <v>528</v>
      </c>
      <c r="G23" s="15"/>
      <c r="H23" s="15"/>
      <c r="I23" s="15"/>
      <c r="J23" s="15"/>
      <c r="K23" s="15" t="s">
        <v>528</v>
      </c>
      <c r="L23" s="15"/>
      <c r="M23" s="15"/>
      <c r="N23" s="15"/>
      <c r="O23" s="15"/>
      <c r="P23" s="15"/>
      <c r="Q23" s="15"/>
      <c r="R23" s="15"/>
      <c r="S23" s="15"/>
      <c r="T23" s="15" t="s">
        <v>528</v>
      </c>
      <c r="U23" s="15"/>
    </row>
    <row r="24" spans="1:21" s="4" customFormat="1" ht="21" customHeight="1">
      <c r="A24" s="15" t="s">
        <v>529</v>
      </c>
      <c r="B24" s="15"/>
      <c r="C24" s="15"/>
      <c r="D24" s="15"/>
      <c r="E24" s="15"/>
      <c r="F24" s="15" t="s">
        <v>529</v>
      </c>
      <c r="G24" s="15"/>
      <c r="H24" s="15"/>
      <c r="I24" s="15"/>
      <c r="J24" s="15"/>
      <c r="K24" s="15" t="s">
        <v>529</v>
      </c>
      <c r="L24" s="15"/>
      <c r="M24" s="15"/>
      <c r="N24" s="15"/>
      <c r="O24" s="15"/>
      <c r="P24" s="15"/>
      <c r="Q24" s="15"/>
      <c r="R24" s="15"/>
      <c r="S24" s="15"/>
      <c r="T24" s="15" t="s">
        <v>529</v>
      </c>
      <c r="U24" s="15"/>
    </row>
    <row r="25" spans="1:21" s="4" customFormat="1" ht="21" customHeight="1">
      <c r="A25" s="14" t="s">
        <v>530</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531</v>
      </c>
      <c r="B26" s="16"/>
      <c r="C26" s="16"/>
      <c r="D26" s="16"/>
      <c r="E26" s="16"/>
      <c r="F26" s="16" t="s">
        <v>532</v>
      </c>
      <c r="G26" s="16"/>
      <c r="H26" s="16" t="s">
        <v>533</v>
      </c>
      <c r="I26" s="16"/>
      <c r="J26" s="16"/>
      <c r="K26" s="16"/>
      <c r="L26" s="16"/>
      <c r="M26" s="16"/>
      <c r="N26" s="16"/>
      <c r="O26" s="16"/>
      <c r="P26" s="16"/>
      <c r="Q26" s="16"/>
      <c r="R26" s="16" t="s">
        <v>534</v>
      </c>
      <c r="S26" s="16"/>
      <c r="T26" s="16"/>
      <c r="U26" s="16"/>
    </row>
    <row r="27" spans="1:21" s="4" customFormat="1" ht="21" customHeight="1">
      <c r="A27" s="16"/>
      <c r="B27" s="16"/>
      <c r="C27" s="16"/>
      <c r="D27" s="16"/>
      <c r="E27" s="16"/>
      <c r="F27" s="16"/>
      <c r="G27" s="16"/>
      <c r="H27" s="16"/>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413</v>
      </c>
      <c r="B34" s="16"/>
      <c r="C34" s="16"/>
      <c r="D34" s="16"/>
      <c r="E34" s="16"/>
      <c r="F34" s="17"/>
      <c r="G34" s="17"/>
      <c r="H34" s="18"/>
      <c r="I34" s="17"/>
      <c r="J34" s="17"/>
      <c r="K34" s="17"/>
      <c r="L34" s="17"/>
      <c r="M34" s="17"/>
      <c r="N34" s="17"/>
      <c r="O34" s="17"/>
      <c r="P34" s="17"/>
      <c r="Q34" s="17"/>
      <c r="R34" s="17"/>
      <c r="S34" s="17"/>
      <c r="T34" s="17"/>
      <c r="U34" s="17"/>
    </row>
    <row r="35" spans="1:21" s="4" customFormat="1" ht="21" customHeight="1">
      <c r="A35" s="14" t="s">
        <v>535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536</v>
      </c>
      <c r="B36" s="17" t="s">
        <v>537</v>
      </c>
      <c r="C36" s="17"/>
      <c r="D36" s="17"/>
      <c r="E36" s="17"/>
      <c r="F36" s="17"/>
      <c r="G36" s="17"/>
      <c r="H36" s="17"/>
      <c r="I36" s="17"/>
      <c r="J36" s="17"/>
      <c r="K36" s="17"/>
      <c r="L36" s="17"/>
      <c r="M36" s="17"/>
      <c r="N36" s="17"/>
      <c r="O36" s="17"/>
      <c r="P36" s="17"/>
      <c r="Q36" s="17" t="s">
        <v>427</v>
      </c>
      <c r="R36" s="17"/>
      <c r="S36" s="17"/>
      <c r="T36" s="17"/>
      <c r="U36" s="17"/>
    </row>
    <row r="37" spans="1:21" s="4" customFormat="1" ht="43.5" customHeight="1">
      <c r="A37" s="16"/>
      <c r="B37" s="17"/>
      <c r="C37" s="17"/>
      <c r="D37" s="17"/>
      <c r="E37" s="17"/>
      <c r="F37" s="17"/>
      <c r="G37" s="17"/>
      <c r="H37" s="17"/>
      <c r="I37" s="17"/>
      <c r="J37" s="17"/>
      <c r="K37" s="17"/>
      <c r="L37" s="17"/>
      <c r="M37" s="17"/>
      <c r="N37" s="17"/>
      <c r="O37" s="17"/>
      <c r="P37" s="17"/>
      <c r="Q37" s="17"/>
      <c r="R37" s="17"/>
      <c r="S37" s="17"/>
      <c r="T37" s="17"/>
      <c r="U37" s="17"/>
    </row>
    <row r="38" spans="1:21" s="4" customFormat="1" ht="28.5" customHeight="1">
      <c r="A38" s="19" t="s">
        <v>538</v>
      </c>
      <c r="B38" s="16" t="s">
        <v>539</v>
      </c>
      <c r="C38" s="16"/>
      <c r="D38" s="16"/>
      <c r="E38" s="16" t="s">
        <v>540</v>
      </c>
      <c r="F38" s="16"/>
      <c r="G38" s="16" t="s">
        <v>541</v>
      </c>
      <c r="H38" s="16"/>
      <c r="I38" s="16"/>
      <c r="J38" s="16"/>
      <c r="K38" s="16"/>
      <c r="L38" s="16"/>
      <c r="M38" s="16" t="s">
        <v>542</v>
      </c>
      <c r="N38" s="16"/>
      <c r="O38" s="16"/>
      <c r="P38" s="16"/>
      <c r="Q38" s="16" t="s">
        <v>543</v>
      </c>
      <c r="R38" s="16"/>
      <c r="S38" s="16"/>
      <c r="T38" s="16"/>
      <c r="U38" s="16"/>
    </row>
    <row r="39" spans="1:21" s="4" customFormat="1" ht="21" customHeight="1">
      <c r="A39" s="20"/>
      <c r="B39" s="16" t="s">
        <v>544</v>
      </c>
      <c r="C39" s="16"/>
      <c r="D39" s="16"/>
      <c r="E39" s="16" t="s">
        <v>442</v>
      </c>
      <c r="F39" s="16"/>
      <c r="G39" s="21"/>
      <c r="H39" s="22"/>
      <c r="I39" s="22"/>
      <c r="J39" s="22"/>
      <c r="K39" s="22"/>
      <c r="L39" s="26"/>
      <c r="M39" s="21"/>
      <c r="N39" s="22"/>
      <c r="O39" s="22"/>
      <c r="P39" s="22"/>
      <c r="Q39" s="27"/>
      <c r="R39" s="27"/>
      <c r="S39" s="27"/>
      <c r="T39" s="27"/>
      <c r="U39" s="27"/>
    </row>
    <row r="40" spans="1:21" s="4" customFormat="1" ht="21" customHeight="1">
      <c r="A40" s="20"/>
      <c r="B40" s="16"/>
      <c r="C40" s="16"/>
      <c r="D40" s="16"/>
      <c r="E40" s="16"/>
      <c r="F40" s="16"/>
      <c r="G40" s="23"/>
      <c r="H40" s="24"/>
      <c r="I40" s="24"/>
      <c r="J40" s="24"/>
      <c r="K40" s="24"/>
      <c r="L40" s="28"/>
      <c r="M40" s="23"/>
      <c r="N40" s="24"/>
      <c r="O40" s="24"/>
      <c r="P40" s="24"/>
      <c r="Q40" s="27"/>
      <c r="R40" s="27"/>
      <c r="S40" s="27"/>
      <c r="T40" s="27"/>
      <c r="U40" s="27"/>
    </row>
    <row r="41" spans="1:21" s="4" customFormat="1" ht="21" customHeight="1">
      <c r="A41" s="20"/>
      <c r="B41" s="16"/>
      <c r="C41" s="16"/>
      <c r="D41" s="16"/>
      <c r="E41" s="16" t="s">
        <v>435</v>
      </c>
      <c r="F41" s="16"/>
      <c r="G41" s="21"/>
      <c r="H41" s="22"/>
      <c r="I41" s="22"/>
      <c r="J41" s="22"/>
      <c r="K41" s="22"/>
      <c r="L41" s="26"/>
      <c r="M41" s="21"/>
      <c r="N41" s="22"/>
      <c r="O41" s="22"/>
      <c r="P41" s="22"/>
      <c r="Q41" s="27"/>
      <c r="R41" s="27"/>
      <c r="S41" s="27"/>
      <c r="T41" s="27"/>
      <c r="U41" s="27"/>
    </row>
    <row r="42" spans="1:21" s="4" customFormat="1" ht="21" customHeight="1">
      <c r="A42" s="20"/>
      <c r="B42" s="16"/>
      <c r="C42" s="16"/>
      <c r="D42" s="16"/>
      <c r="E42" s="16"/>
      <c r="F42" s="16"/>
      <c r="G42" s="23"/>
      <c r="H42" s="24"/>
      <c r="I42" s="24"/>
      <c r="J42" s="24"/>
      <c r="K42" s="24"/>
      <c r="L42" s="28"/>
      <c r="M42" s="23"/>
      <c r="N42" s="24"/>
      <c r="O42" s="24"/>
      <c r="P42" s="24"/>
      <c r="Q42" s="27"/>
      <c r="R42" s="27"/>
      <c r="S42" s="27"/>
      <c r="T42" s="27"/>
      <c r="U42" s="27"/>
    </row>
    <row r="43" spans="1:21" s="4" customFormat="1" ht="21" customHeight="1">
      <c r="A43" s="20"/>
      <c r="B43" s="16"/>
      <c r="C43" s="16"/>
      <c r="D43" s="16"/>
      <c r="E43" s="16" t="s">
        <v>457</v>
      </c>
      <c r="F43" s="16"/>
      <c r="G43" s="21"/>
      <c r="H43" s="22"/>
      <c r="I43" s="22"/>
      <c r="J43" s="22"/>
      <c r="K43" s="22"/>
      <c r="L43" s="26"/>
      <c r="M43" s="21"/>
      <c r="N43" s="22"/>
      <c r="O43" s="22"/>
      <c r="P43" s="22"/>
      <c r="Q43" s="27"/>
      <c r="R43" s="27"/>
      <c r="S43" s="27"/>
      <c r="T43" s="27"/>
      <c r="U43" s="27"/>
    </row>
    <row r="44" spans="1:21" s="4" customFormat="1" ht="21" customHeight="1">
      <c r="A44" s="20"/>
      <c r="B44" s="16"/>
      <c r="C44" s="16"/>
      <c r="D44" s="16"/>
      <c r="E44" s="16"/>
      <c r="F44" s="16"/>
      <c r="G44" s="23"/>
      <c r="H44" s="24"/>
      <c r="I44" s="24"/>
      <c r="J44" s="24"/>
      <c r="K44" s="24"/>
      <c r="L44" s="28"/>
      <c r="M44" s="23"/>
      <c r="N44" s="24"/>
      <c r="O44" s="24"/>
      <c r="P44" s="24"/>
      <c r="Q44" s="27"/>
      <c r="R44" s="27"/>
      <c r="S44" s="27"/>
      <c r="T44" s="27"/>
      <c r="U44" s="27"/>
    </row>
    <row r="45" spans="1:21" s="4" customFormat="1" ht="21" customHeight="1">
      <c r="A45" s="20"/>
      <c r="B45" s="16"/>
      <c r="C45" s="16"/>
      <c r="D45" s="16"/>
      <c r="E45" s="16" t="s">
        <v>465</v>
      </c>
      <c r="F45" s="16"/>
      <c r="G45" s="21"/>
      <c r="H45" s="22"/>
      <c r="I45" s="22"/>
      <c r="J45" s="22"/>
      <c r="K45" s="22"/>
      <c r="L45" s="26"/>
      <c r="M45" s="21"/>
      <c r="N45" s="22"/>
      <c r="O45" s="22"/>
      <c r="P45" s="22"/>
      <c r="Q45" s="27"/>
      <c r="R45" s="27"/>
      <c r="S45" s="27"/>
      <c r="T45" s="27"/>
      <c r="U45" s="27"/>
    </row>
    <row r="46" spans="1:21" s="4" customFormat="1" ht="21" customHeight="1">
      <c r="A46" s="25"/>
      <c r="B46" s="16"/>
      <c r="C46" s="16"/>
      <c r="D46" s="16"/>
      <c r="E46" s="16"/>
      <c r="F46" s="16"/>
      <c r="G46" s="23"/>
      <c r="H46" s="24"/>
      <c r="I46" s="24"/>
      <c r="J46" s="24"/>
      <c r="K46" s="24"/>
      <c r="L46" s="28"/>
      <c r="M46" s="23"/>
      <c r="N46" s="24"/>
      <c r="O46" s="24"/>
      <c r="P46" s="24"/>
      <c r="Q46" s="27"/>
      <c r="R46" s="27"/>
      <c r="S46" s="27"/>
      <c r="T46" s="27"/>
      <c r="U46" s="27"/>
    </row>
    <row r="47" spans="1:21" s="4" customFormat="1" ht="21" customHeight="1">
      <c r="A47" s="19" t="s">
        <v>538</v>
      </c>
      <c r="B47" s="16" t="s">
        <v>545</v>
      </c>
      <c r="C47" s="16"/>
      <c r="D47" s="16"/>
      <c r="E47" s="21" t="s">
        <v>546</v>
      </c>
      <c r="F47" s="26"/>
      <c r="G47" s="27"/>
      <c r="H47" s="27"/>
      <c r="I47" s="27"/>
      <c r="J47" s="27"/>
      <c r="K47" s="27"/>
      <c r="L47" s="27"/>
      <c r="M47" s="27"/>
      <c r="N47" s="27"/>
      <c r="O47" s="27"/>
      <c r="P47" s="27"/>
      <c r="Q47" s="27"/>
      <c r="R47" s="27"/>
      <c r="S47" s="27"/>
      <c r="T47" s="27"/>
      <c r="U47" s="27"/>
    </row>
    <row r="48" spans="1:21" s="4" customFormat="1" ht="21" customHeight="1">
      <c r="A48" s="20"/>
      <c r="B48" s="16"/>
      <c r="C48" s="16"/>
      <c r="D48" s="16"/>
      <c r="E48" s="23"/>
      <c r="F48" s="28"/>
      <c r="G48" s="27"/>
      <c r="H48" s="27"/>
      <c r="I48" s="27"/>
      <c r="J48" s="27"/>
      <c r="K48" s="27"/>
      <c r="L48" s="27"/>
      <c r="M48" s="27"/>
      <c r="N48" s="27"/>
      <c r="O48" s="27"/>
      <c r="P48" s="27"/>
      <c r="Q48" s="27"/>
      <c r="R48" s="27"/>
      <c r="S48" s="27"/>
      <c r="T48" s="27"/>
      <c r="U48" s="27"/>
    </row>
    <row r="49" spans="1:21" s="4" customFormat="1" ht="21" customHeight="1">
      <c r="A49" s="20"/>
      <c r="B49" s="16"/>
      <c r="C49" s="16"/>
      <c r="D49" s="16"/>
      <c r="E49" s="21" t="s">
        <v>547</v>
      </c>
      <c r="F49" s="26"/>
      <c r="G49" s="27"/>
      <c r="H49" s="27"/>
      <c r="I49" s="27"/>
      <c r="J49" s="27"/>
      <c r="K49" s="27"/>
      <c r="L49" s="27"/>
      <c r="M49" s="27"/>
      <c r="N49" s="27"/>
      <c r="O49" s="27"/>
      <c r="P49" s="27"/>
      <c r="Q49" s="27"/>
      <c r="R49" s="27"/>
      <c r="S49" s="27"/>
      <c r="T49" s="27"/>
      <c r="U49" s="27"/>
    </row>
    <row r="50" spans="1:21" s="4" customFormat="1" ht="21" customHeight="1">
      <c r="A50" s="20"/>
      <c r="B50" s="16"/>
      <c r="C50" s="16"/>
      <c r="D50" s="16"/>
      <c r="E50" s="23"/>
      <c r="F50" s="28"/>
      <c r="G50" s="27"/>
      <c r="H50" s="27"/>
      <c r="I50" s="27"/>
      <c r="J50" s="27"/>
      <c r="K50" s="27"/>
      <c r="L50" s="27"/>
      <c r="M50" s="27"/>
      <c r="N50" s="27"/>
      <c r="O50" s="27"/>
      <c r="P50" s="27"/>
      <c r="Q50" s="27"/>
      <c r="R50" s="27"/>
      <c r="S50" s="27"/>
      <c r="T50" s="27"/>
      <c r="U50" s="27"/>
    </row>
    <row r="51" spans="1:21" s="4" customFormat="1" ht="21" customHeight="1">
      <c r="A51" s="20"/>
      <c r="B51" s="16"/>
      <c r="C51" s="16"/>
      <c r="D51" s="16"/>
      <c r="E51" s="21" t="s">
        <v>548</v>
      </c>
      <c r="F51" s="26"/>
      <c r="G51" s="27"/>
      <c r="H51" s="27"/>
      <c r="I51" s="27"/>
      <c r="J51" s="27"/>
      <c r="K51" s="27"/>
      <c r="L51" s="27"/>
      <c r="M51" s="27"/>
      <c r="N51" s="27"/>
      <c r="O51" s="27"/>
      <c r="P51" s="27"/>
      <c r="Q51" s="27"/>
      <c r="R51" s="27"/>
      <c r="S51" s="27"/>
      <c r="T51" s="27"/>
      <c r="U51" s="27"/>
    </row>
    <row r="52" spans="1:21" s="4" customFormat="1" ht="24" customHeight="1">
      <c r="A52" s="20"/>
      <c r="B52" s="16"/>
      <c r="C52" s="16"/>
      <c r="D52" s="16"/>
      <c r="E52" s="23"/>
      <c r="F52" s="28"/>
      <c r="G52" s="27"/>
      <c r="H52" s="27"/>
      <c r="I52" s="27"/>
      <c r="J52" s="27"/>
      <c r="K52" s="27"/>
      <c r="L52" s="27"/>
      <c r="M52" s="27"/>
      <c r="N52" s="27"/>
      <c r="O52" s="27"/>
      <c r="P52" s="27"/>
      <c r="Q52" s="27"/>
      <c r="R52" s="27"/>
      <c r="S52" s="27"/>
      <c r="T52" s="27"/>
      <c r="U52" s="27"/>
    </row>
    <row r="53" spans="1:21" s="4" customFormat="1" ht="30" customHeight="1">
      <c r="A53" s="20"/>
      <c r="B53" s="16"/>
      <c r="C53" s="16"/>
      <c r="D53" s="16"/>
      <c r="E53" s="21" t="s">
        <v>549</v>
      </c>
      <c r="F53" s="26"/>
      <c r="G53" s="27"/>
      <c r="H53" s="27"/>
      <c r="I53" s="27"/>
      <c r="J53" s="27"/>
      <c r="K53" s="27"/>
      <c r="L53" s="27"/>
      <c r="M53" s="27"/>
      <c r="N53" s="27"/>
      <c r="O53" s="27"/>
      <c r="P53" s="27"/>
      <c r="Q53" s="27"/>
      <c r="R53" s="27"/>
      <c r="S53" s="27"/>
      <c r="T53" s="27"/>
      <c r="U53" s="27"/>
    </row>
    <row r="54" spans="1:21" s="4" customFormat="1" ht="21" customHeight="1">
      <c r="A54" s="25"/>
      <c r="B54" s="16"/>
      <c r="C54" s="16"/>
      <c r="D54" s="16"/>
      <c r="E54" s="23"/>
      <c r="F54" s="28"/>
      <c r="G54" s="27"/>
      <c r="H54" s="27"/>
      <c r="I54" s="27"/>
      <c r="J54" s="27"/>
      <c r="K54" s="27"/>
      <c r="L54" s="27"/>
      <c r="M54" s="27"/>
      <c r="N54" s="27"/>
      <c r="O54" s="27"/>
      <c r="P54" s="27"/>
      <c r="Q54" s="27"/>
      <c r="R54" s="27"/>
      <c r="S54" s="27"/>
      <c r="T54" s="27"/>
      <c r="U54" s="27"/>
    </row>
    <row r="55" spans="1:21" s="4" customFormat="1" ht="21" customHeight="1">
      <c r="A55" s="16" t="s">
        <v>482</v>
      </c>
      <c r="B55" s="16"/>
      <c r="C55" s="16"/>
      <c r="D55" s="16"/>
      <c r="E55" s="15"/>
      <c r="F55" s="15"/>
      <c r="G55" s="15"/>
      <c r="H55" s="15"/>
      <c r="I55" s="15"/>
      <c r="J55" s="15"/>
      <c r="K55" s="15"/>
      <c r="L55" s="15"/>
      <c r="M55" s="15"/>
      <c r="N55" s="15"/>
      <c r="O55" s="15"/>
      <c r="P55" s="15"/>
      <c r="Q55" s="15"/>
      <c r="R55" s="15"/>
      <c r="S55" s="15"/>
      <c r="T55" s="15"/>
      <c r="U55" s="15"/>
    </row>
    <row r="56" spans="1:21" s="4" customFormat="1" ht="21" customHeight="1">
      <c r="A56" s="16" t="s">
        <v>484</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486</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550</v>
      </c>
      <c r="B58" s="16"/>
      <c r="C58" s="16"/>
      <c r="D58" s="16" t="s">
        <v>551</v>
      </c>
      <c r="E58" s="16"/>
      <c r="F58" s="16"/>
      <c r="G58" s="16"/>
      <c r="H58" s="16"/>
      <c r="I58" s="16"/>
      <c r="J58" s="16" t="s">
        <v>489</v>
      </c>
      <c r="K58" s="16"/>
      <c r="L58" s="16"/>
      <c r="M58" s="16"/>
      <c r="N58" s="16"/>
      <c r="O58" s="16" t="s">
        <v>552</v>
      </c>
      <c r="P58" s="16"/>
      <c r="Q58" s="16"/>
      <c r="R58" s="16"/>
      <c r="S58" s="16"/>
      <c r="T58" s="16"/>
      <c r="U58" s="16"/>
    </row>
    <row r="59" spans="1:21" s="4"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29"/>
      <c r="B61" s="29"/>
      <c r="C61" s="29"/>
      <c r="D61" s="29"/>
      <c r="E61" s="29"/>
      <c r="F61" s="29"/>
      <c r="G61" s="29"/>
      <c r="H61" s="29"/>
      <c r="I61" s="29"/>
      <c r="J61" s="29"/>
      <c r="K61" s="29"/>
      <c r="L61" s="29"/>
      <c r="M61" s="29"/>
      <c r="N61" s="29"/>
      <c r="O61" s="29"/>
      <c r="P61" s="29"/>
      <c r="Q61" s="29"/>
      <c r="R61" s="29"/>
      <c r="S61" s="29"/>
      <c r="T61" s="29"/>
      <c r="U61" s="29"/>
    </row>
    <row r="62" spans="1:21" s="4" customFormat="1" ht="21" customHeight="1">
      <c r="A62" s="30"/>
      <c r="B62" s="31"/>
      <c r="C62" s="31"/>
      <c r="D62" s="31"/>
      <c r="E62" s="31"/>
      <c r="F62" s="31"/>
      <c r="G62" s="31"/>
      <c r="H62" s="31"/>
      <c r="I62" s="31"/>
      <c r="J62" s="31"/>
      <c r="K62" s="31"/>
      <c r="L62" s="31"/>
      <c r="M62" s="31"/>
      <c r="N62" s="31"/>
      <c r="O62" s="31"/>
      <c r="P62" s="31"/>
      <c r="Q62" s="31"/>
      <c r="R62" s="31"/>
      <c r="S62" s="31"/>
      <c r="T62" s="31"/>
      <c r="U62" s="38"/>
    </row>
    <row r="63" spans="1:21" s="4" customFormat="1" ht="16.5" customHeight="1">
      <c r="A63" s="32"/>
      <c r="B63" s="33"/>
      <c r="C63" s="33"/>
      <c r="D63" s="33"/>
      <c r="E63" s="33"/>
      <c r="F63" s="33"/>
      <c r="G63" s="33"/>
      <c r="H63" s="33"/>
      <c r="I63" s="33"/>
      <c r="J63" s="33"/>
      <c r="K63" s="33"/>
      <c r="L63" s="33"/>
      <c r="M63" s="33"/>
      <c r="N63" s="33"/>
      <c r="O63" s="33"/>
      <c r="P63" s="33"/>
      <c r="Q63" s="33"/>
      <c r="R63" s="33"/>
      <c r="S63" s="33"/>
      <c r="T63" s="33"/>
      <c r="U63" s="39"/>
    </row>
    <row r="64" spans="1:21" s="4" customFormat="1" ht="21" customHeight="1">
      <c r="A64" s="34" t="s">
        <v>553</v>
      </c>
      <c r="B64" s="35"/>
      <c r="C64" s="35"/>
      <c r="D64" s="35"/>
      <c r="E64" s="35"/>
      <c r="F64" s="35"/>
      <c r="G64" s="35"/>
      <c r="H64" s="35"/>
      <c r="I64" s="35"/>
      <c r="J64" s="35"/>
      <c r="K64" s="35"/>
      <c r="L64" s="35"/>
      <c r="M64" s="35"/>
      <c r="N64" s="35"/>
      <c r="O64" s="35"/>
      <c r="P64" s="35"/>
      <c r="Q64" s="35"/>
      <c r="R64" s="35"/>
      <c r="S64" s="35"/>
      <c r="T64" s="35"/>
      <c r="U64" s="40"/>
    </row>
    <row r="65" spans="1:21" s="4" customFormat="1" ht="21" customHeight="1">
      <c r="A65" s="34" t="s">
        <v>554</v>
      </c>
      <c r="B65" s="35"/>
      <c r="C65" s="35"/>
      <c r="D65" s="35"/>
      <c r="E65" s="35"/>
      <c r="F65" s="35"/>
      <c r="G65" s="35"/>
      <c r="H65" s="35"/>
      <c r="I65" s="35"/>
      <c r="J65" s="35"/>
      <c r="K65" s="35"/>
      <c r="L65" s="35"/>
      <c r="M65" s="35"/>
      <c r="N65" s="35"/>
      <c r="O65" s="35"/>
      <c r="P65" s="35"/>
      <c r="Q65" s="35"/>
      <c r="R65" s="35"/>
      <c r="S65" s="35"/>
      <c r="T65" s="35"/>
      <c r="U65" s="40"/>
    </row>
    <row r="66" spans="1:21" s="4" customFormat="1" ht="60" customHeight="1">
      <c r="A66" s="41" t="s">
        <v>555</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556</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557</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558</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559</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560</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561</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562</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560</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563</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564</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2.75">
      <c r="A91" s="50"/>
      <c r="B91" s="51"/>
      <c r="C91" s="51"/>
      <c r="D91" s="51"/>
      <c r="E91" s="51"/>
      <c r="F91" s="51"/>
      <c r="G91" s="51"/>
      <c r="H91" s="51"/>
      <c r="I91" s="51"/>
      <c r="J91" s="51"/>
      <c r="K91" s="51"/>
      <c r="L91" s="51"/>
      <c r="M91" s="51"/>
      <c r="N91" s="51"/>
      <c r="O91" s="51"/>
      <c r="P91" s="51"/>
      <c r="Q91" s="51"/>
      <c r="R91" s="51"/>
      <c r="S91" s="51"/>
      <c r="T91" s="51"/>
      <c r="U91" s="58"/>
    </row>
    <row r="92" spans="1:21" ht="12.75">
      <c r="A92" s="50"/>
      <c r="B92" s="51"/>
      <c r="C92" s="51"/>
      <c r="D92" s="51"/>
      <c r="E92" s="51"/>
      <c r="F92" s="51"/>
      <c r="G92" s="51"/>
      <c r="H92" s="51"/>
      <c r="I92" s="51"/>
      <c r="J92" s="51"/>
      <c r="K92" s="51"/>
      <c r="L92" s="51"/>
      <c r="M92" s="51"/>
      <c r="N92" s="51"/>
      <c r="O92" s="51"/>
      <c r="P92" s="51"/>
      <c r="Q92" s="51"/>
      <c r="R92" s="51"/>
      <c r="S92" s="51"/>
      <c r="T92" s="51"/>
      <c r="U92" s="58"/>
    </row>
    <row r="93" spans="1:21" ht="12.75">
      <c r="A93" s="50"/>
      <c r="B93" s="51"/>
      <c r="C93" s="51"/>
      <c r="D93" s="51"/>
      <c r="E93" s="51"/>
      <c r="F93" s="51"/>
      <c r="G93" s="51"/>
      <c r="H93" s="51"/>
      <c r="I93" s="51"/>
      <c r="J93" s="51"/>
      <c r="K93" s="51"/>
      <c r="L93" s="51"/>
      <c r="M93" s="51"/>
      <c r="N93" s="51"/>
      <c r="O93" s="51"/>
      <c r="P93" s="51"/>
      <c r="Q93" s="51"/>
      <c r="R93" s="51"/>
      <c r="S93" s="51"/>
      <c r="T93" s="51"/>
      <c r="U93" s="58"/>
    </row>
    <row r="94" spans="1:21" ht="12.7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K3" sqref="K3"/>
    </sheetView>
  </sheetViews>
  <sheetFormatPr defaultColWidth="8.8515625" defaultRowHeight="12.75"/>
  <cols>
    <col min="1" max="3" width="3.140625" style="124" customWidth="1"/>
    <col min="4" max="4" width="37.421875" style="124" customWidth="1"/>
    <col min="5" max="11" width="17.140625" style="124" customWidth="1"/>
    <col min="12" max="12" width="9.7109375" style="124" bestFit="1" customWidth="1"/>
    <col min="13" max="16384" width="8.8515625" style="124" customWidth="1"/>
  </cols>
  <sheetData>
    <row r="1" spans="1:7" ht="19.5">
      <c r="A1" s="136" t="s">
        <v>116</v>
      </c>
      <c r="G1" s="136" t="s">
        <v>116</v>
      </c>
    </row>
    <row r="2" ht="12.75">
      <c r="K2" s="135" t="s">
        <v>117</v>
      </c>
    </row>
    <row r="3" spans="1:11" ht="12.75">
      <c r="A3" s="126" t="s">
        <v>2</v>
      </c>
      <c r="K3" s="135" t="s">
        <v>3</v>
      </c>
    </row>
    <row r="4" spans="1:11" ht="15" customHeight="1">
      <c r="A4" s="137" t="s">
        <v>7</v>
      </c>
      <c r="B4" s="138" t="s">
        <v>5</v>
      </c>
      <c r="C4" s="138" t="s">
        <v>5</v>
      </c>
      <c r="D4" s="138" t="s">
        <v>5</v>
      </c>
      <c r="E4" s="139" t="s">
        <v>97</v>
      </c>
      <c r="F4" s="139" t="s">
        <v>118</v>
      </c>
      <c r="G4" s="139" t="s">
        <v>119</v>
      </c>
      <c r="H4" s="139" t="s">
        <v>120</v>
      </c>
      <c r="I4" s="139" t="s">
        <v>121</v>
      </c>
      <c r="J4" s="139" t="s">
        <v>122</v>
      </c>
      <c r="K4" s="139" t="s">
        <v>123</v>
      </c>
    </row>
    <row r="5" spans="1:11" ht="15" customHeight="1">
      <c r="A5" s="140" t="s">
        <v>124</v>
      </c>
      <c r="B5" s="141" t="s">
        <v>5</v>
      </c>
      <c r="C5" s="141" t="s">
        <v>5</v>
      </c>
      <c r="D5" s="142" t="s">
        <v>125</v>
      </c>
      <c r="E5" s="141" t="s">
        <v>5</v>
      </c>
      <c r="F5" s="141" t="s">
        <v>5</v>
      </c>
      <c r="G5" s="141" t="s">
        <v>5</v>
      </c>
      <c r="H5" s="141" t="s">
        <v>5</v>
      </c>
      <c r="I5" s="141" t="s">
        <v>5</v>
      </c>
      <c r="J5" s="141" t="s">
        <v>5</v>
      </c>
      <c r="K5" s="141" t="s">
        <v>126</v>
      </c>
    </row>
    <row r="6" spans="1:11" ht="15" customHeight="1">
      <c r="A6" s="140" t="s">
        <v>5</v>
      </c>
      <c r="B6" s="141" t="s">
        <v>5</v>
      </c>
      <c r="C6" s="141" t="s">
        <v>5</v>
      </c>
      <c r="D6" s="142" t="s">
        <v>5</v>
      </c>
      <c r="E6" s="141" t="s">
        <v>5</v>
      </c>
      <c r="F6" s="141" t="s">
        <v>5</v>
      </c>
      <c r="G6" s="141" t="s">
        <v>5</v>
      </c>
      <c r="H6" s="141" t="s">
        <v>5</v>
      </c>
      <c r="I6" s="141" t="s">
        <v>5</v>
      </c>
      <c r="J6" s="141" t="s">
        <v>5</v>
      </c>
      <c r="K6" s="141" t="s">
        <v>5</v>
      </c>
    </row>
    <row r="7" spans="1:11" ht="15" customHeight="1">
      <c r="A7" s="140" t="s">
        <v>5</v>
      </c>
      <c r="B7" s="141" t="s">
        <v>5</v>
      </c>
      <c r="C7" s="141" t="s">
        <v>5</v>
      </c>
      <c r="D7" s="142" t="s">
        <v>5</v>
      </c>
      <c r="E7" s="141" t="s">
        <v>5</v>
      </c>
      <c r="F7" s="141" t="s">
        <v>5</v>
      </c>
      <c r="G7" s="141" t="s">
        <v>5</v>
      </c>
      <c r="H7" s="141" t="s">
        <v>5</v>
      </c>
      <c r="I7" s="141" t="s">
        <v>5</v>
      </c>
      <c r="J7" s="141" t="s">
        <v>5</v>
      </c>
      <c r="K7" s="141" t="s">
        <v>5</v>
      </c>
    </row>
    <row r="8" spans="1:11" ht="15" customHeight="1">
      <c r="A8" s="146" t="s">
        <v>10</v>
      </c>
      <c r="B8" s="147" t="s">
        <v>5</v>
      </c>
      <c r="C8" s="147" t="s">
        <v>5</v>
      </c>
      <c r="D8" s="147" t="s">
        <v>10</v>
      </c>
      <c r="E8" s="141" t="s">
        <v>11</v>
      </c>
      <c r="F8" s="141" t="s">
        <v>12</v>
      </c>
      <c r="G8" s="141" t="s">
        <v>20</v>
      </c>
      <c r="H8" s="141" t="s">
        <v>24</v>
      </c>
      <c r="I8" s="141" t="s">
        <v>28</v>
      </c>
      <c r="J8" s="141" t="s">
        <v>32</v>
      </c>
      <c r="K8" s="141" t="s">
        <v>36</v>
      </c>
    </row>
    <row r="9" spans="1:11" ht="15" customHeight="1">
      <c r="A9" s="146" t="s">
        <v>127</v>
      </c>
      <c r="B9" s="147" t="s">
        <v>5</v>
      </c>
      <c r="C9" s="147" t="s">
        <v>5</v>
      </c>
      <c r="D9" s="147" t="s">
        <v>127</v>
      </c>
      <c r="E9" s="158">
        <v>250.36296800000002</v>
      </c>
      <c r="F9" s="158">
        <v>250.36296800000002</v>
      </c>
      <c r="G9" s="158">
        <v>0</v>
      </c>
      <c r="H9" s="158">
        <v>0</v>
      </c>
      <c r="I9" s="158">
        <v>0</v>
      </c>
      <c r="J9" s="158">
        <v>0</v>
      </c>
      <c r="K9" s="158">
        <v>0</v>
      </c>
    </row>
    <row r="10" spans="1:11" ht="15" customHeight="1">
      <c r="A10" s="149" t="s">
        <v>128</v>
      </c>
      <c r="B10" s="150" t="s">
        <v>5</v>
      </c>
      <c r="C10" s="150" t="s">
        <v>5</v>
      </c>
      <c r="D10" s="150" t="s">
        <v>129</v>
      </c>
      <c r="E10" s="132">
        <v>0.6146</v>
      </c>
      <c r="F10" s="132">
        <v>0.6146</v>
      </c>
      <c r="G10" s="132">
        <v>0</v>
      </c>
      <c r="H10" s="132">
        <v>0</v>
      </c>
      <c r="I10" s="132">
        <v>0</v>
      </c>
      <c r="J10" s="132">
        <v>0</v>
      </c>
      <c r="K10" s="132">
        <v>0</v>
      </c>
    </row>
    <row r="11" spans="1:11" ht="15" customHeight="1">
      <c r="A11" s="149" t="s">
        <v>130</v>
      </c>
      <c r="B11" s="150" t="s">
        <v>5</v>
      </c>
      <c r="C11" s="150" t="s">
        <v>5</v>
      </c>
      <c r="D11" s="150" t="s">
        <v>131</v>
      </c>
      <c r="E11" s="132">
        <v>0.6146</v>
      </c>
      <c r="F11" s="132">
        <v>0.6146</v>
      </c>
      <c r="G11" s="132">
        <v>0</v>
      </c>
      <c r="H11" s="132">
        <v>0</v>
      </c>
      <c r="I11" s="132">
        <v>0</v>
      </c>
      <c r="J11" s="132">
        <v>0</v>
      </c>
      <c r="K11" s="132">
        <v>0</v>
      </c>
    </row>
    <row r="12" spans="1:11" ht="15" customHeight="1">
      <c r="A12" s="149" t="s">
        <v>132</v>
      </c>
      <c r="B12" s="150" t="s">
        <v>5</v>
      </c>
      <c r="C12" s="150" t="s">
        <v>5</v>
      </c>
      <c r="D12" s="150" t="s">
        <v>133</v>
      </c>
      <c r="E12" s="132">
        <v>0.6146</v>
      </c>
      <c r="F12" s="132">
        <v>0.6146</v>
      </c>
      <c r="G12" s="132">
        <v>0</v>
      </c>
      <c r="H12" s="132">
        <v>0</v>
      </c>
      <c r="I12" s="132">
        <v>0</v>
      </c>
      <c r="J12" s="132">
        <v>0</v>
      </c>
      <c r="K12" s="132">
        <v>0</v>
      </c>
    </row>
    <row r="13" spans="1:11" ht="15" customHeight="1">
      <c r="A13" s="149" t="s">
        <v>134</v>
      </c>
      <c r="B13" s="150" t="s">
        <v>5</v>
      </c>
      <c r="C13" s="150" t="s">
        <v>5</v>
      </c>
      <c r="D13" s="150" t="s">
        <v>135</v>
      </c>
      <c r="E13" s="132">
        <v>21.100332</v>
      </c>
      <c r="F13" s="132">
        <v>21.100332</v>
      </c>
      <c r="G13" s="132">
        <v>0</v>
      </c>
      <c r="H13" s="132">
        <v>0</v>
      </c>
      <c r="I13" s="132">
        <v>0</v>
      </c>
      <c r="J13" s="132">
        <v>0</v>
      </c>
      <c r="K13" s="132">
        <v>0</v>
      </c>
    </row>
    <row r="14" spans="1:11" ht="15" customHeight="1">
      <c r="A14" s="149" t="s">
        <v>136</v>
      </c>
      <c r="B14" s="150" t="s">
        <v>5</v>
      </c>
      <c r="C14" s="150" t="s">
        <v>5</v>
      </c>
      <c r="D14" s="150" t="s">
        <v>137</v>
      </c>
      <c r="E14" s="132">
        <v>19.859136</v>
      </c>
      <c r="F14" s="132">
        <v>19.859136</v>
      </c>
      <c r="G14" s="132">
        <v>0</v>
      </c>
      <c r="H14" s="132">
        <v>0</v>
      </c>
      <c r="I14" s="132">
        <v>0</v>
      </c>
      <c r="J14" s="132">
        <v>0</v>
      </c>
      <c r="K14" s="132">
        <v>0</v>
      </c>
    </row>
    <row r="15" spans="1:11" ht="15" customHeight="1">
      <c r="A15" s="149" t="s">
        <v>138</v>
      </c>
      <c r="B15" s="150" t="s">
        <v>5</v>
      </c>
      <c r="C15" s="150" t="s">
        <v>5</v>
      </c>
      <c r="D15" s="150" t="s">
        <v>139</v>
      </c>
      <c r="E15" s="132">
        <v>19.859136</v>
      </c>
      <c r="F15" s="132">
        <v>19.859136</v>
      </c>
      <c r="G15" s="132">
        <v>0</v>
      </c>
      <c r="H15" s="132">
        <v>0</v>
      </c>
      <c r="I15" s="132">
        <v>0</v>
      </c>
      <c r="J15" s="132">
        <v>0</v>
      </c>
      <c r="K15" s="132">
        <v>0</v>
      </c>
    </row>
    <row r="16" spans="1:11" ht="15" customHeight="1">
      <c r="A16" s="149" t="s">
        <v>140</v>
      </c>
      <c r="B16" s="150" t="s">
        <v>5</v>
      </c>
      <c r="C16" s="150" t="s">
        <v>5</v>
      </c>
      <c r="D16" s="150" t="s">
        <v>141</v>
      </c>
      <c r="E16" s="132">
        <v>1.241196</v>
      </c>
      <c r="F16" s="132">
        <v>1.241196</v>
      </c>
      <c r="G16" s="132">
        <v>0</v>
      </c>
      <c r="H16" s="132">
        <v>0</v>
      </c>
      <c r="I16" s="132">
        <v>0</v>
      </c>
      <c r="J16" s="132">
        <v>0</v>
      </c>
      <c r="K16" s="132">
        <v>0</v>
      </c>
    </row>
    <row r="17" spans="1:11" ht="15" customHeight="1">
      <c r="A17" s="149" t="s">
        <v>142</v>
      </c>
      <c r="B17" s="150" t="s">
        <v>5</v>
      </c>
      <c r="C17" s="150" t="s">
        <v>5</v>
      </c>
      <c r="D17" s="150" t="s">
        <v>143</v>
      </c>
      <c r="E17" s="132">
        <v>1.241196</v>
      </c>
      <c r="F17" s="132">
        <v>1.241196</v>
      </c>
      <c r="G17" s="132">
        <v>0</v>
      </c>
      <c r="H17" s="132">
        <v>0</v>
      </c>
      <c r="I17" s="132">
        <v>0</v>
      </c>
      <c r="J17" s="132">
        <v>0</v>
      </c>
      <c r="K17" s="132">
        <v>0</v>
      </c>
    </row>
    <row r="18" spans="1:11" ht="15" customHeight="1">
      <c r="A18" s="149" t="s">
        <v>144</v>
      </c>
      <c r="B18" s="150" t="s">
        <v>5</v>
      </c>
      <c r="C18" s="150" t="s">
        <v>5</v>
      </c>
      <c r="D18" s="150" t="s">
        <v>145</v>
      </c>
      <c r="E18" s="132">
        <v>9.30897</v>
      </c>
      <c r="F18" s="132">
        <v>9.30897</v>
      </c>
      <c r="G18" s="132">
        <v>0</v>
      </c>
      <c r="H18" s="132">
        <v>0</v>
      </c>
      <c r="I18" s="132">
        <v>0</v>
      </c>
      <c r="J18" s="132">
        <v>0</v>
      </c>
      <c r="K18" s="132">
        <v>0</v>
      </c>
    </row>
    <row r="19" spans="1:11" ht="15" customHeight="1">
      <c r="A19" s="149" t="s">
        <v>146</v>
      </c>
      <c r="B19" s="150" t="s">
        <v>5</v>
      </c>
      <c r="C19" s="150" t="s">
        <v>5</v>
      </c>
      <c r="D19" s="150" t="s">
        <v>147</v>
      </c>
      <c r="E19" s="132">
        <v>9.30897</v>
      </c>
      <c r="F19" s="132">
        <v>9.30897</v>
      </c>
      <c r="G19" s="132">
        <v>0</v>
      </c>
      <c r="H19" s="132">
        <v>0</v>
      </c>
      <c r="I19" s="132">
        <v>0</v>
      </c>
      <c r="J19" s="132">
        <v>0</v>
      </c>
      <c r="K19" s="132">
        <v>0</v>
      </c>
    </row>
    <row r="20" spans="1:11" ht="15" customHeight="1">
      <c r="A20" s="149" t="s">
        <v>148</v>
      </c>
      <c r="B20" s="150" t="s">
        <v>5</v>
      </c>
      <c r="C20" s="150" t="s">
        <v>5</v>
      </c>
      <c r="D20" s="150" t="s">
        <v>149</v>
      </c>
      <c r="E20" s="132">
        <v>9.30897</v>
      </c>
      <c r="F20" s="132">
        <v>9.30897</v>
      </c>
      <c r="G20" s="132">
        <v>0</v>
      </c>
      <c r="H20" s="132">
        <v>0</v>
      </c>
      <c r="I20" s="132">
        <v>0</v>
      </c>
      <c r="J20" s="132">
        <v>0</v>
      </c>
      <c r="K20" s="132">
        <v>0</v>
      </c>
    </row>
    <row r="21" spans="1:11" ht="15" customHeight="1">
      <c r="A21" s="149" t="s">
        <v>150</v>
      </c>
      <c r="B21" s="150" t="s">
        <v>5</v>
      </c>
      <c r="C21" s="150" t="s">
        <v>5</v>
      </c>
      <c r="D21" s="150" t="s">
        <v>151</v>
      </c>
      <c r="E21" s="132">
        <v>204.92326599999998</v>
      </c>
      <c r="F21" s="132">
        <v>204.92326599999998</v>
      </c>
      <c r="G21" s="132">
        <v>0</v>
      </c>
      <c r="H21" s="132">
        <v>0</v>
      </c>
      <c r="I21" s="132">
        <v>0</v>
      </c>
      <c r="J21" s="132">
        <v>0</v>
      </c>
      <c r="K21" s="132">
        <v>0</v>
      </c>
    </row>
    <row r="22" spans="1:11" ht="15" customHeight="1">
      <c r="A22" s="149" t="s">
        <v>152</v>
      </c>
      <c r="B22" s="150" t="s">
        <v>5</v>
      </c>
      <c r="C22" s="150" t="s">
        <v>5</v>
      </c>
      <c r="D22" s="150" t="s">
        <v>153</v>
      </c>
      <c r="E22" s="132">
        <v>204.92326599999998</v>
      </c>
      <c r="F22" s="132">
        <v>204.92326599999998</v>
      </c>
      <c r="G22" s="132">
        <v>0</v>
      </c>
      <c r="H22" s="132">
        <v>0</v>
      </c>
      <c r="I22" s="132">
        <v>0</v>
      </c>
      <c r="J22" s="132">
        <v>0</v>
      </c>
      <c r="K22" s="132">
        <v>0</v>
      </c>
    </row>
    <row r="23" spans="1:11" ht="15" customHeight="1">
      <c r="A23" s="149" t="s">
        <v>154</v>
      </c>
      <c r="B23" s="150" t="s">
        <v>5</v>
      </c>
      <c r="C23" s="150" t="s">
        <v>5</v>
      </c>
      <c r="D23" s="150" t="s">
        <v>155</v>
      </c>
      <c r="E23" s="132">
        <v>154.263266</v>
      </c>
      <c r="F23" s="132">
        <v>154.263266</v>
      </c>
      <c r="G23" s="132">
        <v>0</v>
      </c>
      <c r="H23" s="132">
        <v>0</v>
      </c>
      <c r="I23" s="132">
        <v>0</v>
      </c>
      <c r="J23" s="132">
        <v>0</v>
      </c>
      <c r="K23" s="132">
        <v>0</v>
      </c>
    </row>
    <row r="24" spans="1:11" ht="15" customHeight="1">
      <c r="A24" s="149" t="s">
        <v>156</v>
      </c>
      <c r="B24" s="150" t="s">
        <v>5</v>
      </c>
      <c r="C24" s="150" t="s">
        <v>5</v>
      </c>
      <c r="D24" s="150" t="s">
        <v>157</v>
      </c>
      <c r="E24" s="132">
        <v>50.66</v>
      </c>
      <c r="F24" s="132">
        <v>50.66</v>
      </c>
      <c r="G24" s="132">
        <v>0</v>
      </c>
      <c r="H24" s="132">
        <v>0</v>
      </c>
      <c r="I24" s="132">
        <v>0</v>
      </c>
      <c r="J24" s="132">
        <v>0</v>
      </c>
      <c r="K24" s="132">
        <v>0</v>
      </c>
    </row>
    <row r="25" spans="1:11" ht="15" customHeight="1">
      <c r="A25" s="149" t="s">
        <v>158</v>
      </c>
      <c r="B25" s="150" t="s">
        <v>5</v>
      </c>
      <c r="C25" s="150" t="s">
        <v>5</v>
      </c>
      <c r="D25" s="150" t="s">
        <v>159</v>
      </c>
      <c r="E25" s="132">
        <v>14.4158</v>
      </c>
      <c r="F25" s="132">
        <v>14.4158</v>
      </c>
      <c r="G25" s="132">
        <v>0</v>
      </c>
      <c r="H25" s="132">
        <v>0</v>
      </c>
      <c r="I25" s="132">
        <v>0</v>
      </c>
      <c r="J25" s="132">
        <v>0</v>
      </c>
      <c r="K25" s="132">
        <v>0</v>
      </c>
    </row>
    <row r="26" spans="1:11" ht="15" customHeight="1">
      <c r="A26" s="149" t="s">
        <v>160</v>
      </c>
      <c r="B26" s="150" t="s">
        <v>5</v>
      </c>
      <c r="C26" s="150" t="s">
        <v>5</v>
      </c>
      <c r="D26" s="150" t="s">
        <v>161</v>
      </c>
      <c r="E26" s="132">
        <v>14.4158</v>
      </c>
      <c r="F26" s="132">
        <v>14.4158</v>
      </c>
      <c r="G26" s="132">
        <v>0</v>
      </c>
      <c r="H26" s="132">
        <v>0</v>
      </c>
      <c r="I26" s="132">
        <v>0</v>
      </c>
      <c r="J26" s="132">
        <v>0</v>
      </c>
      <c r="K26" s="132">
        <v>0</v>
      </c>
    </row>
    <row r="27" spans="1:11" ht="15" customHeight="1">
      <c r="A27" s="149" t="s">
        <v>162</v>
      </c>
      <c r="B27" s="150" t="s">
        <v>5</v>
      </c>
      <c r="C27" s="150" t="s">
        <v>5</v>
      </c>
      <c r="D27" s="150" t="s">
        <v>163</v>
      </c>
      <c r="E27" s="132">
        <v>14.4158</v>
      </c>
      <c r="F27" s="132">
        <v>14.4158</v>
      </c>
      <c r="G27" s="132">
        <v>0</v>
      </c>
      <c r="H27" s="132">
        <v>0</v>
      </c>
      <c r="I27" s="132">
        <v>0</v>
      </c>
      <c r="J27" s="132">
        <v>0</v>
      </c>
      <c r="K27" s="132">
        <v>0</v>
      </c>
    </row>
    <row r="28" spans="1:11" ht="15" customHeight="1">
      <c r="A28" s="152" t="s">
        <v>164</v>
      </c>
      <c r="B28" s="153" t="s">
        <v>5</v>
      </c>
      <c r="C28" s="153" t="s">
        <v>5</v>
      </c>
      <c r="D28" s="153" t="s">
        <v>5</v>
      </c>
      <c r="E28" s="153" t="s">
        <v>5</v>
      </c>
      <c r="F28" s="153" t="s">
        <v>5</v>
      </c>
      <c r="G28" s="153" t="s">
        <v>5</v>
      </c>
      <c r="H28" s="153" t="s">
        <v>5</v>
      </c>
      <c r="I28" s="153" t="s">
        <v>5</v>
      </c>
      <c r="J28" s="153" t="s">
        <v>5</v>
      </c>
      <c r="K28" s="153" t="s">
        <v>5</v>
      </c>
    </row>
  </sheetData>
  <sheetProtection/>
  <mergeCells count="11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J3" sqref="J3"/>
    </sheetView>
  </sheetViews>
  <sheetFormatPr defaultColWidth="8.8515625" defaultRowHeight="12.75"/>
  <cols>
    <col min="1" max="3" width="3.140625" style="124" customWidth="1"/>
    <col min="4" max="4" width="37.421875" style="124" customWidth="1"/>
    <col min="5" max="10" width="17.140625" style="124" customWidth="1"/>
    <col min="11" max="11" width="9.7109375" style="124" bestFit="1" customWidth="1"/>
    <col min="12" max="16384" width="8.8515625" style="124" customWidth="1"/>
  </cols>
  <sheetData>
    <row r="1" spans="1:6" ht="19.5">
      <c r="A1" s="136" t="s">
        <v>165</v>
      </c>
      <c r="F1" s="136" t="s">
        <v>165</v>
      </c>
    </row>
    <row r="2" ht="12.75">
      <c r="J2" s="135" t="s">
        <v>166</v>
      </c>
    </row>
    <row r="3" spans="1:10" ht="12.75">
      <c r="A3" s="126" t="s">
        <v>2</v>
      </c>
      <c r="J3" s="135" t="s">
        <v>3</v>
      </c>
    </row>
    <row r="4" spans="1:10" ht="15" customHeight="1">
      <c r="A4" s="137" t="s">
        <v>7</v>
      </c>
      <c r="B4" s="138" t="s">
        <v>5</v>
      </c>
      <c r="C4" s="138" t="s">
        <v>5</v>
      </c>
      <c r="D4" s="138" t="s">
        <v>5</v>
      </c>
      <c r="E4" s="139" t="s">
        <v>99</v>
      </c>
      <c r="F4" s="139" t="s">
        <v>167</v>
      </c>
      <c r="G4" s="139" t="s">
        <v>168</v>
      </c>
      <c r="H4" s="139" t="s">
        <v>169</v>
      </c>
      <c r="I4" s="139" t="s">
        <v>170</v>
      </c>
      <c r="J4" s="139" t="s">
        <v>171</v>
      </c>
    </row>
    <row r="5" spans="1:10" ht="15" customHeight="1">
      <c r="A5" s="140" t="s">
        <v>124</v>
      </c>
      <c r="B5" s="141" t="s">
        <v>5</v>
      </c>
      <c r="C5" s="141" t="s">
        <v>5</v>
      </c>
      <c r="D5" s="142" t="s">
        <v>125</v>
      </c>
      <c r="E5" s="141" t="s">
        <v>5</v>
      </c>
      <c r="F5" s="141" t="s">
        <v>5</v>
      </c>
      <c r="G5" s="141" t="s">
        <v>5</v>
      </c>
      <c r="H5" s="141" t="s">
        <v>5</v>
      </c>
      <c r="I5" s="141" t="s">
        <v>5</v>
      </c>
      <c r="J5" s="141" t="s">
        <v>5</v>
      </c>
    </row>
    <row r="6" spans="1:10" ht="15" customHeight="1">
      <c r="A6" s="140" t="s">
        <v>5</v>
      </c>
      <c r="B6" s="141" t="s">
        <v>5</v>
      </c>
      <c r="C6" s="141" t="s">
        <v>5</v>
      </c>
      <c r="D6" s="142" t="s">
        <v>5</v>
      </c>
      <c r="E6" s="141" t="s">
        <v>5</v>
      </c>
      <c r="F6" s="141" t="s">
        <v>5</v>
      </c>
      <c r="G6" s="141" t="s">
        <v>5</v>
      </c>
      <c r="H6" s="141" t="s">
        <v>5</v>
      </c>
      <c r="I6" s="141" t="s">
        <v>5</v>
      </c>
      <c r="J6" s="141" t="s">
        <v>5</v>
      </c>
    </row>
    <row r="7" spans="1:10" ht="15" customHeight="1">
      <c r="A7" s="140" t="s">
        <v>5</v>
      </c>
      <c r="B7" s="141" t="s">
        <v>5</v>
      </c>
      <c r="C7" s="141" t="s">
        <v>5</v>
      </c>
      <c r="D7" s="142" t="s">
        <v>5</v>
      </c>
      <c r="E7" s="141" t="s">
        <v>5</v>
      </c>
      <c r="F7" s="141" t="s">
        <v>5</v>
      </c>
      <c r="G7" s="141" t="s">
        <v>5</v>
      </c>
      <c r="H7" s="141" t="s">
        <v>5</v>
      </c>
      <c r="I7" s="141" t="s">
        <v>5</v>
      </c>
      <c r="J7" s="141" t="s">
        <v>5</v>
      </c>
    </row>
    <row r="8" spans="1:10" ht="15" customHeight="1">
      <c r="A8" s="146" t="s">
        <v>10</v>
      </c>
      <c r="B8" s="147" t="s">
        <v>5</v>
      </c>
      <c r="C8" s="147" t="s">
        <v>5</v>
      </c>
      <c r="D8" s="147" t="s">
        <v>5</v>
      </c>
      <c r="E8" s="141" t="s">
        <v>11</v>
      </c>
      <c r="F8" s="141" t="s">
        <v>12</v>
      </c>
      <c r="G8" s="141" t="s">
        <v>20</v>
      </c>
      <c r="H8" s="141" t="s">
        <v>24</v>
      </c>
      <c r="I8" s="141" t="s">
        <v>28</v>
      </c>
      <c r="J8" s="141" t="s">
        <v>32</v>
      </c>
    </row>
    <row r="9" spans="1:10" ht="15" customHeight="1">
      <c r="A9" s="146" t="s">
        <v>127</v>
      </c>
      <c r="B9" s="147" t="s">
        <v>5</v>
      </c>
      <c r="C9" s="147" t="s">
        <v>5</v>
      </c>
      <c r="D9" s="147" t="s">
        <v>5</v>
      </c>
      <c r="E9" s="158">
        <v>250.36296800000002</v>
      </c>
      <c r="F9" s="158">
        <v>230.36296800000002</v>
      </c>
      <c r="G9" s="158">
        <v>20</v>
      </c>
      <c r="H9" s="158">
        <v>0</v>
      </c>
      <c r="I9" s="158">
        <v>0</v>
      </c>
      <c r="J9" s="158">
        <v>0</v>
      </c>
    </row>
    <row r="10" spans="1:10" ht="15" customHeight="1">
      <c r="A10" s="149" t="s">
        <v>128</v>
      </c>
      <c r="B10" s="150" t="s">
        <v>5</v>
      </c>
      <c r="C10" s="150" t="s">
        <v>5</v>
      </c>
      <c r="D10" s="150" t="s">
        <v>129</v>
      </c>
      <c r="E10" s="132">
        <v>0.6146</v>
      </c>
      <c r="F10" s="132">
        <v>0.6146</v>
      </c>
      <c r="G10" s="132">
        <v>0</v>
      </c>
      <c r="H10" s="132">
        <v>0</v>
      </c>
      <c r="I10" s="132">
        <v>0</v>
      </c>
      <c r="J10" s="132">
        <v>0</v>
      </c>
    </row>
    <row r="11" spans="1:10" ht="15" customHeight="1">
      <c r="A11" s="149" t="s">
        <v>130</v>
      </c>
      <c r="B11" s="150" t="s">
        <v>5</v>
      </c>
      <c r="C11" s="150" t="s">
        <v>5</v>
      </c>
      <c r="D11" s="150" t="s">
        <v>131</v>
      </c>
      <c r="E11" s="132">
        <v>0.6146</v>
      </c>
      <c r="F11" s="132">
        <v>0.6146</v>
      </c>
      <c r="G11" s="132">
        <v>0</v>
      </c>
      <c r="H11" s="132">
        <v>0</v>
      </c>
      <c r="I11" s="132">
        <v>0</v>
      </c>
      <c r="J11" s="132">
        <v>0</v>
      </c>
    </row>
    <row r="12" spans="1:10" ht="15" customHeight="1">
      <c r="A12" s="149" t="s">
        <v>132</v>
      </c>
      <c r="B12" s="150" t="s">
        <v>5</v>
      </c>
      <c r="C12" s="150" t="s">
        <v>5</v>
      </c>
      <c r="D12" s="150" t="s">
        <v>133</v>
      </c>
      <c r="E12" s="132">
        <v>0.6146</v>
      </c>
      <c r="F12" s="132">
        <v>0.6146</v>
      </c>
      <c r="G12" s="132">
        <v>0</v>
      </c>
      <c r="H12" s="132">
        <v>0</v>
      </c>
      <c r="I12" s="132">
        <v>0</v>
      </c>
      <c r="J12" s="132">
        <v>0</v>
      </c>
    </row>
    <row r="13" spans="1:10" ht="15" customHeight="1">
      <c r="A13" s="149" t="s">
        <v>134</v>
      </c>
      <c r="B13" s="150" t="s">
        <v>5</v>
      </c>
      <c r="C13" s="150" t="s">
        <v>5</v>
      </c>
      <c r="D13" s="150" t="s">
        <v>135</v>
      </c>
      <c r="E13" s="132">
        <v>21.100332</v>
      </c>
      <c r="F13" s="132">
        <v>21.100332</v>
      </c>
      <c r="G13" s="132">
        <v>0</v>
      </c>
      <c r="H13" s="132">
        <v>0</v>
      </c>
      <c r="I13" s="132">
        <v>0</v>
      </c>
      <c r="J13" s="132">
        <v>0</v>
      </c>
    </row>
    <row r="14" spans="1:10" ht="15" customHeight="1">
      <c r="A14" s="149" t="s">
        <v>136</v>
      </c>
      <c r="B14" s="150" t="s">
        <v>5</v>
      </c>
      <c r="C14" s="150" t="s">
        <v>5</v>
      </c>
      <c r="D14" s="150" t="s">
        <v>137</v>
      </c>
      <c r="E14" s="132">
        <v>19.859136</v>
      </c>
      <c r="F14" s="132">
        <v>19.859136</v>
      </c>
      <c r="G14" s="132">
        <v>0</v>
      </c>
      <c r="H14" s="132">
        <v>0</v>
      </c>
      <c r="I14" s="132">
        <v>0</v>
      </c>
      <c r="J14" s="132">
        <v>0</v>
      </c>
    </row>
    <row r="15" spans="1:10" ht="15" customHeight="1">
      <c r="A15" s="149" t="s">
        <v>138</v>
      </c>
      <c r="B15" s="150" t="s">
        <v>5</v>
      </c>
      <c r="C15" s="150" t="s">
        <v>5</v>
      </c>
      <c r="D15" s="150" t="s">
        <v>139</v>
      </c>
      <c r="E15" s="132">
        <v>19.859136</v>
      </c>
      <c r="F15" s="132">
        <v>19.859136</v>
      </c>
      <c r="G15" s="132">
        <v>0</v>
      </c>
      <c r="H15" s="132">
        <v>0</v>
      </c>
      <c r="I15" s="132">
        <v>0</v>
      </c>
      <c r="J15" s="132">
        <v>0</v>
      </c>
    </row>
    <row r="16" spans="1:10" ht="15" customHeight="1">
      <c r="A16" s="149" t="s">
        <v>140</v>
      </c>
      <c r="B16" s="150" t="s">
        <v>5</v>
      </c>
      <c r="C16" s="150" t="s">
        <v>5</v>
      </c>
      <c r="D16" s="150" t="s">
        <v>141</v>
      </c>
      <c r="E16" s="132">
        <v>1.241196</v>
      </c>
      <c r="F16" s="132">
        <v>1.241196</v>
      </c>
      <c r="G16" s="132">
        <v>0</v>
      </c>
      <c r="H16" s="132">
        <v>0</v>
      </c>
      <c r="I16" s="132">
        <v>0</v>
      </c>
      <c r="J16" s="132">
        <v>0</v>
      </c>
    </row>
    <row r="17" spans="1:10" ht="15" customHeight="1">
      <c r="A17" s="149" t="s">
        <v>142</v>
      </c>
      <c r="B17" s="150" t="s">
        <v>5</v>
      </c>
      <c r="C17" s="150" t="s">
        <v>5</v>
      </c>
      <c r="D17" s="150" t="s">
        <v>143</v>
      </c>
      <c r="E17" s="132">
        <v>1.241196</v>
      </c>
      <c r="F17" s="132">
        <v>1.241196</v>
      </c>
      <c r="G17" s="132">
        <v>0</v>
      </c>
      <c r="H17" s="132">
        <v>0</v>
      </c>
      <c r="I17" s="132">
        <v>0</v>
      </c>
      <c r="J17" s="132">
        <v>0</v>
      </c>
    </row>
    <row r="18" spans="1:10" ht="15" customHeight="1">
      <c r="A18" s="149" t="s">
        <v>144</v>
      </c>
      <c r="B18" s="150" t="s">
        <v>5</v>
      </c>
      <c r="C18" s="150" t="s">
        <v>5</v>
      </c>
      <c r="D18" s="150" t="s">
        <v>145</v>
      </c>
      <c r="E18" s="132">
        <v>9.30897</v>
      </c>
      <c r="F18" s="132">
        <v>9.30897</v>
      </c>
      <c r="G18" s="132">
        <v>0</v>
      </c>
      <c r="H18" s="132">
        <v>0</v>
      </c>
      <c r="I18" s="132">
        <v>0</v>
      </c>
      <c r="J18" s="132">
        <v>0</v>
      </c>
    </row>
    <row r="19" spans="1:10" ht="15" customHeight="1">
      <c r="A19" s="149" t="s">
        <v>146</v>
      </c>
      <c r="B19" s="150" t="s">
        <v>5</v>
      </c>
      <c r="C19" s="150" t="s">
        <v>5</v>
      </c>
      <c r="D19" s="150" t="s">
        <v>147</v>
      </c>
      <c r="E19" s="132">
        <v>9.30897</v>
      </c>
      <c r="F19" s="132">
        <v>9.30897</v>
      </c>
      <c r="G19" s="132">
        <v>0</v>
      </c>
      <c r="H19" s="132">
        <v>0</v>
      </c>
      <c r="I19" s="132">
        <v>0</v>
      </c>
      <c r="J19" s="132">
        <v>0</v>
      </c>
    </row>
    <row r="20" spans="1:10" ht="15" customHeight="1">
      <c r="A20" s="149" t="s">
        <v>148</v>
      </c>
      <c r="B20" s="150" t="s">
        <v>5</v>
      </c>
      <c r="C20" s="150" t="s">
        <v>5</v>
      </c>
      <c r="D20" s="150" t="s">
        <v>149</v>
      </c>
      <c r="E20" s="132">
        <v>9.30897</v>
      </c>
      <c r="F20" s="132">
        <v>9.30897</v>
      </c>
      <c r="G20" s="132">
        <v>0</v>
      </c>
      <c r="H20" s="132">
        <v>0</v>
      </c>
      <c r="I20" s="132">
        <v>0</v>
      </c>
      <c r="J20" s="132">
        <v>0</v>
      </c>
    </row>
    <row r="21" spans="1:10" ht="15" customHeight="1">
      <c r="A21" s="149" t="s">
        <v>150</v>
      </c>
      <c r="B21" s="150" t="s">
        <v>5</v>
      </c>
      <c r="C21" s="150" t="s">
        <v>5</v>
      </c>
      <c r="D21" s="150" t="s">
        <v>151</v>
      </c>
      <c r="E21" s="132">
        <v>204.92326599999998</v>
      </c>
      <c r="F21" s="132">
        <v>184.92326599999998</v>
      </c>
      <c r="G21" s="132">
        <v>20</v>
      </c>
      <c r="H21" s="132">
        <v>0</v>
      </c>
      <c r="I21" s="132">
        <v>0</v>
      </c>
      <c r="J21" s="132">
        <v>0</v>
      </c>
    </row>
    <row r="22" spans="1:10" ht="15" customHeight="1">
      <c r="A22" s="149" t="s">
        <v>152</v>
      </c>
      <c r="B22" s="150" t="s">
        <v>5</v>
      </c>
      <c r="C22" s="150" t="s">
        <v>5</v>
      </c>
      <c r="D22" s="150" t="s">
        <v>153</v>
      </c>
      <c r="E22" s="132">
        <v>204.92326599999998</v>
      </c>
      <c r="F22" s="132">
        <v>184.92326599999998</v>
      </c>
      <c r="G22" s="132">
        <v>20</v>
      </c>
      <c r="H22" s="132">
        <v>0</v>
      </c>
      <c r="I22" s="132">
        <v>0</v>
      </c>
      <c r="J22" s="132">
        <v>0</v>
      </c>
    </row>
    <row r="23" spans="1:10" ht="15" customHeight="1">
      <c r="A23" s="149" t="s">
        <v>154</v>
      </c>
      <c r="B23" s="150" t="s">
        <v>5</v>
      </c>
      <c r="C23" s="150" t="s">
        <v>5</v>
      </c>
      <c r="D23" s="150" t="s">
        <v>155</v>
      </c>
      <c r="E23" s="132">
        <v>154.263266</v>
      </c>
      <c r="F23" s="132">
        <v>154.263266</v>
      </c>
      <c r="G23" s="132">
        <v>0</v>
      </c>
      <c r="H23" s="132">
        <v>0</v>
      </c>
      <c r="I23" s="132">
        <v>0</v>
      </c>
      <c r="J23" s="132">
        <v>0</v>
      </c>
    </row>
    <row r="24" spans="1:10" ht="15" customHeight="1">
      <c r="A24" s="149" t="s">
        <v>156</v>
      </c>
      <c r="B24" s="150" t="s">
        <v>5</v>
      </c>
      <c r="C24" s="150" t="s">
        <v>5</v>
      </c>
      <c r="D24" s="150" t="s">
        <v>157</v>
      </c>
      <c r="E24" s="132">
        <v>50.66</v>
      </c>
      <c r="F24" s="132">
        <v>30.66</v>
      </c>
      <c r="G24" s="132">
        <v>20</v>
      </c>
      <c r="H24" s="132">
        <v>0</v>
      </c>
      <c r="I24" s="132">
        <v>0</v>
      </c>
      <c r="J24" s="132">
        <v>0</v>
      </c>
    </row>
    <row r="25" spans="1:10" ht="15" customHeight="1">
      <c r="A25" s="149" t="s">
        <v>158</v>
      </c>
      <c r="B25" s="150" t="s">
        <v>5</v>
      </c>
      <c r="C25" s="150" t="s">
        <v>5</v>
      </c>
      <c r="D25" s="150" t="s">
        <v>159</v>
      </c>
      <c r="E25" s="132">
        <v>14.4158</v>
      </c>
      <c r="F25" s="132">
        <v>14.4158</v>
      </c>
      <c r="G25" s="132">
        <v>0</v>
      </c>
      <c r="H25" s="132">
        <v>0</v>
      </c>
      <c r="I25" s="132">
        <v>0</v>
      </c>
      <c r="J25" s="132">
        <v>0</v>
      </c>
    </row>
    <row r="26" spans="1:10" ht="15" customHeight="1">
      <c r="A26" s="149" t="s">
        <v>160</v>
      </c>
      <c r="B26" s="150" t="s">
        <v>5</v>
      </c>
      <c r="C26" s="150" t="s">
        <v>5</v>
      </c>
      <c r="D26" s="150" t="s">
        <v>161</v>
      </c>
      <c r="E26" s="132">
        <v>14.4158</v>
      </c>
      <c r="F26" s="132">
        <v>14.4158</v>
      </c>
      <c r="G26" s="132">
        <v>0</v>
      </c>
      <c r="H26" s="132">
        <v>0</v>
      </c>
      <c r="I26" s="132">
        <v>0</v>
      </c>
      <c r="J26" s="132">
        <v>0</v>
      </c>
    </row>
    <row r="27" spans="1:10" ht="15" customHeight="1">
      <c r="A27" s="149" t="s">
        <v>162</v>
      </c>
      <c r="B27" s="150" t="s">
        <v>5</v>
      </c>
      <c r="C27" s="150" t="s">
        <v>5</v>
      </c>
      <c r="D27" s="150" t="s">
        <v>163</v>
      </c>
      <c r="E27" s="132">
        <v>14.4158</v>
      </c>
      <c r="F27" s="132">
        <v>14.4158</v>
      </c>
      <c r="G27" s="132">
        <v>0</v>
      </c>
      <c r="H27" s="132">
        <v>0</v>
      </c>
      <c r="I27" s="132">
        <v>0</v>
      </c>
      <c r="J27" s="132">
        <v>0</v>
      </c>
    </row>
    <row r="28" spans="1:10" ht="15" customHeight="1">
      <c r="A28" s="152" t="s">
        <v>172</v>
      </c>
      <c r="B28" s="153" t="s">
        <v>5</v>
      </c>
      <c r="C28" s="153" t="s">
        <v>5</v>
      </c>
      <c r="D28" s="153" t="s">
        <v>5</v>
      </c>
      <c r="E28" s="153" t="s">
        <v>5</v>
      </c>
      <c r="F28" s="153" t="s">
        <v>5</v>
      </c>
      <c r="G28" s="153" t="s">
        <v>5</v>
      </c>
      <c r="H28" s="153" t="s">
        <v>5</v>
      </c>
      <c r="I28" s="153" t="s">
        <v>5</v>
      </c>
      <c r="J28" s="153" t="s">
        <v>5</v>
      </c>
    </row>
  </sheetData>
  <sheetProtection/>
  <mergeCells count="113">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I3" sqref="I3"/>
    </sheetView>
  </sheetViews>
  <sheetFormatPr defaultColWidth="8.8515625" defaultRowHeight="12.75"/>
  <cols>
    <col min="1" max="1" width="31.140625" style="124" customWidth="1"/>
    <col min="2" max="2" width="5.421875" style="124" customWidth="1"/>
    <col min="3" max="3" width="16.00390625" style="124" customWidth="1"/>
    <col min="4" max="4" width="34.8515625" style="124" customWidth="1"/>
    <col min="5" max="5" width="5.421875" style="124" customWidth="1"/>
    <col min="6" max="8" width="16.00390625" style="124" customWidth="1"/>
    <col min="9" max="9" width="17.140625" style="124" customWidth="1"/>
    <col min="10" max="10" width="9.7109375" style="124" bestFit="1" customWidth="1"/>
    <col min="11" max="16384" width="8.8515625" style="124" customWidth="1"/>
  </cols>
  <sheetData>
    <row r="1" spans="1:4" ht="19.5">
      <c r="A1" s="136" t="s">
        <v>173</v>
      </c>
      <c r="D1" s="136" t="s">
        <v>173</v>
      </c>
    </row>
    <row r="2" ht="12.75">
      <c r="I2" s="135" t="s">
        <v>174</v>
      </c>
    </row>
    <row r="3" spans="1:9" ht="12.75">
      <c r="A3" s="126" t="s">
        <v>2</v>
      </c>
      <c r="I3" s="135" t="s">
        <v>3</v>
      </c>
    </row>
    <row r="4" spans="1:9" ht="15" customHeight="1">
      <c r="A4" s="159" t="s">
        <v>175</v>
      </c>
      <c r="B4" s="160" t="s">
        <v>5</v>
      </c>
      <c r="C4" s="160" t="s">
        <v>5</v>
      </c>
      <c r="D4" s="160" t="s">
        <v>176</v>
      </c>
      <c r="E4" s="160" t="s">
        <v>5</v>
      </c>
      <c r="F4" s="160" t="s">
        <v>5</v>
      </c>
      <c r="G4" s="160" t="s">
        <v>5</v>
      </c>
      <c r="H4" s="160" t="s">
        <v>5</v>
      </c>
      <c r="I4" s="160" t="s">
        <v>5</v>
      </c>
    </row>
    <row r="5" spans="1:9" ht="14.25" customHeight="1">
      <c r="A5" s="129" t="s">
        <v>7</v>
      </c>
      <c r="B5" s="130" t="s">
        <v>8</v>
      </c>
      <c r="C5" s="130" t="s">
        <v>9</v>
      </c>
      <c r="D5" s="130" t="s">
        <v>7</v>
      </c>
      <c r="E5" s="130" t="s">
        <v>8</v>
      </c>
      <c r="F5" s="147" t="s">
        <v>127</v>
      </c>
      <c r="G5" s="130" t="s">
        <v>177</v>
      </c>
      <c r="H5" s="130" t="s">
        <v>178</v>
      </c>
      <c r="I5" s="130" t="s">
        <v>179</v>
      </c>
    </row>
    <row r="6" spans="1:9" ht="30.75" customHeight="1">
      <c r="A6" s="129" t="s">
        <v>5</v>
      </c>
      <c r="B6" s="130" t="s">
        <v>5</v>
      </c>
      <c r="C6" s="130" t="s">
        <v>5</v>
      </c>
      <c r="D6" s="130" t="s">
        <v>5</v>
      </c>
      <c r="E6" s="130" t="s">
        <v>5</v>
      </c>
      <c r="F6" s="147" t="s">
        <v>126</v>
      </c>
      <c r="G6" s="130" t="s">
        <v>177</v>
      </c>
      <c r="H6" s="130" t="s">
        <v>178</v>
      </c>
      <c r="I6" s="130" t="s">
        <v>5</v>
      </c>
    </row>
    <row r="7" spans="1:9" ht="15" customHeight="1">
      <c r="A7" s="146" t="s">
        <v>10</v>
      </c>
      <c r="B7" s="147" t="s">
        <v>5</v>
      </c>
      <c r="C7" s="147" t="s">
        <v>11</v>
      </c>
      <c r="D7" s="147" t="s">
        <v>10</v>
      </c>
      <c r="E7" s="147" t="s">
        <v>5</v>
      </c>
      <c r="F7" s="147" t="s">
        <v>12</v>
      </c>
      <c r="G7" s="147" t="s">
        <v>20</v>
      </c>
      <c r="H7" s="147" t="s">
        <v>24</v>
      </c>
      <c r="I7" s="147" t="s">
        <v>28</v>
      </c>
    </row>
    <row r="8" spans="1:9" ht="15" customHeight="1">
      <c r="A8" s="161" t="s">
        <v>180</v>
      </c>
      <c r="B8" s="147" t="s">
        <v>11</v>
      </c>
      <c r="C8" s="132">
        <v>2503629.68</v>
      </c>
      <c r="D8" s="162" t="s">
        <v>14</v>
      </c>
      <c r="E8" s="147" t="s">
        <v>18</v>
      </c>
      <c r="F8" s="132">
        <v>0.6146</v>
      </c>
      <c r="G8" s="132">
        <v>0.6146</v>
      </c>
      <c r="H8" s="132">
        <v>0</v>
      </c>
      <c r="I8" s="132">
        <v>0</v>
      </c>
    </row>
    <row r="9" spans="1:9" ht="15" customHeight="1">
      <c r="A9" s="161" t="s">
        <v>181</v>
      </c>
      <c r="B9" s="147" t="s">
        <v>12</v>
      </c>
      <c r="C9" s="132">
        <v>0</v>
      </c>
      <c r="D9" s="162" t="s">
        <v>17</v>
      </c>
      <c r="E9" s="147" t="s">
        <v>22</v>
      </c>
      <c r="F9" s="132">
        <v>0</v>
      </c>
      <c r="G9" s="132">
        <v>0</v>
      </c>
      <c r="H9" s="132">
        <v>0</v>
      </c>
      <c r="I9" s="132">
        <v>0</v>
      </c>
    </row>
    <row r="10" spans="1:9" ht="15" customHeight="1">
      <c r="A10" s="161" t="s">
        <v>182</v>
      </c>
      <c r="B10" s="147" t="s">
        <v>20</v>
      </c>
      <c r="C10" s="132">
        <v>0</v>
      </c>
      <c r="D10" s="162" t="s">
        <v>21</v>
      </c>
      <c r="E10" s="147" t="s">
        <v>26</v>
      </c>
      <c r="F10" s="132">
        <v>0</v>
      </c>
      <c r="G10" s="132">
        <v>0</v>
      </c>
      <c r="H10" s="132">
        <v>0</v>
      </c>
      <c r="I10" s="132">
        <v>0</v>
      </c>
    </row>
    <row r="11" spans="1:9" ht="15" customHeight="1">
      <c r="A11" s="161" t="s">
        <v>5</v>
      </c>
      <c r="B11" s="147" t="s">
        <v>24</v>
      </c>
      <c r="C11" s="151" t="s">
        <v>5</v>
      </c>
      <c r="D11" s="162" t="s">
        <v>25</v>
      </c>
      <c r="E11" s="147" t="s">
        <v>30</v>
      </c>
      <c r="F11" s="132">
        <v>0</v>
      </c>
      <c r="G11" s="132">
        <v>0</v>
      </c>
      <c r="H11" s="132">
        <v>0</v>
      </c>
      <c r="I11" s="132">
        <v>0</v>
      </c>
    </row>
    <row r="12" spans="1:9" ht="15" customHeight="1">
      <c r="A12" s="161" t="s">
        <v>5</v>
      </c>
      <c r="B12" s="147" t="s">
        <v>28</v>
      </c>
      <c r="C12" s="151" t="s">
        <v>5</v>
      </c>
      <c r="D12" s="162" t="s">
        <v>29</v>
      </c>
      <c r="E12" s="147" t="s">
        <v>34</v>
      </c>
      <c r="F12" s="132">
        <v>0</v>
      </c>
      <c r="G12" s="132">
        <v>0</v>
      </c>
      <c r="H12" s="132">
        <v>0</v>
      </c>
      <c r="I12" s="132">
        <v>0</v>
      </c>
    </row>
    <row r="13" spans="1:9" ht="15" customHeight="1">
      <c r="A13" s="161" t="s">
        <v>5</v>
      </c>
      <c r="B13" s="147" t="s">
        <v>32</v>
      </c>
      <c r="C13" s="151" t="s">
        <v>5</v>
      </c>
      <c r="D13" s="162" t="s">
        <v>33</v>
      </c>
      <c r="E13" s="147" t="s">
        <v>38</v>
      </c>
      <c r="F13" s="132">
        <v>0</v>
      </c>
      <c r="G13" s="132">
        <v>0</v>
      </c>
      <c r="H13" s="132">
        <v>0</v>
      </c>
      <c r="I13" s="132">
        <v>0</v>
      </c>
    </row>
    <row r="14" spans="1:9" ht="15" customHeight="1">
      <c r="A14" s="161" t="s">
        <v>5</v>
      </c>
      <c r="B14" s="147" t="s">
        <v>36</v>
      </c>
      <c r="C14" s="151" t="s">
        <v>5</v>
      </c>
      <c r="D14" s="162" t="s">
        <v>37</v>
      </c>
      <c r="E14" s="147" t="s">
        <v>42</v>
      </c>
      <c r="F14" s="132">
        <v>0</v>
      </c>
      <c r="G14" s="132">
        <v>0</v>
      </c>
      <c r="H14" s="132">
        <v>0</v>
      </c>
      <c r="I14" s="132">
        <v>0</v>
      </c>
    </row>
    <row r="15" spans="1:9" ht="15" customHeight="1">
      <c r="A15" s="161" t="s">
        <v>5</v>
      </c>
      <c r="B15" s="147" t="s">
        <v>40</v>
      </c>
      <c r="C15" s="151" t="s">
        <v>5</v>
      </c>
      <c r="D15" s="162" t="s">
        <v>41</v>
      </c>
      <c r="E15" s="147" t="s">
        <v>45</v>
      </c>
      <c r="F15" s="132">
        <v>21.100332</v>
      </c>
      <c r="G15" s="132">
        <v>21.100332</v>
      </c>
      <c r="H15" s="132">
        <v>0</v>
      </c>
      <c r="I15" s="132">
        <v>0</v>
      </c>
    </row>
    <row r="16" spans="1:9" ht="15" customHeight="1">
      <c r="A16" s="161" t="s">
        <v>5</v>
      </c>
      <c r="B16" s="147" t="s">
        <v>43</v>
      </c>
      <c r="C16" s="151" t="s">
        <v>5</v>
      </c>
      <c r="D16" s="162" t="s">
        <v>44</v>
      </c>
      <c r="E16" s="147" t="s">
        <v>48</v>
      </c>
      <c r="F16" s="132">
        <v>9.30897</v>
      </c>
      <c r="G16" s="132">
        <v>9.30897</v>
      </c>
      <c r="H16" s="132">
        <v>0</v>
      </c>
      <c r="I16" s="132">
        <v>0</v>
      </c>
    </row>
    <row r="17" spans="1:9" ht="15" customHeight="1">
      <c r="A17" s="161" t="s">
        <v>5</v>
      </c>
      <c r="B17" s="147" t="s">
        <v>46</v>
      </c>
      <c r="C17" s="151" t="s">
        <v>5</v>
      </c>
      <c r="D17" s="162" t="s">
        <v>47</v>
      </c>
      <c r="E17" s="147" t="s">
        <v>51</v>
      </c>
      <c r="F17" s="132">
        <v>0</v>
      </c>
      <c r="G17" s="132">
        <v>0</v>
      </c>
      <c r="H17" s="132">
        <v>0</v>
      </c>
      <c r="I17" s="132">
        <v>0</v>
      </c>
    </row>
    <row r="18" spans="1:9" ht="15" customHeight="1">
      <c r="A18" s="161" t="s">
        <v>5</v>
      </c>
      <c r="B18" s="147" t="s">
        <v>49</v>
      </c>
      <c r="C18" s="151" t="s">
        <v>5</v>
      </c>
      <c r="D18" s="162" t="s">
        <v>50</v>
      </c>
      <c r="E18" s="147" t="s">
        <v>54</v>
      </c>
      <c r="F18" s="132">
        <v>204.92326599999998</v>
      </c>
      <c r="G18" s="132">
        <v>204.92326599999998</v>
      </c>
      <c r="H18" s="132">
        <v>0</v>
      </c>
      <c r="I18" s="132">
        <v>0</v>
      </c>
    </row>
    <row r="19" spans="1:9" ht="15" customHeight="1">
      <c r="A19" s="161" t="s">
        <v>5</v>
      </c>
      <c r="B19" s="147" t="s">
        <v>52</v>
      </c>
      <c r="C19" s="151" t="s">
        <v>5</v>
      </c>
      <c r="D19" s="162" t="s">
        <v>53</v>
      </c>
      <c r="E19" s="147" t="s">
        <v>57</v>
      </c>
      <c r="F19" s="132">
        <v>0</v>
      </c>
      <c r="G19" s="132">
        <v>0</v>
      </c>
      <c r="H19" s="132">
        <v>0</v>
      </c>
      <c r="I19" s="132">
        <v>0</v>
      </c>
    </row>
    <row r="20" spans="1:9" ht="15" customHeight="1">
      <c r="A20" s="161" t="s">
        <v>5</v>
      </c>
      <c r="B20" s="147" t="s">
        <v>55</v>
      </c>
      <c r="C20" s="151" t="s">
        <v>5</v>
      </c>
      <c r="D20" s="162" t="s">
        <v>56</v>
      </c>
      <c r="E20" s="147" t="s">
        <v>60</v>
      </c>
      <c r="F20" s="132">
        <v>0</v>
      </c>
      <c r="G20" s="132">
        <v>0</v>
      </c>
      <c r="H20" s="132">
        <v>0</v>
      </c>
      <c r="I20" s="132">
        <v>0</v>
      </c>
    </row>
    <row r="21" spans="1:9" ht="15" customHeight="1">
      <c r="A21" s="161" t="s">
        <v>5</v>
      </c>
      <c r="B21" s="147" t="s">
        <v>58</v>
      </c>
      <c r="C21" s="151" t="s">
        <v>5</v>
      </c>
      <c r="D21" s="162" t="s">
        <v>59</v>
      </c>
      <c r="E21" s="147" t="s">
        <v>63</v>
      </c>
      <c r="F21" s="132">
        <v>0</v>
      </c>
      <c r="G21" s="132">
        <v>0</v>
      </c>
      <c r="H21" s="132">
        <v>0</v>
      </c>
      <c r="I21" s="132">
        <v>0</v>
      </c>
    </row>
    <row r="22" spans="1:9" ht="15" customHeight="1">
      <c r="A22" s="161" t="s">
        <v>5</v>
      </c>
      <c r="B22" s="147" t="s">
        <v>61</v>
      </c>
      <c r="C22" s="151" t="s">
        <v>5</v>
      </c>
      <c r="D22" s="162" t="s">
        <v>62</v>
      </c>
      <c r="E22" s="147" t="s">
        <v>66</v>
      </c>
      <c r="F22" s="132">
        <v>0</v>
      </c>
      <c r="G22" s="132">
        <v>0</v>
      </c>
      <c r="H22" s="132">
        <v>0</v>
      </c>
      <c r="I22" s="132">
        <v>0</v>
      </c>
    </row>
    <row r="23" spans="1:9" ht="15" customHeight="1">
      <c r="A23" s="161" t="s">
        <v>5</v>
      </c>
      <c r="B23" s="147" t="s">
        <v>64</v>
      </c>
      <c r="C23" s="151" t="s">
        <v>5</v>
      </c>
      <c r="D23" s="162" t="s">
        <v>65</v>
      </c>
      <c r="E23" s="147" t="s">
        <v>69</v>
      </c>
      <c r="F23" s="132">
        <v>0</v>
      </c>
      <c r="G23" s="132">
        <v>0</v>
      </c>
      <c r="H23" s="132">
        <v>0</v>
      </c>
      <c r="I23" s="132">
        <v>0</v>
      </c>
    </row>
    <row r="24" spans="1:9" ht="15" customHeight="1">
      <c r="A24" s="161" t="s">
        <v>5</v>
      </c>
      <c r="B24" s="147" t="s">
        <v>67</v>
      </c>
      <c r="C24" s="151" t="s">
        <v>5</v>
      </c>
      <c r="D24" s="162" t="s">
        <v>68</v>
      </c>
      <c r="E24" s="147" t="s">
        <v>72</v>
      </c>
      <c r="F24" s="132">
        <v>0</v>
      </c>
      <c r="G24" s="132">
        <v>0</v>
      </c>
      <c r="H24" s="132">
        <v>0</v>
      </c>
      <c r="I24" s="132">
        <v>0</v>
      </c>
    </row>
    <row r="25" spans="1:9" ht="15" customHeight="1">
      <c r="A25" s="161" t="s">
        <v>5</v>
      </c>
      <c r="B25" s="147" t="s">
        <v>70</v>
      </c>
      <c r="C25" s="151" t="s">
        <v>5</v>
      </c>
      <c r="D25" s="162" t="s">
        <v>71</v>
      </c>
      <c r="E25" s="147" t="s">
        <v>75</v>
      </c>
      <c r="F25" s="132">
        <v>0</v>
      </c>
      <c r="G25" s="132">
        <v>0</v>
      </c>
      <c r="H25" s="132">
        <v>0</v>
      </c>
      <c r="I25" s="132">
        <v>0</v>
      </c>
    </row>
    <row r="26" spans="1:9" ht="15" customHeight="1">
      <c r="A26" s="161" t="s">
        <v>5</v>
      </c>
      <c r="B26" s="147" t="s">
        <v>73</v>
      </c>
      <c r="C26" s="151" t="s">
        <v>5</v>
      </c>
      <c r="D26" s="162" t="s">
        <v>74</v>
      </c>
      <c r="E26" s="147" t="s">
        <v>78</v>
      </c>
      <c r="F26" s="132">
        <v>14.4158</v>
      </c>
      <c r="G26" s="132">
        <v>14.4158</v>
      </c>
      <c r="H26" s="132">
        <v>0</v>
      </c>
      <c r="I26" s="132">
        <v>0</v>
      </c>
    </row>
    <row r="27" spans="1:9" ht="15" customHeight="1">
      <c r="A27" s="161" t="s">
        <v>5</v>
      </c>
      <c r="B27" s="147" t="s">
        <v>76</v>
      </c>
      <c r="C27" s="151" t="s">
        <v>5</v>
      </c>
      <c r="D27" s="162" t="s">
        <v>77</v>
      </c>
      <c r="E27" s="147" t="s">
        <v>81</v>
      </c>
      <c r="F27" s="132">
        <v>0</v>
      </c>
      <c r="G27" s="132">
        <v>0</v>
      </c>
      <c r="H27" s="132">
        <v>0</v>
      </c>
      <c r="I27" s="132">
        <v>0</v>
      </c>
    </row>
    <row r="28" spans="1:9" ht="15" customHeight="1">
      <c r="A28" s="161" t="s">
        <v>5</v>
      </c>
      <c r="B28" s="147" t="s">
        <v>79</v>
      </c>
      <c r="C28" s="151" t="s">
        <v>5</v>
      </c>
      <c r="D28" s="162" t="s">
        <v>80</v>
      </c>
      <c r="E28" s="147" t="s">
        <v>84</v>
      </c>
      <c r="F28" s="132">
        <v>0</v>
      </c>
      <c r="G28" s="132">
        <v>0</v>
      </c>
      <c r="H28" s="132">
        <v>0</v>
      </c>
      <c r="I28" s="132">
        <v>0</v>
      </c>
    </row>
    <row r="29" spans="1:9" ht="15" customHeight="1">
      <c r="A29" s="161" t="s">
        <v>5</v>
      </c>
      <c r="B29" s="147" t="s">
        <v>82</v>
      </c>
      <c r="C29" s="151" t="s">
        <v>5</v>
      </c>
      <c r="D29" s="162" t="s">
        <v>83</v>
      </c>
      <c r="E29" s="147" t="s">
        <v>87</v>
      </c>
      <c r="F29" s="132">
        <v>0</v>
      </c>
      <c r="G29" s="132">
        <v>0</v>
      </c>
      <c r="H29" s="132">
        <v>0</v>
      </c>
      <c r="I29" s="132">
        <v>0</v>
      </c>
    </row>
    <row r="30" spans="1:9" ht="15" customHeight="1">
      <c r="A30" s="161" t="s">
        <v>5</v>
      </c>
      <c r="B30" s="147" t="s">
        <v>85</v>
      </c>
      <c r="C30" s="151" t="s">
        <v>5</v>
      </c>
      <c r="D30" s="162" t="s">
        <v>86</v>
      </c>
      <c r="E30" s="147" t="s">
        <v>90</v>
      </c>
      <c r="F30" s="132">
        <v>0</v>
      </c>
      <c r="G30" s="132">
        <v>0</v>
      </c>
      <c r="H30" s="132">
        <v>0</v>
      </c>
      <c r="I30" s="132">
        <v>0</v>
      </c>
    </row>
    <row r="31" spans="1:9" ht="15" customHeight="1">
      <c r="A31" s="163" t="s">
        <v>5</v>
      </c>
      <c r="B31" s="147" t="s">
        <v>88</v>
      </c>
      <c r="C31" s="151" t="s">
        <v>5</v>
      </c>
      <c r="D31" s="162" t="s">
        <v>89</v>
      </c>
      <c r="E31" s="147" t="s">
        <v>93</v>
      </c>
      <c r="F31" s="132">
        <v>0</v>
      </c>
      <c r="G31" s="132">
        <v>0</v>
      </c>
      <c r="H31" s="132">
        <v>0</v>
      </c>
      <c r="I31" s="132">
        <v>0</v>
      </c>
    </row>
    <row r="32" spans="1:9" ht="15" customHeight="1">
      <c r="A32" s="164" t="s">
        <v>5</v>
      </c>
      <c r="B32" s="147" t="s">
        <v>91</v>
      </c>
      <c r="C32" s="151" t="s">
        <v>5</v>
      </c>
      <c r="D32" s="162" t="s">
        <v>92</v>
      </c>
      <c r="E32" s="147" t="s">
        <v>96</v>
      </c>
      <c r="F32" s="132">
        <v>0</v>
      </c>
      <c r="G32" s="132">
        <v>0</v>
      </c>
      <c r="H32" s="132">
        <v>0</v>
      </c>
      <c r="I32" s="132">
        <v>0</v>
      </c>
    </row>
    <row r="33" spans="1:9" ht="15" customHeight="1">
      <c r="A33" s="164" t="s">
        <v>5</v>
      </c>
      <c r="B33" s="147" t="s">
        <v>94</v>
      </c>
      <c r="C33" s="151" t="s">
        <v>5</v>
      </c>
      <c r="D33" s="162" t="s">
        <v>95</v>
      </c>
      <c r="E33" s="147" t="s">
        <v>100</v>
      </c>
      <c r="F33" s="132">
        <v>0</v>
      </c>
      <c r="G33" s="132">
        <v>0</v>
      </c>
      <c r="H33" s="132">
        <v>0</v>
      </c>
      <c r="I33" s="132">
        <v>0</v>
      </c>
    </row>
    <row r="34" spans="1:9" ht="15" customHeight="1">
      <c r="A34" s="165" t="s">
        <v>97</v>
      </c>
      <c r="B34" s="147" t="s">
        <v>98</v>
      </c>
      <c r="C34" s="132">
        <v>250.36296800000002</v>
      </c>
      <c r="D34" s="166" t="s">
        <v>99</v>
      </c>
      <c r="E34" s="147" t="s">
        <v>104</v>
      </c>
      <c r="F34" s="132">
        <v>250.36296800000002</v>
      </c>
      <c r="G34" s="132">
        <v>250.36296800000002</v>
      </c>
      <c r="H34" s="132">
        <v>0</v>
      </c>
      <c r="I34" s="132">
        <v>0</v>
      </c>
    </row>
    <row r="35" spans="1:9" ht="15" customHeight="1">
      <c r="A35" s="161" t="s">
        <v>183</v>
      </c>
      <c r="B35" s="147" t="s">
        <v>102</v>
      </c>
      <c r="C35" s="132">
        <v>0</v>
      </c>
      <c r="D35" s="162" t="s">
        <v>184</v>
      </c>
      <c r="E35" s="147" t="s">
        <v>108</v>
      </c>
      <c r="F35" s="132">
        <v>0</v>
      </c>
      <c r="G35" s="132">
        <v>0</v>
      </c>
      <c r="H35" s="132">
        <v>0</v>
      </c>
      <c r="I35" s="132">
        <v>0</v>
      </c>
    </row>
    <row r="36" spans="1:9" ht="15" customHeight="1">
      <c r="A36" s="161" t="s">
        <v>185</v>
      </c>
      <c r="B36" s="147" t="s">
        <v>106</v>
      </c>
      <c r="C36" s="132">
        <v>0</v>
      </c>
      <c r="D36" s="162" t="s">
        <v>5</v>
      </c>
      <c r="E36" s="147" t="s">
        <v>110</v>
      </c>
      <c r="F36" s="151" t="s">
        <v>5</v>
      </c>
      <c r="G36" s="151" t="s">
        <v>5</v>
      </c>
      <c r="H36" s="151" t="s">
        <v>5</v>
      </c>
      <c r="I36" s="151" t="s">
        <v>5</v>
      </c>
    </row>
    <row r="37" spans="1:9" ht="15" customHeight="1">
      <c r="A37" s="161" t="s">
        <v>186</v>
      </c>
      <c r="B37" s="147" t="s">
        <v>109</v>
      </c>
      <c r="C37" s="132">
        <v>0</v>
      </c>
      <c r="D37" s="162" t="s">
        <v>5</v>
      </c>
      <c r="E37" s="147" t="s">
        <v>113</v>
      </c>
      <c r="F37" s="151" t="s">
        <v>5</v>
      </c>
      <c r="G37" s="151" t="s">
        <v>5</v>
      </c>
      <c r="H37" s="151" t="s">
        <v>5</v>
      </c>
      <c r="I37" s="151" t="s">
        <v>5</v>
      </c>
    </row>
    <row r="38" spans="1:9" ht="15" customHeight="1">
      <c r="A38" s="161" t="s">
        <v>187</v>
      </c>
      <c r="B38" s="147" t="s">
        <v>112</v>
      </c>
      <c r="C38" s="132">
        <v>0</v>
      </c>
      <c r="D38" s="162" t="s">
        <v>5</v>
      </c>
      <c r="E38" s="147" t="s">
        <v>188</v>
      </c>
      <c r="F38" s="151" t="s">
        <v>5</v>
      </c>
      <c r="G38" s="151" t="s">
        <v>5</v>
      </c>
      <c r="H38" s="151" t="s">
        <v>5</v>
      </c>
      <c r="I38" s="151" t="s">
        <v>5</v>
      </c>
    </row>
    <row r="39" spans="1:9" ht="15" customHeight="1">
      <c r="A39" s="165" t="s">
        <v>111</v>
      </c>
      <c r="B39" s="147" t="s">
        <v>15</v>
      </c>
      <c r="C39" s="132">
        <v>250.36296800000002</v>
      </c>
      <c r="D39" s="166" t="s">
        <v>111</v>
      </c>
      <c r="E39" s="147" t="s">
        <v>189</v>
      </c>
      <c r="F39" s="132">
        <v>250.36296800000002</v>
      </c>
      <c r="G39" s="132">
        <v>250.36296800000002</v>
      </c>
      <c r="H39" s="132">
        <v>0</v>
      </c>
      <c r="I39" s="132">
        <v>0</v>
      </c>
    </row>
    <row r="40" spans="1:9" ht="15" customHeight="1">
      <c r="A40" s="167" t="s">
        <v>190</v>
      </c>
      <c r="B40" s="168" t="s">
        <v>5</v>
      </c>
      <c r="C40" s="168" t="s">
        <v>5</v>
      </c>
      <c r="D40" s="168" t="s">
        <v>5</v>
      </c>
      <c r="E40" s="168" t="s">
        <v>5</v>
      </c>
      <c r="F40" s="168" t="s">
        <v>5</v>
      </c>
      <c r="G40" s="168" t="s">
        <v>5</v>
      </c>
      <c r="H40" s="168" t="s">
        <v>5</v>
      </c>
      <c r="I40" s="16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G3" sqref="G3"/>
    </sheetView>
  </sheetViews>
  <sheetFormatPr defaultColWidth="8.8515625" defaultRowHeight="12.75"/>
  <cols>
    <col min="1" max="3" width="3.140625" style="124" customWidth="1"/>
    <col min="4" max="4" width="37.421875" style="124" customWidth="1"/>
    <col min="5" max="7" width="21.421875" style="124" customWidth="1"/>
    <col min="8" max="8" width="9.7109375" style="124" bestFit="1" customWidth="1"/>
    <col min="9" max="16384" width="8.8515625" style="124" customWidth="1"/>
  </cols>
  <sheetData>
    <row r="1" spans="1:5" ht="19.5">
      <c r="A1" s="136" t="s">
        <v>191</v>
      </c>
      <c r="E1" s="136" t="s">
        <v>191</v>
      </c>
    </row>
    <row r="2" ht="12.75">
      <c r="G2" s="135" t="s">
        <v>192</v>
      </c>
    </row>
    <row r="3" spans="1:7" ht="12.75">
      <c r="A3" s="126" t="s">
        <v>2</v>
      </c>
      <c r="G3" s="135" t="s">
        <v>3</v>
      </c>
    </row>
    <row r="4" spans="1:7" ht="15" customHeight="1">
      <c r="A4" s="137" t="s">
        <v>7</v>
      </c>
      <c r="B4" s="138" t="s">
        <v>5</v>
      </c>
      <c r="C4" s="138" t="s">
        <v>5</v>
      </c>
      <c r="D4" s="138" t="s">
        <v>5</v>
      </c>
      <c r="E4" s="139" t="s">
        <v>193</v>
      </c>
      <c r="F4" s="139" t="s">
        <v>5</v>
      </c>
      <c r="G4" s="139" t="s">
        <v>5</v>
      </c>
    </row>
    <row r="5" spans="1:7" ht="15" customHeight="1">
      <c r="A5" s="140" t="s">
        <v>124</v>
      </c>
      <c r="B5" s="141" t="s">
        <v>5</v>
      </c>
      <c r="C5" s="141" t="s">
        <v>5</v>
      </c>
      <c r="D5" s="142" t="s">
        <v>125</v>
      </c>
      <c r="E5" s="141" t="s">
        <v>126</v>
      </c>
      <c r="F5" s="141" t="s">
        <v>167</v>
      </c>
      <c r="G5" s="141" t="s">
        <v>168</v>
      </c>
    </row>
    <row r="6" spans="1:7" ht="13.5" customHeight="1">
      <c r="A6" s="140" t="s">
        <v>5</v>
      </c>
      <c r="B6" s="141" t="s">
        <v>5</v>
      </c>
      <c r="C6" s="141" t="s">
        <v>5</v>
      </c>
      <c r="D6" s="142" t="s">
        <v>5</v>
      </c>
      <c r="E6" s="141" t="s">
        <v>5</v>
      </c>
      <c r="F6" s="141" t="s">
        <v>5</v>
      </c>
      <c r="G6" s="141" t="s">
        <v>5</v>
      </c>
    </row>
    <row r="7" spans="1:7" ht="15" customHeight="1">
      <c r="A7" s="143" t="s">
        <v>5</v>
      </c>
      <c r="B7" s="144" t="s">
        <v>5</v>
      </c>
      <c r="C7" s="144" t="s">
        <v>5</v>
      </c>
      <c r="D7" s="145" t="s">
        <v>5</v>
      </c>
      <c r="E7" s="141" t="s">
        <v>5</v>
      </c>
      <c r="F7" s="141" t="s">
        <v>5</v>
      </c>
      <c r="G7" s="141" t="s">
        <v>5</v>
      </c>
    </row>
    <row r="8" spans="1:7" ht="15" customHeight="1">
      <c r="A8" s="146" t="s">
        <v>10</v>
      </c>
      <c r="B8" s="147" t="s">
        <v>5</v>
      </c>
      <c r="C8" s="147" t="s">
        <v>5</v>
      </c>
      <c r="D8" s="147" t="s">
        <v>5</v>
      </c>
      <c r="E8" s="142" t="s">
        <v>11</v>
      </c>
      <c r="F8" s="142" t="s">
        <v>12</v>
      </c>
      <c r="G8" s="142" t="s">
        <v>20</v>
      </c>
    </row>
    <row r="9" spans="1:7" ht="15" customHeight="1">
      <c r="A9" s="146" t="s">
        <v>127</v>
      </c>
      <c r="B9" s="147" t="s">
        <v>5</v>
      </c>
      <c r="C9" s="147" t="s">
        <v>5</v>
      </c>
      <c r="D9" s="147" t="s">
        <v>5</v>
      </c>
      <c r="E9" s="158">
        <v>250.36296800000002</v>
      </c>
      <c r="F9" s="158">
        <v>230.36296800000002</v>
      </c>
      <c r="G9" s="158">
        <v>20</v>
      </c>
    </row>
    <row r="10" spans="1:7" ht="15" customHeight="1">
      <c r="A10" s="149" t="s">
        <v>128</v>
      </c>
      <c r="B10" s="150" t="s">
        <v>5</v>
      </c>
      <c r="C10" s="150" t="s">
        <v>5</v>
      </c>
      <c r="D10" s="150" t="s">
        <v>129</v>
      </c>
      <c r="E10" s="132">
        <v>0.6146</v>
      </c>
      <c r="F10" s="132">
        <v>0.6146</v>
      </c>
      <c r="G10" s="132">
        <v>0</v>
      </c>
    </row>
    <row r="11" spans="1:7" ht="15" customHeight="1">
      <c r="A11" s="149" t="s">
        <v>130</v>
      </c>
      <c r="B11" s="150" t="s">
        <v>5</v>
      </c>
      <c r="C11" s="150" t="s">
        <v>5</v>
      </c>
      <c r="D11" s="150" t="s">
        <v>131</v>
      </c>
      <c r="E11" s="132">
        <v>0.6146</v>
      </c>
      <c r="F11" s="132">
        <v>0.6146</v>
      </c>
      <c r="G11" s="132">
        <v>0</v>
      </c>
    </row>
    <row r="12" spans="1:7" ht="15" customHeight="1">
      <c r="A12" s="149" t="s">
        <v>132</v>
      </c>
      <c r="B12" s="150" t="s">
        <v>5</v>
      </c>
      <c r="C12" s="150" t="s">
        <v>5</v>
      </c>
      <c r="D12" s="150" t="s">
        <v>133</v>
      </c>
      <c r="E12" s="132">
        <v>0.6146</v>
      </c>
      <c r="F12" s="132">
        <v>0.6146</v>
      </c>
      <c r="G12" s="132">
        <v>0</v>
      </c>
    </row>
    <row r="13" spans="1:7" ht="15" customHeight="1">
      <c r="A13" s="149" t="s">
        <v>134</v>
      </c>
      <c r="B13" s="150" t="s">
        <v>5</v>
      </c>
      <c r="C13" s="150" t="s">
        <v>5</v>
      </c>
      <c r="D13" s="150" t="s">
        <v>135</v>
      </c>
      <c r="E13" s="132">
        <v>21.100332</v>
      </c>
      <c r="F13" s="132">
        <v>21.100332</v>
      </c>
      <c r="G13" s="132">
        <v>0</v>
      </c>
    </row>
    <row r="14" spans="1:7" ht="15" customHeight="1">
      <c r="A14" s="149" t="s">
        <v>136</v>
      </c>
      <c r="B14" s="150" t="s">
        <v>5</v>
      </c>
      <c r="C14" s="150" t="s">
        <v>5</v>
      </c>
      <c r="D14" s="150" t="s">
        <v>137</v>
      </c>
      <c r="E14" s="132">
        <v>19.859136</v>
      </c>
      <c r="F14" s="132">
        <v>19.859136</v>
      </c>
      <c r="G14" s="132">
        <v>0</v>
      </c>
    </row>
    <row r="15" spans="1:7" ht="15" customHeight="1">
      <c r="A15" s="149" t="s">
        <v>138</v>
      </c>
      <c r="B15" s="150" t="s">
        <v>5</v>
      </c>
      <c r="C15" s="150" t="s">
        <v>5</v>
      </c>
      <c r="D15" s="150" t="s">
        <v>139</v>
      </c>
      <c r="E15" s="132">
        <v>19.859136</v>
      </c>
      <c r="F15" s="132">
        <v>19.859136</v>
      </c>
      <c r="G15" s="132">
        <v>0</v>
      </c>
    </row>
    <row r="16" spans="1:7" ht="15" customHeight="1">
      <c r="A16" s="149" t="s">
        <v>140</v>
      </c>
      <c r="B16" s="150" t="s">
        <v>5</v>
      </c>
      <c r="C16" s="150" t="s">
        <v>5</v>
      </c>
      <c r="D16" s="150" t="s">
        <v>141</v>
      </c>
      <c r="E16" s="132">
        <v>1.241196</v>
      </c>
      <c r="F16" s="132">
        <v>1.241196</v>
      </c>
      <c r="G16" s="132">
        <v>0</v>
      </c>
    </row>
    <row r="17" spans="1:7" ht="15" customHeight="1">
      <c r="A17" s="149" t="s">
        <v>142</v>
      </c>
      <c r="B17" s="150" t="s">
        <v>5</v>
      </c>
      <c r="C17" s="150" t="s">
        <v>5</v>
      </c>
      <c r="D17" s="150" t="s">
        <v>143</v>
      </c>
      <c r="E17" s="132">
        <v>1.241196</v>
      </c>
      <c r="F17" s="132">
        <v>1.241196</v>
      </c>
      <c r="G17" s="132">
        <v>0</v>
      </c>
    </row>
    <row r="18" spans="1:7" ht="15" customHeight="1">
      <c r="A18" s="149" t="s">
        <v>144</v>
      </c>
      <c r="B18" s="150" t="s">
        <v>5</v>
      </c>
      <c r="C18" s="150" t="s">
        <v>5</v>
      </c>
      <c r="D18" s="150" t="s">
        <v>145</v>
      </c>
      <c r="E18" s="132">
        <v>9.30897</v>
      </c>
      <c r="F18" s="132">
        <v>9.30897</v>
      </c>
      <c r="G18" s="132">
        <v>0</v>
      </c>
    </row>
    <row r="19" spans="1:7" ht="15" customHeight="1">
      <c r="A19" s="149" t="s">
        <v>146</v>
      </c>
      <c r="B19" s="150" t="s">
        <v>5</v>
      </c>
      <c r="C19" s="150" t="s">
        <v>5</v>
      </c>
      <c r="D19" s="150" t="s">
        <v>147</v>
      </c>
      <c r="E19" s="132">
        <v>9.30897</v>
      </c>
      <c r="F19" s="132">
        <v>9.30897</v>
      </c>
      <c r="G19" s="132">
        <v>0</v>
      </c>
    </row>
    <row r="20" spans="1:7" ht="15" customHeight="1">
      <c r="A20" s="149" t="s">
        <v>148</v>
      </c>
      <c r="B20" s="150" t="s">
        <v>5</v>
      </c>
      <c r="C20" s="150" t="s">
        <v>5</v>
      </c>
      <c r="D20" s="150" t="s">
        <v>149</v>
      </c>
      <c r="E20" s="132">
        <v>9.30897</v>
      </c>
      <c r="F20" s="132">
        <v>9.30897</v>
      </c>
      <c r="G20" s="132">
        <v>0</v>
      </c>
    </row>
    <row r="21" spans="1:7" ht="15" customHeight="1">
      <c r="A21" s="149" t="s">
        <v>150</v>
      </c>
      <c r="B21" s="150" t="s">
        <v>5</v>
      </c>
      <c r="C21" s="150" t="s">
        <v>5</v>
      </c>
      <c r="D21" s="150" t="s">
        <v>151</v>
      </c>
      <c r="E21" s="132">
        <v>204.92326599999998</v>
      </c>
      <c r="F21" s="132">
        <v>184.92326599999998</v>
      </c>
      <c r="G21" s="132">
        <v>20</v>
      </c>
    </row>
    <row r="22" spans="1:7" ht="15" customHeight="1">
      <c r="A22" s="149" t="s">
        <v>152</v>
      </c>
      <c r="B22" s="150" t="s">
        <v>5</v>
      </c>
      <c r="C22" s="150" t="s">
        <v>5</v>
      </c>
      <c r="D22" s="150" t="s">
        <v>153</v>
      </c>
      <c r="E22" s="132">
        <v>204.92326599999998</v>
      </c>
      <c r="F22" s="132">
        <v>184.92326599999998</v>
      </c>
      <c r="G22" s="132">
        <v>20</v>
      </c>
    </row>
    <row r="23" spans="1:7" ht="15" customHeight="1">
      <c r="A23" s="149" t="s">
        <v>154</v>
      </c>
      <c r="B23" s="150" t="s">
        <v>5</v>
      </c>
      <c r="C23" s="150" t="s">
        <v>5</v>
      </c>
      <c r="D23" s="150" t="s">
        <v>155</v>
      </c>
      <c r="E23" s="132">
        <v>154.263266</v>
      </c>
      <c r="F23" s="132">
        <v>154.263266</v>
      </c>
      <c r="G23" s="132">
        <v>0</v>
      </c>
    </row>
    <row r="24" spans="1:7" ht="15" customHeight="1">
      <c r="A24" s="149" t="s">
        <v>156</v>
      </c>
      <c r="B24" s="150" t="s">
        <v>5</v>
      </c>
      <c r="C24" s="150" t="s">
        <v>5</v>
      </c>
      <c r="D24" s="150" t="s">
        <v>157</v>
      </c>
      <c r="E24" s="132">
        <v>50.66</v>
      </c>
      <c r="F24" s="132">
        <v>30.66</v>
      </c>
      <c r="G24" s="132">
        <v>20</v>
      </c>
    </row>
    <row r="25" spans="1:7" ht="15" customHeight="1">
      <c r="A25" s="149" t="s">
        <v>158</v>
      </c>
      <c r="B25" s="150" t="s">
        <v>5</v>
      </c>
      <c r="C25" s="150" t="s">
        <v>5</v>
      </c>
      <c r="D25" s="150" t="s">
        <v>159</v>
      </c>
      <c r="E25" s="132">
        <v>14.4158</v>
      </c>
      <c r="F25" s="132">
        <v>14.4158</v>
      </c>
      <c r="G25" s="132">
        <v>0</v>
      </c>
    </row>
    <row r="26" spans="1:7" ht="15" customHeight="1">
      <c r="A26" s="149" t="s">
        <v>160</v>
      </c>
      <c r="B26" s="150" t="s">
        <v>5</v>
      </c>
      <c r="C26" s="150" t="s">
        <v>5</v>
      </c>
      <c r="D26" s="150" t="s">
        <v>161</v>
      </c>
      <c r="E26" s="132">
        <v>14.4158</v>
      </c>
      <c r="F26" s="132">
        <v>14.4158</v>
      </c>
      <c r="G26" s="132">
        <v>0</v>
      </c>
    </row>
    <row r="27" spans="1:7" ht="15" customHeight="1">
      <c r="A27" s="149" t="s">
        <v>162</v>
      </c>
      <c r="B27" s="150" t="s">
        <v>5</v>
      </c>
      <c r="C27" s="150" t="s">
        <v>5</v>
      </c>
      <c r="D27" s="150" t="s">
        <v>163</v>
      </c>
      <c r="E27" s="132">
        <v>14.4158</v>
      </c>
      <c r="F27" s="132">
        <v>14.4158</v>
      </c>
      <c r="G27" s="132">
        <v>0</v>
      </c>
    </row>
    <row r="28" spans="1:7" ht="15" customHeight="1">
      <c r="A28" s="152" t="s">
        <v>194</v>
      </c>
      <c r="B28" s="153" t="s">
        <v>5</v>
      </c>
      <c r="C28" s="153" t="s">
        <v>5</v>
      </c>
      <c r="D28" s="153" t="s">
        <v>5</v>
      </c>
      <c r="E28" s="153" t="s">
        <v>5</v>
      </c>
      <c r="F28" s="153" t="s">
        <v>5</v>
      </c>
      <c r="G28" s="153" t="s">
        <v>5</v>
      </c>
    </row>
  </sheetData>
  <sheetProtection/>
  <mergeCells count="9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I3" sqref="I3"/>
    </sheetView>
  </sheetViews>
  <sheetFormatPr defaultColWidth="8.8515625" defaultRowHeight="12.75"/>
  <cols>
    <col min="1" max="1" width="7.00390625" style="124" customWidth="1"/>
    <col min="2" max="2" width="33.57421875" style="124" customWidth="1"/>
    <col min="3" max="3" width="17.140625" style="124" customWidth="1"/>
    <col min="4" max="4" width="7.00390625" style="124" customWidth="1"/>
    <col min="5" max="5" width="26.421875" style="124" customWidth="1"/>
    <col min="6" max="6" width="17.140625" style="124" customWidth="1"/>
    <col min="7" max="7" width="7.00390625" style="124" customWidth="1"/>
    <col min="8" max="8" width="43.00390625" style="124" customWidth="1"/>
    <col min="9" max="9" width="17.140625" style="124" customWidth="1"/>
    <col min="10" max="10" width="9.7109375" style="124" bestFit="1" customWidth="1"/>
    <col min="11" max="16384" width="8.8515625" style="124" customWidth="1"/>
  </cols>
  <sheetData>
    <row r="1" spans="1:5" ht="19.5">
      <c r="A1" s="136" t="s">
        <v>195</v>
      </c>
      <c r="E1" s="136" t="s">
        <v>195</v>
      </c>
    </row>
    <row r="2" ht="12.75">
      <c r="I2" s="157" t="s">
        <v>196</v>
      </c>
    </row>
    <row r="3" spans="1:9" ht="12.75">
      <c r="A3" s="126" t="s">
        <v>2</v>
      </c>
      <c r="I3" s="135" t="s">
        <v>3</v>
      </c>
    </row>
    <row r="4" spans="1:9" ht="15" customHeight="1">
      <c r="A4" s="137" t="s">
        <v>197</v>
      </c>
      <c r="B4" s="138" t="s">
        <v>5</v>
      </c>
      <c r="C4" s="138" t="s">
        <v>5</v>
      </c>
      <c r="D4" s="138" t="s">
        <v>198</v>
      </c>
      <c r="E4" s="138" t="s">
        <v>5</v>
      </c>
      <c r="F4" s="138" t="s">
        <v>5</v>
      </c>
      <c r="G4" s="138" t="s">
        <v>5</v>
      </c>
      <c r="H4" s="138" t="s">
        <v>5</v>
      </c>
      <c r="I4" s="138" t="s">
        <v>5</v>
      </c>
    </row>
    <row r="5" spans="1:9" ht="15" customHeight="1">
      <c r="A5" s="140" t="s">
        <v>124</v>
      </c>
      <c r="B5" s="141" t="s">
        <v>125</v>
      </c>
      <c r="C5" s="141" t="s">
        <v>199</v>
      </c>
      <c r="D5" s="141" t="s">
        <v>124</v>
      </c>
      <c r="E5" s="141" t="s">
        <v>125</v>
      </c>
      <c r="F5" s="141" t="s">
        <v>199</v>
      </c>
      <c r="G5" s="141" t="s">
        <v>124</v>
      </c>
      <c r="H5" s="141" t="s">
        <v>125</v>
      </c>
      <c r="I5" s="141" t="s">
        <v>199</v>
      </c>
    </row>
    <row r="6" spans="1:9" ht="15" customHeight="1">
      <c r="A6" s="140" t="s">
        <v>5</v>
      </c>
      <c r="B6" s="141" t="s">
        <v>5</v>
      </c>
      <c r="C6" s="141" t="s">
        <v>5</v>
      </c>
      <c r="D6" s="141" t="s">
        <v>5</v>
      </c>
      <c r="E6" s="141" t="s">
        <v>5</v>
      </c>
      <c r="F6" s="141" t="s">
        <v>5</v>
      </c>
      <c r="G6" s="141" t="s">
        <v>5</v>
      </c>
      <c r="H6" s="141" t="s">
        <v>5</v>
      </c>
      <c r="I6" s="141" t="s">
        <v>5</v>
      </c>
    </row>
    <row r="7" spans="1:9" ht="15" customHeight="1">
      <c r="A7" s="154" t="s">
        <v>200</v>
      </c>
      <c r="B7" s="155" t="s">
        <v>201</v>
      </c>
      <c r="C7" s="132">
        <v>198.260368</v>
      </c>
      <c r="D7" s="155" t="s">
        <v>202</v>
      </c>
      <c r="E7" s="155" t="s">
        <v>203</v>
      </c>
      <c r="F7" s="132">
        <v>31.2746</v>
      </c>
      <c r="G7" s="155" t="s">
        <v>204</v>
      </c>
      <c r="H7" s="155" t="s">
        <v>205</v>
      </c>
      <c r="I7" s="132">
        <v>0</v>
      </c>
    </row>
    <row r="8" spans="1:9" ht="15" customHeight="1">
      <c r="A8" s="154" t="s">
        <v>206</v>
      </c>
      <c r="B8" s="155" t="s">
        <v>207</v>
      </c>
      <c r="C8" s="132">
        <v>95.39115600000001</v>
      </c>
      <c r="D8" s="155" t="s">
        <v>208</v>
      </c>
      <c r="E8" s="155" t="s">
        <v>209</v>
      </c>
      <c r="F8" s="132">
        <v>1.00668</v>
      </c>
      <c r="G8" s="155" t="s">
        <v>210</v>
      </c>
      <c r="H8" s="155" t="s">
        <v>211</v>
      </c>
      <c r="I8" s="132">
        <v>0</v>
      </c>
    </row>
    <row r="9" spans="1:9" ht="15" customHeight="1">
      <c r="A9" s="154" t="s">
        <v>212</v>
      </c>
      <c r="B9" s="155" t="s">
        <v>213</v>
      </c>
      <c r="C9" s="132">
        <v>28.38611</v>
      </c>
      <c r="D9" s="155" t="s">
        <v>214</v>
      </c>
      <c r="E9" s="155" t="s">
        <v>215</v>
      </c>
      <c r="F9" s="132">
        <v>0.385</v>
      </c>
      <c r="G9" s="155" t="s">
        <v>216</v>
      </c>
      <c r="H9" s="155" t="s">
        <v>217</v>
      </c>
      <c r="I9" s="132">
        <v>0</v>
      </c>
    </row>
    <row r="10" spans="1:9" ht="15" customHeight="1">
      <c r="A10" s="154" t="s">
        <v>218</v>
      </c>
      <c r="B10" s="155" t="s">
        <v>219</v>
      </c>
      <c r="C10" s="132">
        <v>0</v>
      </c>
      <c r="D10" s="155" t="s">
        <v>220</v>
      </c>
      <c r="E10" s="155" t="s">
        <v>221</v>
      </c>
      <c r="F10" s="132">
        <v>5.1</v>
      </c>
      <c r="G10" s="155" t="s">
        <v>222</v>
      </c>
      <c r="H10" s="155" t="s">
        <v>223</v>
      </c>
      <c r="I10" s="132">
        <v>0</v>
      </c>
    </row>
    <row r="11" spans="1:9" ht="15" customHeight="1">
      <c r="A11" s="154" t="s">
        <v>224</v>
      </c>
      <c r="B11" s="155" t="s">
        <v>225</v>
      </c>
      <c r="C11" s="132">
        <v>0</v>
      </c>
      <c r="D11" s="155" t="s">
        <v>226</v>
      </c>
      <c r="E11" s="155" t="s">
        <v>227</v>
      </c>
      <c r="F11" s="132">
        <v>0</v>
      </c>
      <c r="G11" s="155" t="s">
        <v>228</v>
      </c>
      <c r="H11" s="155" t="s">
        <v>229</v>
      </c>
      <c r="I11" s="132">
        <v>0</v>
      </c>
    </row>
    <row r="12" spans="1:9" ht="15" customHeight="1">
      <c r="A12" s="154" t="s">
        <v>230</v>
      </c>
      <c r="B12" s="155" t="s">
        <v>231</v>
      </c>
      <c r="C12" s="132">
        <v>29.46</v>
      </c>
      <c r="D12" s="155" t="s">
        <v>232</v>
      </c>
      <c r="E12" s="155" t="s">
        <v>233</v>
      </c>
      <c r="F12" s="132">
        <v>0</v>
      </c>
      <c r="G12" s="155" t="s">
        <v>234</v>
      </c>
      <c r="H12" s="155" t="s">
        <v>235</v>
      </c>
      <c r="I12" s="132">
        <v>0</v>
      </c>
    </row>
    <row r="13" spans="1:9" ht="15" customHeight="1">
      <c r="A13" s="154" t="s">
        <v>236</v>
      </c>
      <c r="B13" s="155" t="s">
        <v>237</v>
      </c>
      <c r="C13" s="132">
        <v>19.859136</v>
      </c>
      <c r="D13" s="155" t="s">
        <v>238</v>
      </c>
      <c r="E13" s="155" t="s">
        <v>239</v>
      </c>
      <c r="F13" s="132">
        <v>1</v>
      </c>
      <c r="G13" s="155" t="s">
        <v>240</v>
      </c>
      <c r="H13" s="155" t="s">
        <v>241</v>
      </c>
      <c r="I13" s="132">
        <v>0</v>
      </c>
    </row>
    <row r="14" spans="1:9" ht="15" customHeight="1">
      <c r="A14" s="154" t="s">
        <v>242</v>
      </c>
      <c r="B14" s="155" t="s">
        <v>243</v>
      </c>
      <c r="C14" s="132">
        <v>0</v>
      </c>
      <c r="D14" s="155" t="s">
        <v>244</v>
      </c>
      <c r="E14" s="155" t="s">
        <v>245</v>
      </c>
      <c r="F14" s="132">
        <v>0.5188</v>
      </c>
      <c r="G14" s="155" t="s">
        <v>246</v>
      </c>
      <c r="H14" s="155" t="s">
        <v>247</v>
      </c>
      <c r="I14" s="132">
        <v>0</v>
      </c>
    </row>
    <row r="15" spans="1:9" ht="15" customHeight="1">
      <c r="A15" s="154" t="s">
        <v>248</v>
      </c>
      <c r="B15" s="155" t="s">
        <v>249</v>
      </c>
      <c r="C15" s="132">
        <v>9.30897</v>
      </c>
      <c r="D15" s="155" t="s">
        <v>250</v>
      </c>
      <c r="E15" s="155" t="s">
        <v>251</v>
      </c>
      <c r="F15" s="132">
        <v>0</v>
      </c>
      <c r="G15" s="155" t="s">
        <v>252</v>
      </c>
      <c r="H15" s="155" t="s">
        <v>253</v>
      </c>
      <c r="I15" s="132">
        <v>0</v>
      </c>
    </row>
    <row r="16" spans="1:9" ht="15" customHeight="1">
      <c r="A16" s="154" t="s">
        <v>254</v>
      </c>
      <c r="B16" s="155" t="s">
        <v>255</v>
      </c>
      <c r="C16" s="132">
        <v>0</v>
      </c>
      <c r="D16" s="155" t="s">
        <v>256</v>
      </c>
      <c r="E16" s="155" t="s">
        <v>257</v>
      </c>
      <c r="F16" s="132">
        <v>0</v>
      </c>
      <c r="G16" s="155" t="s">
        <v>258</v>
      </c>
      <c r="H16" s="155" t="s">
        <v>259</v>
      </c>
      <c r="I16" s="132">
        <v>0</v>
      </c>
    </row>
    <row r="17" spans="1:9" ht="15" customHeight="1">
      <c r="A17" s="154" t="s">
        <v>260</v>
      </c>
      <c r="B17" s="155" t="s">
        <v>261</v>
      </c>
      <c r="C17" s="132">
        <v>1.241196</v>
      </c>
      <c r="D17" s="155" t="s">
        <v>262</v>
      </c>
      <c r="E17" s="155" t="s">
        <v>263</v>
      </c>
      <c r="F17" s="132">
        <v>0.051</v>
      </c>
      <c r="G17" s="155" t="s">
        <v>264</v>
      </c>
      <c r="H17" s="155" t="s">
        <v>265</v>
      </c>
      <c r="I17" s="132">
        <v>0</v>
      </c>
    </row>
    <row r="18" spans="1:9" ht="15" customHeight="1">
      <c r="A18" s="154" t="s">
        <v>266</v>
      </c>
      <c r="B18" s="155" t="s">
        <v>163</v>
      </c>
      <c r="C18" s="132">
        <v>14.4158</v>
      </c>
      <c r="D18" s="155" t="s">
        <v>267</v>
      </c>
      <c r="E18" s="155" t="s">
        <v>268</v>
      </c>
      <c r="F18" s="132">
        <v>0</v>
      </c>
      <c r="G18" s="155" t="s">
        <v>269</v>
      </c>
      <c r="H18" s="155" t="s">
        <v>270</v>
      </c>
      <c r="I18" s="132">
        <v>0</v>
      </c>
    </row>
    <row r="19" spans="1:9" ht="15" customHeight="1">
      <c r="A19" s="154" t="s">
        <v>271</v>
      </c>
      <c r="B19" s="155" t="s">
        <v>272</v>
      </c>
      <c r="C19" s="132">
        <v>0</v>
      </c>
      <c r="D19" s="155" t="s">
        <v>273</v>
      </c>
      <c r="E19" s="155" t="s">
        <v>274</v>
      </c>
      <c r="F19" s="132">
        <v>1.30092</v>
      </c>
      <c r="G19" s="155" t="s">
        <v>275</v>
      </c>
      <c r="H19" s="155" t="s">
        <v>276</v>
      </c>
      <c r="I19" s="132">
        <v>0</v>
      </c>
    </row>
    <row r="20" spans="1:9" ht="15" customHeight="1">
      <c r="A20" s="154" t="s">
        <v>277</v>
      </c>
      <c r="B20" s="155" t="s">
        <v>278</v>
      </c>
      <c r="C20" s="132">
        <v>0.198</v>
      </c>
      <c r="D20" s="155" t="s">
        <v>279</v>
      </c>
      <c r="E20" s="155" t="s">
        <v>280</v>
      </c>
      <c r="F20" s="132">
        <v>0.158</v>
      </c>
      <c r="G20" s="155" t="s">
        <v>281</v>
      </c>
      <c r="H20" s="155" t="s">
        <v>282</v>
      </c>
      <c r="I20" s="132">
        <v>0</v>
      </c>
    </row>
    <row r="21" spans="1:9" ht="15" customHeight="1">
      <c r="A21" s="154" t="s">
        <v>283</v>
      </c>
      <c r="B21" s="155" t="s">
        <v>284</v>
      </c>
      <c r="C21" s="132">
        <v>0.828</v>
      </c>
      <c r="D21" s="155" t="s">
        <v>285</v>
      </c>
      <c r="E21" s="155" t="s">
        <v>286</v>
      </c>
      <c r="F21" s="132">
        <v>0</v>
      </c>
      <c r="G21" s="155" t="s">
        <v>287</v>
      </c>
      <c r="H21" s="155" t="s">
        <v>288</v>
      </c>
      <c r="I21" s="132">
        <v>0</v>
      </c>
    </row>
    <row r="22" spans="1:9" ht="15" customHeight="1">
      <c r="A22" s="154" t="s">
        <v>289</v>
      </c>
      <c r="B22" s="155" t="s">
        <v>290</v>
      </c>
      <c r="C22" s="132">
        <v>0</v>
      </c>
      <c r="D22" s="155" t="s">
        <v>291</v>
      </c>
      <c r="E22" s="155" t="s">
        <v>292</v>
      </c>
      <c r="F22" s="132">
        <v>0.39</v>
      </c>
      <c r="G22" s="155" t="s">
        <v>293</v>
      </c>
      <c r="H22" s="155" t="s">
        <v>294</v>
      </c>
      <c r="I22" s="132">
        <v>0</v>
      </c>
    </row>
    <row r="23" spans="1:9" ht="15" customHeight="1">
      <c r="A23" s="154" t="s">
        <v>295</v>
      </c>
      <c r="B23" s="155" t="s">
        <v>296</v>
      </c>
      <c r="C23" s="132">
        <v>0</v>
      </c>
      <c r="D23" s="155" t="s">
        <v>297</v>
      </c>
      <c r="E23" s="155" t="s">
        <v>298</v>
      </c>
      <c r="F23" s="132">
        <v>0.3136</v>
      </c>
      <c r="G23" s="155" t="s">
        <v>299</v>
      </c>
      <c r="H23" s="155" t="s">
        <v>300</v>
      </c>
      <c r="I23" s="132">
        <v>0</v>
      </c>
    </row>
    <row r="24" spans="1:9" ht="15" customHeight="1">
      <c r="A24" s="154" t="s">
        <v>301</v>
      </c>
      <c r="B24" s="155" t="s">
        <v>302</v>
      </c>
      <c r="C24" s="132">
        <v>0</v>
      </c>
      <c r="D24" s="155" t="s">
        <v>303</v>
      </c>
      <c r="E24" s="155" t="s">
        <v>304</v>
      </c>
      <c r="F24" s="132">
        <v>3.726</v>
      </c>
      <c r="G24" s="155" t="s">
        <v>305</v>
      </c>
      <c r="H24" s="155" t="s">
        <v>306</v>
      </c>
      <c r="I24" s="132">
        <v>0</v>
      </c>
    </row>
    <row r="25" spans="1:9" ht="15" customHeight="1">
      <c r="A25" s="154" t="s">
        <v>307</v>
      </c>
      <c r="B25" s="155" t="s">
        <v>308</v>
      </c>
      <c r="C25" s="132">
        <v>0</v>
      </c>
      <c r="D25" s="155" t="s">
        <v>309</v>
      </c>
      <c r="E25" s="155" t="s">
        <v>310</v>
      </c>
      <c r="F25" s="132">
        <v>0</v>
      </c>
      <c r="G25" s="155" t="s">
        <v>311</v>
      </c>
      <c r="H25" s="155" t="s">
        <v>312</v>
      </c>
      <c r="I25" s="132">
        <v>0</v>
      </c>
    </row>
    <row r="26" spans="1:9" ht="15" customHeight="1">
      <c r="A26" s="154" t="s">
        <v>313</v>
      </c>
      <c r="B26" s="155" t="s">
        <v>314</v>
      </c>
      <c r="C26" s="132">
        <v>0.828</v>
      </c>
      <c r="D26" s="155" t="s">
        <v>315</v>
      </c>
      <c r="E26" s="155" t="s">
        <v>316</v>
      </c>
      <c r="F26" s="132">
        <v>0</v>
      </c>
      <c r="G26" s="155" t="s">
        <v>317</v>
      </c>
      <c r="H26" s="155" t="s">
        <v>318</v>
      </c>
      <c r="I26" s="132">
        <v>0</v>
      </c>
    </row>
    <row r="27" spans="1:9" ht="15" customHeight="1">
      <c r="A27" s="154" t="s">
        <v>319</v>
      </c>
      <c r="B27" s="155" t="s">
        <v>320</v>
      </c>
      <c r="C27" s="132">
        <v>0</v>
      </c>
      <c r="D27" s="155" t="s">
        <v>321</v>
      </c>
      <c r="E27" s="155" t="s">
        <v>322</v>
      </c>
      <c r="F27" s="132">
        <v>0</v>
      </c>
      <c r="G27" s="155" t="s">
        <v>323</v>
      </c>
      <c r="H27" s="155" t="s">
        <v>324</v>
      </c>
      <c r="I27" s="132">
        <v>0</v>
      </c>
    </row>
    <row r="28" spans="1:9" ht="15" customHeight="1">
      <c r="A28" s="154" t="s">
        <v>325</v>
      </c>
      <c r="B28" s="155" t="s">
        <v>326</v>
      </c>
      <c r="C28" s="132">
        <v>0</v>
      </c>
      <c r="D28" s="155" t="s">
        <v>327</v>
      </c>
      <c r="E28" s="155" t="s">
        <v>328</v>
      </c>
      <c r="F28" s="132">
        <v>0</v>
      </c>
      <c r="G28" s="155" t="s">
        <v>329</v>
      </c>
      <c r="H28" s="155" t="s">
        <v>330</v>
      </c>
      <c r="I28" s="132">
        <v>0</v>
      </c>
    </row>
    <row r="29" spans="1:9" ht="15" customHeight="1">
      <c r="A29" s="154" t="s">
        <v>331</v>
      </c>
      <c r="B29" s="155" t="s">
        <v>332</v>
      </c>
      <c r="C29" s="132">
        <v>0</v>
      </c>
      <c r="D29" s="155" t="s">
        <v>333</v>
      </c>
      <c r="E29" s="155" t="s">
        <v>334</v>
      </c>
      <c r="F29" s="132">
        <v>6.6146</v>
      </c>
      <c r="G29" s="155" t="s">
        <v>335</v>
      </c>
      <c r="H29" s="155" t="s">
        <v>336</v>
      </c>
      <c r="I29" s="132">
        <v>0</v>
      </c>
    </row>
    <row r="30" spans="1:9" ht="15" customHeight="1">
      <c r="A30" s="154" t="s">
        <v>337</v>
      </c>
      <c r="B30" s="155" t="s">
        <v>338</v>
      </c>
      <c r="C30" s="132">
        <v>0</v>
      </c>
      <c r="D30" s="155" t="s">
        <v>339</v>
      </c>
      <c r="E30" s="155" t="s">
        <v>340</v>
      </c>
      <c r="F30" s="132">
        <v>0</v>
      </c>
      <c r="G30" s="155" t="s">
        <v>341</v>
      </c>
      <c r="H30" s="155" t="s">
        <v>342</v>
      </c>
      <c r="I30" s="132">
        <v>0</v>
      </c>
    </row>
    <row r="31" spans="1:9" ht="15" customHeight="1">
      <c r="A31" s="154" t="s">
        <v>343</v>
      </c>
      <c r="B31" s="155" t="s">
        <v>344</v>
      </c>
      <c r="C31" s="132">
        <v>0</v>
      </c>
      <c r="D31" s="155" t="s">
        <v>345</v>
      </c>
      <c r="E31" s="155" t="s">
        <v>346</v>
      </c>
      <c r="F31" s="132">
        <v>0</v>
      </c>
      <c r="G31" s="155" t="s">
        <v>347</v>
      </c>
      <c r="H31" s="155" t="s">
        <v>348</v>
      </c>
      <c r="I31" s="132">
        <v>0</v>
      </c>
    </row>
    <row r="32" spans="1:9" ht="15" customHeight="1">
      <c r="A32" s="154" t="s">
        <v>349</v>
      </c>
      <c r="B32" s="155" t="s">
        <v>350</v>
      </c>
      <c r="C32" s="132">
        <v>0</v>
      </c>
      <c r="D32" s="155" t="s">
        <v>351</v>
      </c>
      <c r="E32" s="155" t="s">
        <v>352</v>
      </c>
      <c r="F32" s="132">
        <v>10.71</v>
      </c>
      <c r="G32" s="155" t="s">
        <v>353</v>
      </c>
      <c r="H32" s="155" t="s">
        <v>354</v>
      </c>
      <c r="I32" s="132">
        <v>0</v>
      </c>
    </row>
    <row r="33" spans="1:9" ht="15" customHeight="1">
      <c r="A33" s="154" t="s">
        <v>355</v>
      </c>
      <c r="B33" s="155" t="s">
        <v>356</v>
      </c>
      <c r="C33" s="132">
        <v>0</v>
      </c>
      <c r="D33" s="155" t="s">
        <v>357</v>
      </c>
      <c r="E33" s="155" t="s">
        <v>358</v>
      </c>
      <c r="F33" s="132">
        <v>0</v>
      </c>
      <c r="G33" s="155" t="s">
        <v>5</v>
      </c>
      <c r="H33" s="155" t="s">
        <v>5</v>
      </c>
      <c r="I33" s="151" t="s">
        <v>5</v>
      </c>
    </row>
    <row r="34" spans="1:9" ht="15" customHeight="1">
      <c r="A34" s="154" t="s">
        <v>5</v>
      </c>
      <c r="B34" s="155" t="s">
        <v>5</v>
      </c>
      <c r="C34" s="151" t="s">
        <v>5</v>
      </c>
      <c r="D34" s="155" t="s">
        <v>359</v>
      </c>
      <c r="E34" s="155" t="s">
        <v>360</v>
      </c>
      <c r="F34" s="132">
        <v>0</v>
      </c>
      <c r="G34" s="155" t="s">
        <v>5</v>
      </c>
      <c r="H34" s="155" t="s">
        <v>5</v>
      </c>
      <c r="I34" s="151" t="s">
        <v>5</v>
      </c>
    </row>
    <row r="35" spans="1:9" ht="15" customHeight="1">
      <c r="A35" s="156" t="s">
        <v>361</v>
      </c>
      <c r="B35" s="142" t="s">
        <v>5</v>
      </c>
      <c r="C35" s="132">
        <v>199.088368</v>
      </c>
      <c r="D35" s="142" t="s">
        <v>362</v>
      </c>
      <c r="E35" s="142" t="s">
        <v>5</v>
      </c>
      <c r="F35" s="142" t="s">
        <v>5</v>
      </c>
      <c r="G35" s="142" t="s">
        <v>5</v>
      </c>
      <c r="H35" s="142" t="s">
        <v>5</v>
      </c>
      <c r="I35" s="132">
        <v>31.2746</v>
      </c>
    </row>
    <row r="36" spans="1:9" ht="15" customHeight="1">
      <c r="A36" s="152" t="s">
        <v>363</v>
      </c>
      <c r="B36" s="153" t="s">
        <v>5</v>
      </c>
      <c r="C36" s="153" t="s">
        <v>5</v>
      </c>
      <c r="D36" s="153" t="s">
        <v>5</v>
      </c>
      <c r="E36" s="153" t="s">
        <v>5</v>
      </c>
      <c r="F36" s="153" t="s">
        <v>5</v>
      </c>
      <c r="G36" s="153" t="s">
        <v>5</v>
      </c>
      <c r="H36" s="153" t="s">
        <v>5</v>
      </c>
      <c r="I36" s="153"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J3" sqref="J3"/>
    </sheetView>
  </sheetViews>
  <sheetFormatPr defaultColWidth="8.8515625" defaultRowHeight="12.75"/>
  <cols>
    <col min="1" max="3" width="3.140625" style="124" customWidth="1"/>
    <col min="4" max="4" width="37.421875" style="124" customWidth="1"/>
    <col min="5" max="10" width="16.00390625" style="124" customWidth="1"/>
    <col min="11" max="11" width="9.7109375" style="124" bestFit="1" customWidth="1"/>
    <col min="12" max="16384" width="8.8515625" style="124" customWidth="1"/>
  </cols>
  <sheetData>
    <row r="1" spans="1:6" ht="19.5">
      <c r="A1" s="136" t="s">
        <v>364</v>
      </c>
      <c r="F1" s="136" t="s">
        <v>364</v>
      </c>
    </row>
    <row r="2" ht="12.75">
      <c r="J2" s="135" t="s">
        <v>365</v>
      </c>
    </row>
    <row r="3" spans="1:10" ht="12.75">
      <c r="A3" s="126" t="s">
        <v>2</v>
      </c>
      <c r="J3" s="135" t="s">
        <v>3</v>
      </c>
    </row>
    <row r="4" spans="1:10" ht="15" customHeight="1">
      <c r="A4" s="137" t="s">
        <v>7</v>
      </c>
      <c r="B4" s="138" t="s">
        <v>5</v>
      </c>
      <c r="C4" s="138" t="s">
        <v>5</v>
      </c>
      <c r="D4" s="138" t="s">
        <v>5</v>
      </c>
      <c r="E4" s="139" t="s">
        <v>105</v>
      </c>
      <c r="F4" s="139" t="s">
        <v>366</v>
      </c>
      <c r="G4" s="139" t="s">
        <v>193</v>
      </c>
      <c r="H4" s="139" t="s">
        <v>5</v>
      </c>
      <c r="I4" s="139" t="s">
        <v>5</v>
      </c>
      <c r="J4" s="139" t="s">
        <v>107</v>
      </c>
    </row>
    <row r="5" spans="1:10" ht="15" customHeight="1">
      <c r="A5" s="140" t="s">
        <v>124</v>
      </c>
      <c r="B5" s="141" t="s">
        <v>5</v>
      </c>
      <c r="C5" s="141" t="s">
        <v>5</v>
      </c>
      <c r="D5" s="142" t="s">
        <v>125</v>
      </c>
      <c r="E5" s="141" t="s">
        <v>5</v>
      </c>
      <c r="F5" s="141" t="s">
        <v>5</v>
      </c>
      <c r="G5" s="141" t="s">
        <v>126</v>
      </c>
      <c r="H5" s="141" t="s">
        <v>167</v>
      </c>
      <c r="I5" s="141" t="s">
        <v>168</v>
      </c>
      <c r="J5" s="141" t="s">
        <v>5</v>
      </c>
    </row>
    <row r="6" spans="1:10" ht="15" customHeight="1">
      <c r="A6" s="140" t="s">
        <v>5</v>
      </c>
      <c r="B6" s="141" t="s">
        <v>5</v>
      </c>
      <c r="C6" s="141" t="s">
        <v>5</v>
      </c>
      <c r="D6" s="142" t="s">
        <v>5</v>
      </c>
      <c r="E6" s="141" t="s">
        <v>5</v>
      </c>
      <c r="F6" s="141" t="s">
        <v>5</v>
      </c>
      <c r="G6" s="141" t="s">
        <v>5</v>
      </c>
      <c r="H6" s="141" t="s">
        <v>126</v>
      </c>
      <c r="I6" s="141" t="s">
        <v>126</v>
      </c>
      <c r="J6" s="141" t="s">
        <v>5</v>
      </c>
    </row>
    <row r="7" spans="1:10" ht="15" customHeight="1">
      <c r="A7" s="143" t="s">
        <v>5</v>
      </c>
      <c r="B7" s="144" t="s">
        <v>5</v>
      </c>
      <c r="C7" s="144" t="s">
        <v>5</v>
      </c>
      <c r="D7" s="145" t="s">
        <v>5</v>
      </c>
      <c r="E7" s="141" t="s">
        <v>5</v>
      </c>
      <c r="F7" s="141" t="s">
        <v>5</v>
      </c>
      <c r="G7" s="141" t="s">
        <v>5</v>
      </c>
      <c r="H7" s="141" t="s">
        <v>5</v>
      </c>
      <c r="I7" s="141" t="s">
        <v>5</v>
      </c>
      <c r="J7" s="141" t="s">
        <v>5</v>
      </c>
    </row>
    <row r="8" spans="1:10" ht="15" customHeight="1">
      <c r="A8" s="146" t="s">
        <v>10</v>
      </c>
      <c r="B8" s="147" t="s">
        <v>5</v>
      </c>
      <c r="C8" s="147" t="s">
        <v>5</v>
      </c>
      <c r="D8" s="147" t="s">
        <v>5</v>
      </c>
      <c r="E8" s="142" t="s">
        <v>11</v>
      </c>
      <c r="F8" s="142" t="s">
        <v>12</v>
      </c>
      <c r="G8" s="142" t="s">
        <v>20</v>
      </c>
      <c r="H8" s="142" t="s">
        <v>24</v>
      </c>
      <c r="I8" s="142" t="s">
        <v>28</v>
      </c>
      <c r="J8" s="142" t="s">
        <v>32</v>
      </c>
    </row>
    <row r="9" spans="1:10" ht="15" customHeight="1">
      <c r="A9" s="146" t="s">
        <v>127</v>
      </c>
      <c r="B9" s="147" t="s">
        <v>5</v>
      </c>
      <c r="C9" s="147" t="s">
        <v>5</v>
      </c>
      <c r="D9" s="147" t="s">
        <v>5</v>
      </c>
      <c r="E9" s="148" t="s">
        <v>5</v>
      </c>
      <c r="F9" s="148" t="s">
        <v>5</v>
      </c>
      <c r="G9" s="148" t="s">
        <v>5</v>
      </c>
      <c r="H9" s="148" t="s">
        <v>5</v>
      </c>
      <c r="I9" s="148" t="s">
        <v>5</v>
      </c>
      <c r="J9" s="148" t="s">
        <v>5</v>
      </c>
    </row>
    <row r="10" spans="1:10" ht="15" customHeight="1">
      <c r="A10" s="149" t="s">
        <v>5</v>
      </c>
      <c r="B10" s="150" t="s">
        <v>5</v>
      </c>
      <c r="C10" s="150" t="s">
        <v>5</v>
      </c>
      <c r="D10" s="150" t="s">
        <v>5</v>
      </c>
      <c r="E10" s="151" t="s">
        <v>5</v>
      </c>
      <c r="F10" s="151" t="s">
        <v>5</v>
      </c>
      <c r="G10" s="151" t="s">
        <v>5</v>
      </c>
      <c r="H10" s="151" t="s">
        <v>5</v>
      </c>
      <c r="I10" s="151" t="s">
        <v>5</v>
      </c>
      <c r="J10" s="151" t="s">
        <v>5</v>
      </c>
    </row>
    <row r="11" spans="1:10" ht="15" customHeight="1">
      <c r="A11" s="149" t="s">
        <v>5</v>
      </c>
      <c r="B11" s="150" t="s">
        <v>5</v>
      </c>
      <c r="C11" s="150" t="s">
        <v>5</v>
      </c>
      <c r="D11" s="150" t="s">
        <v>5</v>
      </c>
      <c r="E11" s="151" t="s">
        <v>5</v>
      </c>
      <c r="F11" s="151" t="s">
        <v>5</v>
      </c>
      <c r="G11" s="151" t="s">
        <v>5</v>
      </c>
      <c r="H11" s="151" t="s">
        <v>5</v>
      </c>
      <c r="I11" s="151" t="s">
        <v>5</v>
      </c>
      <c r="J11" s="151" t="s">
        <v>5</v>
      </c>
    </row>
    <row r="12" spans="1:10" ht="15" customHeight="1">
      <c r="A12" s="149" t="s">
        <v>5</v>
      </c>
      <c r="B12" s="150" t="s">
        <v>5</v>
      </c>
      <c r="C12" s="150" t="s">
        <v>5</v>
      </c>
      <c r="D12" s="150" t="s">
        <v>5</v>
      </c>
      <c r="E12" s="151" t="s">
        <v>5</v>
      </c>
      <c r="F12" s="151" t="s">
        <v>5</v>
      </c>
      <c r="G12" s="151" t="s">
        <v>5</v>
      </c>
      <c r="H12" s="151" t="s">
        <v>5</v>
      </c>
      <c r="I12" s="151" t="s">
        <v>5</v>
      </c>
      <c r="J12" s="151" t="s">
        <v>5</v>
      </c>
    </row>
    <row r="13" spans="1:10" ht="15" customHeight="1">
      <c r="A13" s="149" t="s">
        <v>5</v>
      </c>
      <c r="B13" s="150" t="s">
        <v>5</v>
      </c>
      <c r="C13" s="150" t="s">
        <v>5</v>
      </c>
      <c r="D13" s="150" t="s">
        <v>5</v>
      </c>
      <c r="E13" s="151" t="s">
        <v>5</v>
      </c>
      <c r="F13" s="151" t="s">
        <v>5</v>
      </c>
      <c r="G13" s="151" t="s">
        <v>5</v>
      </c>
      <c r="H13" s="151" t="s">
        <v>5</v>
      </c>
      <c r="I13" s="151" t="s">
        <v>5</v>
      </c>
      <c r="J13" s="151" t="s">
        <v>5</v>
      </c>
    </row>
    <row r="14" spans="1:10" ht="15" customHeight="1">
      <c r="A14" s="149" t="s">
        <v>5</v>
      </c>
      <c r="B14" s="150" t="s">
        <v>5</v>
      </c>
      <c r="C14" s="150" t="s">
        <v>5</v>
      </c>
      <c r="D14" s="150" t="s">
        <v>5</v>
      </c>
      <c r="E14" s="151" t="s">
        <v>5</v>
      </c>
      <c r="F14" s="151" t="s">
        <v>5</v>
      </c>
      <c r="G14" s="151" t="s">
        <v>5</v>
      </c>
      <c r="H14" s="151" t="s">
        <v>5</v>
      </c>
      <c r="I14" s="151" t="s">
        <v>5</v>
      </c>
      <c r="J14" s="151" t="s">
        <v>5</v>
      </c>
    </row>
    <row r="15" spans="1:10" ht="15" customHeight="1">
      <c r="A15" s="149" t="s">
        <v>5</v>
      </c>
      <c r="B15" s="150" t="s">
        <v>5</v>
      </c>
      <c r="C15" s="150" t="s">
        <v>5</v>
      </c>
      <c r="D15" s="150" t="s">
        <v>5</v>
      </c>
      <c r="E15" s="151" t="s">
        <v>5</v>
      </c>
      <c r="F15" s="151" t="s">
        <v>5</v>
      </c>
      <c r="G15" s="151" t="s">
        <v>5</v>
      </c>
      <c r="H15" s="151" t="s">
        <v>5</v>
      </c>
      <c r="I15" s="151" t="s">
        <v>5</v>
      </c>
      <c r="J15" s="151" t="s">
        <v>5</v>
      </c>
    </row>
    <row r="16" spans="1:10" ht="15" customHeight="1">
      <c r="A16" s="152" t="s">
        <v>367</v>
      </c>
      <c r="B16" s="153" t="s">
        <v>5</v>
      </c>
      <c r="C16" s="153" t="s">
        <v>5</v>
      </c>
      <c r="D16" s="153" t="s">
        <v>5</v>
      </c>
      <c r="E16" s="153" t="s">
        <v>5</v>
      </c>
      <c r="F16" s="153" t="s">
        <v>5</v>
      </c>
      <c r="G16" s="153" t="s">
        <v>5</v>
      </c>
      <c r="H16" s="153" t="s">
        <v>5</v>
      </c>
      <c r="I16" s="153" t="s">
        <v>5</v>
      </c>
      <c r="J16" s="15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G3" sqref="G3"/>
    </sheetView>
  </sheetViews>
  <sheetFormatPr defaultColWidth="8.8515625" defaultRowHeight="12.75"/>
  <cols>
    <col min="1" max="3" width="3.140625" style="124" customWidth="1"/>
    <col min="4" max="4" width="37.421875" style="124" customWidth="1"/>
    <col min="5" max="7" width="16.00390625" style="124" customWidth="1"/>
    <col min="8" max="8" width="9.7109375" style="124" bestFit="1" customWidth="1"/>
    <col min="9" max="16384" width="8.8515625" style="124" customWidth="1"/>
  </cols>
  <sheetData>
    <row r="1" spans="1:5" ht="19.5">
      <c r="A1" s="136" t="s">
        <v>368</v>
      </c>
      <c r="E1" s="136" t="s">
        <v>368</v>
      </c>
    </row>
    <row r="2" ht="12.75">
      <c r="G2" s="135" t="s">
        <v>369</v>
      </c>
    </row>
    <row r="3" spans="1:7" ht="12.75">
      <c r="A3" s="126" t="s">
        <v>2</v>
      </c>
      <c r="G3" s="135" t="s">
        <v>3</v>
      </c>
    </row>
    <row r="4" spans="1:7" ht="15" customHeight="1">
      <c r="A4" s="137" t="s">
        <v>7</v>
      </c>
      <c r="B4" s="138" t="s">
        <v>5</v>
      </c>
      <c r="C4" s="138" t="s">
        <v>5</v>
      </c>
      <c r="D4" s="138" t="s">
        <v>5</v>
      </c>
      <c r="E4" s="139" t="s">
        <v>193</v>
      </c>
      <c r="F4" s="139" t="s">
        <v>5</v>
      </c>
      <c r="G4" s="139" t="s">
        <v>5</v>
      </c>
    </row>
    <row r="5" spans="1:7" ht="15" customHeight="1">
      <c r="A5" s="140" t="s">
        <v>124</v>
      </c>
      <c r="B5" s="141" t="s">
        <v>5</v>
      </c>
      <c r="C5" s="141" t="s">
        <v>5</v>
      </c>
      <c r="D5" s="142" t="s">
        <v>125</v>
      </c>
      <c r="E5" s="141" t="s">
        <v>127</v>
      </c>
      <c r="F5" s="141" t="s">
        <v>167</v>
      </c>
      <c r="G5" s="141" t="s">
        <v>168</v>
      </c>
    </row>
    <row r="6" spans="1:7" ht="15" customHeight="1">
      <c r="A6" s="140" t="s">
        <v>5</v>
      </c>
      <c r="B6" s="141" t="s">
        <v>5</v>
      </c>
      <c r="C6" s="141" t="s">
        <v>5</v>
      </c>
      <c r="D6" s="142" t="s">
        <v>5</v>
      </c>
      <c r="E6" s="141" t="s">
        <v>5</v>
      </c>
      <c r="F6" s="141" t="s">
        <v>126</v>
      </c>
      <c r="G6" s="141" t="s">
        <v>126</v>
      </c>
    </row>
    <row r="7" spans="1:7" ht="15" customHeight="1">
      <c r="A7" s="143" t="s">
        <v>5</v>
      </c>
      <c r="B7" s="144" t="s">
        <v>5</v>
      </c>
      <c r="C7" s="144" t="s">
        <v>5</v>
      </c>
      <c r="D7" s="145" t="s">
        <v>5</v>
      </c>
      <c r="E7" s="141" t="s">
        <v>5</v>
      </c>
      <c r="F7" s="141" t="s">
        <v>5</v>
      </c>
      <c r="G7" s="141" t="s">
        <v>5</v>
      </c>
    </row>
    <row r="8" spans="1:7" ht="15" customHeight="1">
      <c r="A8" s="146" t="s">
        <v>10</v>
      </c>
      <c r="B8" s="147" t="s">
        <v>5</v>
      </c>
      <c r="C8" s="147" t="s">
        <v>5</v>
      </c>
      <c r="D8" s="147" t="s">
        <v>5</v>
      </c>
      <c r="E8" s="142" t="s">
        <v>11</v>
      </c>
      <c r="F8" s="142" t="s">
        <v>12</v>
      </c>
      <c r="G8" s="142" t="s">
        <v>20</v>
      </c>
    </row>
    <row r="9" spans="1:7" ht="15" customHeight="1">
      <c r="A9" s="146" t="s">
        <v>127</v>
      </c>
      <c r="B9" s="147" t="s">
        <v>5</v>
      </c>
      <c r="C9" s="147" t="s">
        <v>5</v>
      </c>
      <c r="D9" s="147" t="s">
        <v>5</v>
      </c>
      <c r="E9" s="148" t="s">
        <v>5</v>
      </c>
      <c r="F9" s="148" t="s">
        <v>5</v>
      </c>
      <c r="G9" s="148" t="s">
        <v>5</v>
      </c>
    </row>
    <row r="10" spans="1:7" ht="15" customHeight="1">
      <c r="A10" s="149" t="s">
        <v>5</v>
      </c>
      <c r="B10" s="150" t="s">
        <v>5</v>
      </c>
      <c r="C10" s="150" t="s">
        <v>5</v>
      </c>
      <c r="D10" s="150" t="s">
        <v>5</v>
      </c>
      <c r="E10" s="151" t="s">
        <v>5</v>
      </c>
      <c r="F10" s="151" t="s">
        <v>5</v>
      </c>
      <c r="G10" s="151" t="s">
        <v>5</v>
      </c>
    </row>
    <row r="11" spans="1:7" ht="15" customHeight="1">
      <c r="A11" s="149" t="s">
        <v>5</v>
      </c>
      <c r="B11" s="150" t="s">
        <v>5</v>
      </c>
      <c r="C11" s="150" t="s">
        <v>5</v>
      </c>
      <c r="D11" s="150" t="s">
        <v>5</v>
      </c>
      <c r="E11" s="151" t="s">
        <v>5</v>
      </c>
      <c r="F11" s="151" t="s">
        <v>5</v>
      </c>
      <c r="G11" s="151" t="s">
        <v>5</v>
      </c>
    </row>
    <row r="12" spans="1:7" ht="15" customHeight="1">
      <c r="A12" s="149" t="s">
        <v>5</v>
      </c>
      <c r="B12" s="150" t="s">
        <v>5</v>
      </c>
      <c r="C12" s="150" t="s">
        <v>5</v>
      </c>
      <c r="D12" s="150" t="s">
        <v>5</v>
      </c>
      <c r="E12" s="151" t="s">
        <v>5</v>
      </c>
      <c r="F12" s="151" t="s">
        <v>5</v>
      </c>
      <c r="G12" s="151" t="s">
        <v>5</v>
      </c>
    </row>
    <row r="13" spans="1:7" ht="15" customHeight="1">
      <c r="A13" s="149" t="s">
        <v>5</v>
      </c>
      <c r="B13" s="150" t="s">
        <v>5</v>
      </c>
      <c r="C13" s="150" t="s">
        <v>5</v>
      </c>
      <c r="D13" s="150" t="s">
        <v>5</v>
      </c>
      <c r="E13" s="151" t="s">
        <v>5</v>
      </c>
      <c r="F13" s="151" t="s">
        <v>5</v>
      </c>
      <c r="G13" s="151" t="s">
        <v>5</v>
      </c>
    </row>
    <row r="14" spans="1:7" ht="15" customHeight="1">
      <c r="A14" s="149" t="s">
        <v>5</v>
      </c>
      <c r="B14" s="150" t="s">
        <v>5</v>
      </c>
      <c r="C14" s="150" t="s">
        <v>5</v>
      </c>
      <c r="D14" s="150" t="s">
        <v>5</v>
      </c>
      <c r="E14" s="151" t="s">
        <v>5</v>
      </c>
      <c r="F14" s="151" t="s">
        <v>5</v>
      </c>
      <c r="G14" s="151" t="s">
        <v>5</v>
      </c>
    </row>
    <row r="15" spans="1:7" ht="15" customHeight="1">
      <c r="A15" s="149" t="s">
        <v>5</v>
      </c>
      <c r="B15" s="150" t="s">
        <v>5</v>
      </c>
      <c r="C15" s="150" t="s">
        <v>5</v>
      </c>
      <c r="D15" s="150" t="s">
        <v>5</v>
      </c>
      <c r="E15" s="151" t="s">
        <v>5</v>
      </c>
      <c r="F15" s="151" t="s">
        <v>5</v>
      </c>
      <c r="G15" s="151" t="s">
        <v>5</v>
      </c>
    </row>
    <row r="16" spans="1:7" ht="15" customHeight="1">
      <c r="A16" s="152" t="s">
        <v>370</v>
      </c>
      <c r="B16" s="153" t="s">
        <v>5</v>
      </c>
      <c r="C16" s="153" t="s">
        <v>5</v>
      </c>
      <c r="D16" s="153" t="s">
        <v>5</v>
      </c>
      <c r="E16" s="153" t="s">
        <v>5</v>
      </c>
      <c r="F16" s="153" t="s">
        <v>5</v>
      </c>
      <c r="G16" s="15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L3" sqref="L3"/>
    </sheetView>
  </sheetViews>
  <sheetFormatPr defaultColWidth="8.8515625" defaultRowHeight="12.75"/>
  <cols>
    <col min="1" max="12" width="13.421875" style="124" customWidth="1"/>
    <col min="13" max="13" width="9.7109375" style="124" bestFit="1" customWidth="1"/>
    <col min="14" max="16384" width="8.8515625" style="124" customWidth="1"/>
  </cols>
  <sheetData>
    <row r="1" spans="1:6" ht="27">
      <c r="A1" s="125" t="s">
        <v>371</v>
      </c>
      <c r="F1" s="125" t="s">
        <v>371</v>
      </c>
    </row>
    <row r="2" ht="12.75">
      <c r="L2" s="135" t="s">
        <v>372</v>
      </c>
    </row>
    <row r="3" spans="1:12" ht="12.75">
      <c r="A3" s="126" t="s">
        <v>2</v>
      </c>
      <c r="L3" s="135" t="s">
        <v>3</v>
      </c>
    </row>
    <row r="4" spans="1:12" ht="15" customHeight="1">
      <c r="A4" s="127" t="s">
        <v>373</v>
      </c>
      <c r="B4" s="128" t="s">
        <v>5</v>
      </c>
      <c r="C4" s="128" t="s">
        <v>5</v>
      </c>
      <c r="D4" s="128" t="s">
        <v>5</v>
      </c>
      <c r="E4" s="128" t="s">
        <v>5</v>
      </c>
      <c r="F4" s="128" t="s">
        <v>5</v>
      </c>
      <c r="G4" s="128" t="s">
        <v>199</v>
      </c>
      <c r="H4" s="128" t="s">
        <v>5</v>
      </c>
      <c r="I4" s="128" t="s">
        <v>5</v>
      </c>
      <c r="J4" s="128" t="s">
        <v>5</v>
      </c>
      <c r="K4" s="128" t="s">
        <v>5</v>
      </c>
      <c r="L4" s="128" t="s">
        <v>5</v>
      </c>
    </row>
    <row r="5" spans="1:12" ht="15" customHeight="1">
      <c r="A5" s="129" t="s">
        <v>127</v>
      </c>
      <c r="B5" s="130" t="s">
        <v>374</v>
      </c>
      <c r="C5" s="130" t="s">
        <v>375</v>
      </c>
      <c r="D5" s="130" t="s">
        <v>5</v>
      </c>
      <c r="E5" s="130" t="s">
        <v>5</v>
      </c>
      <c r="F5" s="130" t="s">
        <v>376</v>
      </c>
      <c r="G5" s="130" t="s">
        <v>127</v>
      </c>
      <c r="H5" s="130" t="s">
        <v>374</v>
      </c>
      <c r="I5" s="130" t="s">
        <v>375</v>
      </c>
      <c r="J5" s="130" t="s">
        <v>5</v>
      </c>
      <c r="K5" s="130" t="s">
        <v>5</v>
      </c>
      <c r="L5" s="130" t="s">
        <v>376</v>
      </c>
    </row>
    <row r="6" spans="1:12" ht="30.75" customHeight="1">
      <c r="A6" s="129" t="s">
        <v>5</v>
      </c>
      <c r="B6" s="130" t="s">
        <v>5</v>
      </c>
      <c r="C6" s="130" t="s">
        <v>126</v>
      </c>
      <c r="D6" s="130" t="s">
        <v>377</v>
      </c>
      <c r="E6" s="130" t="s">
        <v>378</v>
      </c>
      <c r="F6" s="130" t="s">
        <v>5</v>
      </c>
      <c r="G6" s="130" t="s">
        <v>5</v>
      </c>
      <c r="H6" s="130" t="s">
        <v>5</v>
      </c>
      <c r="I6" s="130" t="s">
        <v>126</v>
      </c>
      <c r="J6" s="130" t="s">
        <v>377</v>
      </c>
      <c r="K6" s="130" t="s">
        <v>378</v>
      </c>
      <c r="L6" s="130" t="s">
        <v>5</v>
      </c>
    </row>
    <row r="7" spans="1:12" ht="15" customHeight="1">
      <c r="A7" s="129" t="s">
        <v>11</v>
      </c>
      <c r="B7" s="130" t="s">
        <v>12</v>
      </c>
      <c r="C7" s="130" t="s">
        <v>20</v>
      </c>
      <c r="D7" s="130" t="s">
        <v>24</v>
      </c>
      <c r="E7" s="130" t="s">
        <v>28</v>
      </c>
      <c r="F7" s="130" t="s">
        <v>32</v>
      </c>
      <c r="G7" s="130" t="s">
        <v>36</v>
      </c>
      <c r="H7" s="130" t="s">
        <v>40</v>
      </c>
      <c r="I7" s="130" t="s">
        <v>43</v>
      </c>
      <c r="J7" s="130" t="s">
        <v>46</v>
      </c>
      <c r="K7" s="130" t="s">
        <v>49</v>
      </c>
      <c r="L7" s="130" t="s">
        <v>52</v>
      </c>
    </row>
    <row r="8" spans="1:12" ht="15" customHeight="1">
      <c r="A8" s="131">
        <v>0.3136</v>
      </c>
      <c r="B8" s="132">
        <v>0</v>
      </c>
      <c r="C8" s="132">
        <v>0</v>
      </c>
      <c r="D8" s="132">
        <v>0</v>
      </c>
      <c r="E8" s="132">
        <v>0</v>
      </c>
      <c r="F8" s="132">
        <v>0.3136</v>
      </c>
      <c r="G8" s="132">
        <v>0.3136</v>
      </c>
      <c r="H8" s="132">
        <v>0</v>
      </c>
      <c r="I8" s="132">
        <v>0</v>
      </c>
      <c r="J8" s="132">
        <v>0</v>
      </c>
      <c r="K8" s="132">
        <v>0</v>
      </c>
      <c r="L8" s="132">
        <v>0.3136</v>
      </c>
    </row>
    <row r="9" spans="1:12" ht="30.75" customHeight="1">
      <c r="A9" s="133" t="s">
        <v>379</v>
      </c>
      <c r="B9" s="134" t="s">
        <v>5</v>
      </c>
      <c r="C9" s="134" t="s">
        <v>5</v>
      </c>
      <c r="D9" s="134" t="s">
        <v>5</v>
      </c>
      <c r="E9" s="134" t="s">
        <v>5</v>
      </c>
      <c r="F9" s="134" t="s">
        <v>5</v>
      </c>
      <c r="G9" s="134" t="s">
        <v>5</v>
      </c>
      <c r="H9" s="134" t="s">
        <v>5</v>
      </c>
      <c r="I9" s="134" t="s">
        <v>5</v>
      </c>
      <c r="J9" s="134" t="s">
        <v>5</v>
      </c>
      <c r="K9" s="134" t="s">
        <v>5</v>
      </c>
      <c r="L9" s="13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子宸的wps</cp:lastModifiedBy>
  <dcterms:created xsi:type="dcterms:W3CDTF">2023-10-12T08:46:11Z</dcterms:created>
  <dcterms:modified xsi:type="dcterms:W3CDTF">2023-10-23T03:22:44Z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9C247DF7F4CC40038DA36292ECAF12A1_13</vt:lpwstr>
  </property>
  <property fmtid="{D5CDD505-2E9C-101B-9397-08002B2CF9AE}" pid="4" name="KSOProductBuildV">
    <vt:lpwstr>2052-12.1.0.15712</vt:lpwstr>
  </property>
</Properties>
</file>