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<sst xmlns="http://schemas.openxmlformats.org/spreadsheetml/2006/main" count="250">
  <si>
    <t>2018年汨罗市财政专项扶贫资金种养产业扶贫项目库(共61个项目）</t>
  </si>
  <si>
    <t>序
号</t>
  </si>
  <si>
    <t>项目实施单位所在</t>
  </si>
  <si>
    <t>项目名称</t>
  </si>
  <si>
    <t>帮扶模式</t>
  </si>
  <si>
    <t>项目建设
内容、规模</t>
  </si>
  <si>
    <t>项目资金投入量（元）</t>
  </si>
  <si>
    <t>项目利益联结的贫困</t>
  </si>
  <si>
    <t>项目建设单位
法人名称</t>
  </si>
  <si>
    <t>项目建设单位法人
联系电话</t>
  </si>
  <si>
    <t>乡镇</t>
  </si>
  <si>
    <t>村</t>
  </si>
  <si>
    <t>市财政专项</t>
  </si>
  <si>
    <t>后盾单位配套</t>
  </si>
  <si>
    <t>乡镇配套</t>
  </si>
  <si>
    <t>合计</t>
  </si>
  <si>
    <t>户数</t>
  </si>
  <si>
    <t>人数</t>
  </si>
  <si>
    <t>长乐镇</t>
  </si>
  <si>
    <t>青狮村</t>
  </si>
  <si>
    <t>丰青合作社水稻种植产业扶贫项目</t>
  </si>
  <si>
    <t>委托帮扶</t>
  </si>
  <si>
    <t>水稻种植1000亩</t>
  </si>
  <si>
    <t>黄求安</t>
  </si>
  <si>
    <t>清源合作社油茶种植产业扶贫项目</t>
  </si>
  <si>
    <t>油茶种植700亩</t>
  </si>
  <si>
    <t>黄丙松</t>
  </si>
  <si>
    <t>大面
非贫困村</t>
  </si>
  <si>
    <t>丰惠合作社水稻种植产业扶贫项目</t>
  </si>
  <si>
    <t>陈海波</t>
  </si>
  <si>
    <t>大荆镇</t>
  </si>
  <si>
    <t>东文村等大面非贫困村</t>
  </si>
  <si>
    <t>荆黄西瓜合作西瓜种植产业扶贫项目</t>
  </si>
  <si>
    <t>西瓜种植1000亩</t>
  </si>
  <si>
    <t>李志旗</t>
  </si>
  <si>
    <t>古仑村</t>
  </si>
  <si>
    <t>豪杰合作社生态
豪猪养殖产业扶贫项目</t>
  </si>
  <si>
    <t>豪猪年出栏300头</t>
  </si>
  <si>
    <t>杨雄</t>
  </si>
  <si>
    <t>梁丰合作社水稻种植产业扶贫项目</t>
  </si>
  <si>
    <t>水稻种植250亩</t>
  </si>
  <si>
    <t>梁义雄</t>
  </si>
  <si>
    <t>金水村</t>
  </si>
  <si>
    <t>当慧合作社生态
黑猪养殖产业扶贫项目</t>
  </si>
  <si>
    <t>生猪年出栏800头</t>
  </si>
  <si>
    <t>陈益良</t>
  </si>
  <si>
    <t>当慧合作社有机
蔬菜种植产业扶贫项目</t>
  </si>
  <si>
    <t>有机蔬菜种植100亩</t>
  </si>
  <si>
    <t>新市镇</t>
  </si>
  <si>
    <t>新阳社区（大面非贫困村）</t>
  </si>
  <si>
    <t>丛羊华旭合作社水稻种植产业扶贫
项目</t>
  </si>
  <si>
    <t>水稻种植270亩</t>
  </si>
  <si>
    <t>何月华</t>
  </si>
  <si>
    <t>团山社区（大面非贫困村）</t>
  </si>
  <si>
    <t>螺峰合作社水稻种植产业扶贫项目</t>
  </si>
  <si>
    <t>水稻种植200亩</t>
  </si>
  <si>
    <t>韩亚辉</t>
  </si>
  <si>
    <t>元福村（大面非贫困村）</t>
  </si>
  <si>
    <t>螺峰合作社水稻、蔬菜种植扶贫项目</t>
  </si>
  <si>
    <t>水稻、蔬菜种植200亩</t>
  </si>
  <si>
    <t>韩玉辉</t>
  </si>
  <si>
    <t>新市街社区（大面非贫困村）</t>
  </si>
  <si>
    <t>敬元合作社水稻种植产业扶贫项目</t>
  </si>
  <si>
    <t>巢敬元</t>
  </si>
  <si>
    <t>八里村（大面非贫困村）</t>
  </si>
  <si>
    <t>敬元合作社稻虾、稻鱼综合种养产业扶贫项目</t>
  </si>
  <si>
    <t>稻鱼、稻虾综合种养420亩</t>
  </si>
  <si>
    <t>团螺村（大面非贫困村）</t>
  </si>
  <si>
    <t>华佳合作社水稻、蔬菜种植产业扶贫项目</t>
  </si>
  <si>
    <t>水稻、蔬菜种植245亩</t>
  </si>
  <si>
    <t>彭军家</t>
  </si>
  <si>
    <t>新利村（大面非贫困村）</t>
  </si>
  <si>
    <t>华佳合作社水稻种植产业扶贫项目</t>
  </si>
  <si>
    <t>水稻种植150亩</t>
  </si>
  <si>
    <t>弼时镇</t>
  </si>
  <si>
    <t>影珠山村</t>
  </si>
  <si>
    <t>汇逸合作社散养土鸡产业扶贫项目</t>
  </si>
  <si>
    <t>直接帮扶</t>
  </si>
  <si>
    <t>散养土鸡2200羽</t>
  </si>
  <si>
    <t>任东林</t>
  </si>
  <si>
    <t>影珠供销合作社散养土鸡产业扶贫
项目</t>
  </si>
  <si>
    <t>散养土鸡2300羽</t>
  </si>
  <si>
    <t>刘泽民</t>
  </si>
  <si>
    <t>兑公塘合作社散养土鸡产业扶贫项目</t>
  </si>
  <si>
    <t>彭国辉</t>
  </si>
  <si>
    <t>白鹤洞村</t>
  </si>
  <si>
    <t>国湘食品公司农产品种植与加工产业扶贫项目</t>
  </si>
  <si>
    <t>辣椒、山竹、生姜、排菜、萝卜等农产品的种植与加工</t>
  </si>
  <si>
    <t>虢美丽</t>
  </si>
  <si>
    <t>百草中药材合作社中药材种植产业扶贫项目</t>
  </si>
  <si>
    <t>100亩白芨、金丝皇菊</t>
  </si>
  <si>
    <t>吴玉西</t>
  </si>
  <si>
    <t>大龙山村</t>
  </si>
  <si>
    <t>凤尾菜、榨菜、山竹种植1000亩</t>
  </si>
  <si>
    <t>玉池村</t>
  </si>
  <si>
    <t>大山合作社养殖（鸡、鸭、猪、蜜蜂）产业扶贫项目</t>
  </si>
  <si>
    <t>委托帮扶+直接帮扶</t>
  </si>
  <si>
    <t>散养鸡苗2950羽、土猪70只、母猪4只、土鸭2000羽、中蜂12箱</t>
  </si>
  <si>
    <t>欧定良</t>
  </si>
  <si>
    <t>清溪村</t>
  </si>
  <si>
    <t>旺溪合作社黑山羊散养基地养殖产业扶贫项目</t>
  </si>
  <si>
    <t>黑山羊散养120头</t>
  </si>
  <si>
    <t>刘顶先</t>
  </si>
  <si>
    <t>李家塅村等大面非贫困村</t>
  </si>
  <si>
    <t>湄江合作社水稻种植产业扶贫项目</t>
  </si>
  <si>
    <t>水稻种植2000亩</t>
  </si>
  <si>
    <t>周国光</t>
  </si>
  <si>
    <t>铜盆村等大面非贫困村</t>
  </si>
  <si>
    <t>富农合作社水稻种植产业扶贫项目</t>
  </si>
  <si>
    <t>水稻种植，面积不详</t>
  </si>
  <si>
    <t>张红</t>
  </si>
  <si>
    <t>屈子祠镇</t>
  </si>
  <si>
    <t>徽山村等大面非贫困村</t>
  </si>
  <si>
    <t>扬子公司水稻种植产业扶贫项目</t>
  </si>
  <si>
    <t>水稻种植3200亩</t>
  </si>
  <si>
    <t>冯灯</t>
  </si>
  <si>
    <t>屈原村等大面非贫困村</t>
  </si>
  <si>
    <t>云耕鳅语合作社稻虾综合种养产业扶贫项目</t>
  </si>
  <si>
    <t>稻虾综合种养500亩</t>
  </si>
  <si>
    <t>周正完</t>
  </si>
  <si>
    <t>古培镇</t>
  </si>
  <si>
    <t>课功村等大面非贫困村</t>
  </si>
  <si>
    <t>稻谷香合作社水稻种植产业扶贫项目</t>
  </si>
  <si>
    <t>水稻种植1200亩</t>
  </si>
  <si>
    <t>易向波</t>
  </si>
  <si>
    <t>汨罗镇</t>
  </si>
  <si>
    <t>江景村等7个大面非贫困村</t>
  </si>
  <si>
    <t>群策供销公司水稻种植产业扶贫项目</t>
  </si>
  <si>
    <t>水稻种植890亩</t>
  </si>
  <si>
    <t>何秋华</t>
  </si>
  <si>
    <t>神鼎山镇</t>
  </si>
  <si>
    <t>飘峰村、沙溪村等大面非贫困村</t>
  </si>
  <si>
    <t>农盛供销公司水稻种植产业扶贫项目</t>
  </si>
  <si>
    <t>种植水稻2000亩</t>
  </si>
  <si>
    <t>黎楚建</t>
  </si>
  <si>
    <t>丰仓村</t>
  </si>
  <si>
    <t>益健蓝莓合作社蓝莓种植产业扶贫
项目</t>
  </si>
  <si>
    <t>种养产业</t>
  </si>
  <si>
    <t>黄德良</t>
  </si>
  <si>
    <t>归义镇</t>
  </si>
  <si>
    <t>罗城社区等大面非贫困村</t>
  </si>
  <si>
    <t>蓝海中家庭农场种养产业扶贫项目</t>
  </si>
  <si>
    <t>种植火龙果、葡萄、太空莲、水稻等
共60亩面积</t>
  </si>
  <si>
    <t>马锋</t>
  </si>
  <si>
    <t>罗江镇</t>
  </si>
  <si>
    <t>石仑山等14个大面非贫困村</t>
  </si>
  <si>
    <t>科龙合作社水稻种植产业扶贫项目</t>
  </si>
  <si>
    <t>水稻种植1500亩</t>
  </si>
  <si>
    <t>向铁青</t>
  </si>
  <si>
    <t>山秀村</t>
  </si>
  <si>
    <t>车田坊合作社水稻种植产业扶贫项目</t>
  </si>
  <si>
    <t>李春风</t>
  </si>
  <si>
    <t>千盏公司茶叶种植产业扶贫项目</t>
  </si>
  <si>
    <t>茶叶种植600亩</t>
  </si>
  <si>
    <t>周坤建</t>
  </si>
  <si>
    <t>桃林寺镇</t>
  </si>
  <si>
    <t>杨爷庙村等14个大面非贫困村</t>
  </si>
  <si>
    <t>春华合作社水稻种植产业扶贫项目</t>
  </si>
  <si>
    <t>吴乐群</t>
  </si>
  <si>
    <t>玉林村</t>
  </si>
  <si>
    <t>新创合作社蛇类养殖产业扶贫项目</t>
  </si>
  <si>
    <t>蛇类养殖10000条</t>
  </si>
  <si>
    <t>周海剑</t>
  </si>
  <si>
    <t>永兴村</t>
  </si>
  <si>
    <t>茶林山合作社油茶种植产业扶贫项目</t>
  </si>
  <si>
    <t>油茶种植550亩</t>
  </si>
  <si>
    <t>张绍勤</t>
  </si>
  <si>
    <t>江北村</t>
  </si>
  <si>
    <t>移良合作社水稻种植产业扶贫项目</t>
  </si>
  <si>
    <t>水稻种植280亩</t>
  </si>
  <si>
    <t>唐移良</t>
  </si>
  <si>
    <t>赤卫村</t>
  </si>
  <si>
    <t>星飞合作社水稻种植产业扶贫项目</t>
  </si>
  <si>
    <t>水稻种植680亩</t>
  </si>
  <si>
    <t>黄玉飞</t>
  </si>
  <si>
    <t>白水镇</t>
  </si>
  <si>
    <t>群玉村</t>
  </si>
  <si>
    <t>灿华合作社种养产业扶贫项目</t>
  </si>
  <si>
    <t>养鸡3200只、养鹅1600只、养羊170头，水稻种植350亩</t>
  </si>
  <si>
    <t>胡美霞</t>
  </si>
  <si>
    <t>西长村等大面非贫困村</t>
  </si>
  <si>
    <t>种植蓝莓800亩</t>
  </si>
  <si>
    <t>川山坪镇</t>
  </si>
  <si>
    <t>达摩岭村</t>
  </si>
  <si>
    <t>梓洞蜂业合作社养蜂产业扶贫项目</t>
  </si>
  <si>
    <t>蜂箱养殖150箱</t>
  </si>
  <si>
    <t>李新楚</t>
  </si>
  <si>
    <t>玉池山村</t>
  </si>
  <si>
    <t>麓峰水产合作社龙虾养殖产业扶贫
项目</t>
  </si>
  <si>
    <t>龙虾养殖120亩</t>
  </si>
  <si>
    <t>陈谷怡</t>
  </si>
  <si>
    <t>秀锋合作社散养土鸡产业扶贫项目</t>
  </si>
  <si>
    <t>养鸡5000羽</t>
  </si>
  <si>
    <t>熊锋</t>
  </si>
  <si>
    <t>黄塔栀子合作社栀子种植产业扶贫
项目</t>
  </si>
  <si>
    <t>股份合作</t>
  </si>
  <si>
    <t>种植栀子100亩</t>
  </si>
  <si>
    <t>戴卫军</t>
  </si>
  <si>
    <t>川山村</t>
  </si>
  <si>
    <t>塘家合作社水稻种植产业扶贫项目</t>
  </si>
  <si>
    <t>水稻种植400亩</t>
  </si>
  <si>
    <t>李灿</t>
  </si>
  <si>
    <t>清泉村</t>
  </si>
  <si>
    <t>宏翔牧业合作社黑山羊养殖产业扶贫项目</t>
  </si>
  <si>
    <t>黑山羊养殖300头</t>
  </si>
  <si>
    <t>吴凌智</t>
  </si>
  <si>
    <t>5个大面非贫困村</t>
  </si>
  <si>
    <t>桥坪村</t>
  </si>
  <si>
    <t>泉昇帮农公司种养产业扶贫项目</t>
  </si>
  <si>
    <t>种植黄桃110亩、养殖生猪1000头</t>
  </si>
  <si>
    <t>刘艳辉</t>
  </si>
  <si>
    <t>6个大面非贫困村</t>
  </si>
  <si>
    <t>白塘镇</t>
  </si>
  <si>
    <t>仁义村</t>
  </si>
  <si>
    <t>群康合作社水稻种植产业扶贫项目</t>
  </si>
  <si>
    <t>许伟文</t>
  </si>
  <si>
    <t>大塘神合作社水稻种植产业扶贫项目</t>
  </si>
  <si>
    <t>水稻种植500亩</t>
  </si>
  <si>
    <t>熊沃华</t>
  </si>
  <si>
    <t>汨北村、磊石山村、六湖村等大面非贫困村</t>
  </si>
  <si>
    <t>长民蔬菜合作社龙虾养殖产业扶贫
项目</t>
  </si>
  <si>
    <t>杨和平</t>
  </si>
  <si>
    <t>马厅村、穆屯村、高联村等大面非贫困村</t>
  </si>
  <si>
    <t>富康合作社稻虾种养产业扶贫项目</t>
  </si>
  <si>
    <t>稻虾综合种养150亩</t>
  </si>
  <si>
    <t>吴福群</t>
  </si>
  <si>
    <t>移风村等大面非贫困村</t>
  </si>
  <si>
    <t>蓝光亮点公司果树药材种植产业扶贫项目</t>
  </si>
  <si>
    <t>果树、药材100亩</t>
  </si>
  <si>
    <t>孙蓝田</t>
  </si>
  <si>
    <t>白塘村等大面非贫困村</t>
  </si>
  <si>
    <t>盘塘合作社鸵鸟养殖产业扶贫项目</t>
  </si>
  <si>
    <t>鸵鸟养殖2500只</t>
  </si>
  <si>
    <t>赵爱军</t>
  </si>
  <si>
    <t>三江镇</t>
  </si>
  <si>
    <t>双桥村</t>
  </si>
  <si>
    <t>正宜合作社肉牛养殖产业扶贫项目</t>
  </si>
  <si>
    <t>肉牛养殖80头</t>
  </si>
  <si>
    <t>王正宜</t>
  </si>
  <si>
    <t>八景村</t>
  </si>
  <si>
    <t>云上景合作社油茶种植产业扶贫项目</t>
  </si>
  <si>
    <t>油茶种植1190亩</t>
  </si>
  <si>
    <t>向宇</t>
  </si>
  <si>
    <t>洪源洞村</t>
  </si>
  <si>
    <t>得胜水稻合作社种植产业扶贫项目</t>
  </si>
  <si>
    <t>徐功书</t>
  </si>
  <si>
    <t>太平村、智峰村、荆浒村、望峰村、花桥村等大面非贫困村</t>
  </si>
  <si>
    <t>纯珍养殖合作社产业扶贫项目</t>
  </si>
  <si>
    <t>土鸡养殖45000羽</t>
  </si>
  <si>
    <t>何兴龙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</si>
</sst>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b/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topLeftCell="A62" workbookViewId="0">
      <selection activeCell="J51" sqref="J51"/>
    </sheetView>
  </sheetViews>
  <sheetFormatPr defaultColWidth="9" defaultRowHeight="14.4"/>
  <cols>
    <col min="1" max="1" width="3.25" customWidth="1"/>
    <col min="2" max="2" width="9.37962962962963" style="1" customWidth="1"/>
    <col min="3" max="3" width="10.8796296296296" style="1" customWidth="1"/>
    <col min="4" max="4" width="18.6296296296296" style="3" customWidth="1"/>
    <col min="5" max="5" width="11.1296296296296" style="1" customWidth="1"/>
    <col min="6" max="6" width="21" style="1" customWidth="1"/>
    <col min="7" max="7" width="12.5" style="1" customWidth="1"/>
    <col min="8" max="8" width="14.75" style="1" customWidth="1"/>
    <col min="9" max="9" width="10.5" style="1" customWidth="1"/>
    <col min="10" max="10" width="12.3796296296296" style="1" customWidth="1"/>
    <col min="11" max="11" width="10.25" style="1" customWidth="1"/>
    <col min="12" max="12" width="11.1296296296296" style="1" customWidth="1"/>
    <col min="13" max="13" width="17.5" style="1" customWidth="1"/>
    <col min="14" max="14" width="17.6296296296296" style="1" customWidth="1"/>
  </cols>
  <sheetData>
    <row r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5" customHeight="1" spans="1:14">
      <c r="A2" s="5" t="s">
        <v>1</v>
      </c>
      <c r="B2" s="6" t="s">
        <v>2</v>
      </c>
      <c r="C2" s="6"/>
      <c r="D2" s="7" t="s">
        <v>3</v>
      </c>
      <c r="E2" s="6" t="s">
        <v>4</v>
      </c>
      <c r="F2" s="7" t="s">
        <v>5</v>
      </c>
      <c r="G2" s="6" t="s">
        <v>6</v>
      </c>
      <c r="H2" s="6"/>
      <c r="I2" s="6"/>
      <c r="J2" s="6"/>
      <c r="K2" s="6" t="s">
        <v>7</v>
      </c>
      <c r="L2" s="6"/>
      <c r="M2" s="7" t="s">
        <v>8</v>
      </c>
      <c r="N2" s="7" t="s">
        <v>9</v>
      </c>
    </row>
    <row r="3" ht="18.95" customHeight="1" spans="1:14">
      <c r="A3" s="8"/>
      <c r="B3" s="6" t="s">
        <v>10</v>
      </c>
      <c r="C3" s="6" t="s">
        <v>11</v>
      </c>
      <c r="D3" s="7"/>
      <c r="E3" s="6"/>
      <c r="F3" s="6"/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/>
      <c r="N3" s="6"/>
    </row>
    <row r="4" ht="45" customHeight="1" spans="1:14">
      <c r="A4" s="9">
        <v>1</v>
      </c>
      <c r="B4" s="9" t="s">
        <v>18</v>
      </c>
      <c r="C4" s="9" t="s">
        <v>19</v>
      </c>
      <c r="D4" s="10" t="s">
        <v>20</v>
      </c>
      <c r="E4" s="9" t="s">
        <v>21</v>
      </c>
      <c r="F4" s="9" t="s">
        <v>22</v>
      </c>
      <c r="G4" s="11">
        <v>63250</v>
      </c>
      <c r="H4" s="11">
        <v>63250</v>
      </c>
      <c r="I4" s="11">
        <v>0</v>
      </c>
      <c r="J4" s="11">
        <v>126500</v>
      </c>
      <c r="K4" s="11">
        <v>24</v>
      </c>
      <c r="L4" s="11">
        <v>100</v>
      </c>
      <c r="M4" s="9" t="s">
        <v>23</v>
      </c>
      <c r="N4" s="9">
        <v>13787994533</v>
      </c>
    </row>
    <row r="5" ht="45" customHeight="1" spans="1:14">
      <c r="A5" s="9">
        <v>2</v>
      </c>
      <c r="B5" s="9" t="s">
        <v>18</v>
      </c>
      <c r="C5" s="9" t="s">
        <v>19</v>
      </c>
      <c r="D5" s="10" t="s">
        <v>24</v>
      </c>
      <c r="E5" s="9" t="s">
        <v>21</v>
      </c>
      <c r="F5" s="9" t="s">
        <v>25</v>
      </c>
      <c r="G5" s="11">
        <v>69250</v>
      </c>
      <c r="H5" s="11">
        <v>69250</v>
      </c>
      <c r="I5" s="11">
        <v>0</v>
      </c>
      <c r="J5" s="11">
        <v>138500</v>
      </c>
      <c r="K5" s="11">
        <v>28</v>
      </c>
      <c r="L5" s="11">
        <v>109</v>
      </c>
      <c r="M5" s="9" t="s">
        <v>26</v>
      </c>
      <c r="N5" s="9">
        <v>13974056488</v>
      </c>
    </row>
    <row r="6" ht="45" customHeight="1" spans="1:14">
      <c r="A6" s="9">
        <v>3</v>
      </c>
      <c r="B6" s="9" t="s">
        <v>18</v>
      </c>
      <c r="C6" s="12" t="s">
        <v>27</v>
      </c>
      <c r="D6" s="10" t="s">
        <v>28</v>
      </c>
      <c r="E6" s="9" t="s">
        <v>21</v>
      </c>
      <c r="F6" s="9" t="s">
        <v>22</v>
      </c>
      <c r="G6" s="11">
        <v>104312</v>
      </c>
      <c r="H6" s="11">
        <v>0</v>
      </c>
      <c r="I6" s="11">
        <v>0</v>
      </c>
      <c r="J6" s="11">
        <v>104312</v>
      </c>
      <c r="K6" s="11">
        <v>204</v>
      </c>
      <c r="L6" s="11">
        <v>760</v>
      </c>
      <c r="M6" s="9" t="s">
        <v>29</v>
      </c>
      <c r="N6" s="9">
        <v>18473057555</v>
      </c>
    </row>
    <row r="7" ht="45" customHeight="1" spans="1:14">
      <c r="A7" s="9">
        <v>4</v>
      </c>
      <c r="B7" s="9" t="s">
        <v>30</v>
      </c>
      <c r="C7" s="12" t="s">
        <v>31</v>
      </c>
      <c r="D7" s="10" t="s">
        <v>32</v>
      </c>
      <c r="E7" s="9" t="s">
        <v>21</v>
      </c>
      <c r="F7" s="9" t="s">
        <v>33</v>
      </c>
      <c r="G7" s="11">
        <v>34276</v>
      </c>
      <c r="H7" s="11">
        <v>0</v>
      </c>
      <c r="I7" s="11">
        <v>0</v>
      </c>
      <c r="J7" s="11">
        <v>34276</v>
      </c>
      <c r="K7" s="11">
        <v>84</v>
      </c>
      <c r="L7" s="11">
        <v>273</v>
      </c>
      <c r="M7" s="9" t="s">
        <v>34</v>
      </c>
      <c r="N7" s="9">
        <v>13762761928</v>
      </c>
    </row>
    <row r="8" ht="45" customHeight="1" spans="1:14">
      <c r="A8" s="9">
        <v>5</v>
      </c>
      <c r="B8" s="9" t="s">
        <v>30</v>
      </c>
      <c r="C8" s="9" t="s">
        <v>35</v>
      </c>
      <c r="D8" s="10" t="s">
        <v>36</v>
      </c>
      <c r="E8" s="9" t="s">
        <v>21</v>
      </c>
      <c r="F8" s="9" t="s">
        <v>37</v>
      </c>
      <c r="G8" s="11">
        <v>24000</v>
      </c>
      <c r="H8" s="11">
        <v>24000</v>
      </c>
      <c r="I8" s="11">
        <v>0</v>
      </c>
      <c r="J8" s="11">
        <v>48000</v>
      </c>
      <c r="K8" s="11">
        <v>14</v>
      </c>
      <c r="L8" s="11">
        <v>48</v>
      </c>
      <c r="M8" s="9" t="s">
        <v>38</v>
      </c>
      <c r="N8" s="9">
        <v>17716738415</v>
      </c>
    </row>
    <row r="9" ht="45" customHeight="1" spans="1:14">
      <c r="A9" s="9">
        <v>6</v>
      </c>
      <c r="B9" s="9" t="s">
        <v>30</v>
      </c>
      <c r="C9" s="9" t="s">
        <v>35</v>
      </c>
      <c r="D9" s="10" t="s">
        <v>39</v>
      </c>
      <c r="E9" s="9" t="s">
        <v>21</v>
      </c>
      <c r="F9" s="9" t="s">
        <v>40</v>
      </c>
      <c r="G9" s="11">
        <v>24500</v>
      </c>
      <c r="H9" s="11">
        <v>24500</v>
      </c>
      <c r="I9" s="11">
        <v>0</v>
      </c>
      <c r="J9" s="11">
        <v>49000</v>
      </c>
      <c r="K9" s="11">
        <v>14</v>
      </c>
      <c r="L9" s="11">
        <v>49</v>
      </c>
      <c r="M9" s="9" t="s">
        <v>41</v>
      </c>
      <c r="N9" s="9">
        <v>13973046922</v>
      </c>
    </row>
    <row r="10" ht="45" customHeight="1" spans="1:14">
      <c r="A10" s="9">
        <v>7</v>
      </c>
      <c r="B10" s="9" t="s">
        <v>30</v>
      </c>
      <c r="C10" s="9" t="s">
        <v>42</v>
      </c>
      <c r="D10" s="10" t="s">
        <v>43</v>
      </c>
      <c r="E10" s="9" t="s">
        <v>21</v>
      </c>
      <c r="F10" s="9" t="s">
        <v>44</v>
      </c>
      <c r="G10" s="11">
        <v>27000</v>
      </c>
      <c r="H10" s="11">
        <v>27000</v>
      </c>
      <c r="I10" s="11">
        <v>0</v>
      </c>
      <c r="J10" s="11">
        <v>54000</v>
      </c>
      <c r="K10" s="11">
        <v>15</v>
      </c>
      <c r="L10" s="11">
        <v>54</v>
      </c>
      <c r="M10" s="9" t="s">
        <v>45</v>
      </c>
      <c r="N10" s="9">
        <v>13762763218</v>
      </c>
    </row>
    <row r="11" ht="45" customHeight="1" spans="1:14">
      <c r="A11" s="9">
        <v>8</v>
      </c>
      <c r="B11" s="9" t="s">
        <v>30</v>
      </c>
      <c r="C11" s="9" t="s">
        <v>42</v>
      </c>
      <c r="D11" s="10" t="s">
        <v>46</v>
      </c>
      <c r="E11" s="9" t="s">
        <v>21</v>
      </c>
      <c r="F11" s="9" t="s">
        <v>47</v>
      </c>
      <c r="G11" s="11">
        <v>19500</v>
      </c>
      <c r="H11" s="11">
        <v>19500</v>
      </c>
      <c r="I11" s="11">
        <v>0</v>
      </c>
      <c r="J11" s="11">
        <v>39000</v>
      </c>
      <c r="K11" s="11">
        <v>14</v>
      </c>
      <c r="L11" s="11">
        <v>39</v>
      </c>
      <c r="M11" s="9" t="s">
        <v>45</v>
      </c>
      <c r="N11" s="9">
        <v>13762763218</v>
      </c>
    </row>
    <row r="12" ht="45" customHeight="1" spans="1:14">
      <c r="A12" s="9">
        <v>9</v>
      </c>
      <c r="B12" s="9" t="s">
        <v>48</v>
      </c>
      <c r="C12" s="12" t="s">
        <v>49</v>
      </c>
      <c r="D12" s="10" t="s">
        <v>50</v>
      </c>
      <c r="E12" s="9" t="s">
        <v>21</v>
      </c>
      <c r="F12" s="9" t="s">
        <v>51</v>
      </c>
      <c r="G12" s="11">
        <v>20040</v>
      </c>
      <c r="H12" s="11">
        <v>16790</v>
      </c>
      <c r="I12" s="11">
        <v>0</v>
      </c>
      <c r="J12" s="11">
        <v>36830</v>
      </c>
      <c r="K12" s="11">
        <v>50</v>
      </c>
      <c r="L12" s="11">
        <v>167</v>
      </c>
      <c r="M12" s="9" t="s">
        <v>52</v>
      </c>
      <c r="N12" s="9">
        <v>13789058019</v>
      </c>
    </row>
    <row r="13" ht="45" customHeight="1" spans="1:14">
      <c r="A13" s="9">
        <v>10</v>
      </c>
      <c r="B13" s="9" t="s">
        <v>48</v>
      </c>
      <c r="C13" s="12" t="s">
        <v>53</v>
      </c>
      <c r="D13" s="10" t="s">
        <v>54</v>
      </c>
      <c r="E13" s="9" t="s">
        <v>21</v>
      </c>
      <c r="F13" s="9" t="s">
        <v>55</v>
      </c>
      <c r="G13" s="11">
        <v>5880</v>
      </c>
      <c r="H13" s="11">
        <v>10000</v>
      </c>
      <c r="I13" s="11">
        <v>0</v>
      </c>
      <c r="J13" s="11">
        <v>15880</v>
      </c>
      <c r="K13" s="11">
        <v>17</v>
      </c>
      <c r="L13" s="11">
        <v>49</v>
      </c>
      <c r="M13" s="9" t="s">
        <v>56</v>
      </c>
      <c r="N13" s="9">
        <v>13874081286</v>
      </c>
    </row>
    <row r="14" s="1" customFormat="1" ht="45" customHeight="1" spans="1:14">
      <c r="A14" s="9">
        <v>11</v>
      </c>
      <c r="B14" s="9" t="s">
        <v>48</v>
      </c>
      <c r="C14" s="12" t="s">
        <v>57</v>
      </c>
      <c r="D14" s="10" t="s">
        <v>58</v>
      </c>
      <c r="E14" s="9" t="s">
        <v>21</v>
      </c>
      <c r="F14" s="9" t="s">
        <v>59</v>
      </c>
      <c r="G14" s="11">
        <v>12840</v>
      </c>
      <c r="H14" s="11">
        <v>10700</v>
      </c>
      <c r="I14" s="11">
        <v>0</v>
      </c>
      <c r="J14" s="11">
        <v>23540</v>
      </c>
      <c r="K14" s="11">
        <v>36</v>
      </c>
      <c r="L14" s="11">
        <v>107</v>
      </c>
      <c r="M14" s="9" t="s">
        <v>60</v>
      </c>
      <c r="N14" s="9">
        <v>13874081286</v>
      </c>
    </row>
    <row r="15" ht="45" customHeight="1" spans="1:14">
      <c r="A15" s="9">
        <v>12</v>
      </c>
      <c r="B15" s="9" t="s">
        <v>48</v>
      </c>
      <c r="C15" s="12" t="s">
        <v>61</v>
      </c>
      <c r="D15" s="10" t="s">
        <v>62</v>
      </c>
      <c r="E15" s="9" t="s">
        <v>21</v>
      </c>
      <c r="F15" s="9" t="s">
        <v>55</v>
      </c>
      <c r="G15" s="11">
        <v>22478</v>
      </c>
      <c r="H15" s="11">
        <v>0</v>
      </c>
      <c r="I15" s="11">
        <v>10120</v>
      </c>
      <c r="J15" s="11">
        <v>32598</v>
      </c>
      <c r="K15" s="11">
        <v>55</v>
      </c>
      <c r="L15" s="11">
        <v>168</v>
      </c>
      <c r="M15" s="9" t="s">
        <v>63</v>
      </c>
      <c r="N15" s="9">
        <v>15348309741</v>
      </c>
    </row>
    <row r="16" ht="45" customHeight="1" spans="1:14">
      <c r="A16" s="9">
        <v>13</v>
      </c>
      <c r="B16" s="9" t="s">
        <v>48</v>
      </c>
      <c r="C16" s="12" t="s">
        <v>64</v>
      </c>
      <c r="D16" s="10" t="s">
        <v>65</v>
      </c>
      <c r="E16" s="9" t="s">
        <v>21</v>
      </c>
      <c r="F16" s="10" t="s">
        <v>66</v>
      </c>
      <c r="G16" s="11">
        <v>12000</v>
      </c>
      <c r="H16" s="11">
        <v>10000</v>
      </c>
      <c r="I16" s="11">
        <v>0</v>
      </c>
      <c r="J16" s="11">
        <v>22000</v>
      </c>
      <c r="K16" s="11">
        <v>33</v>
      </c>
      <c r="L16" s="11">
        <v>99</v>
      </c>
      <c r="M16" s="9" t="s">
        <v>63</v>
      </c>
      <c r="N16" s="9">
        <v>15348309741</v>
      </c>
    </row>
    <row r="17" ht="45" customHeight="1" spans="1:14">
      <c r="A17" s="9">
        <v>14</v>
      </c>
      <c r="B17" s="9" t="s">
        <v>48</v>
      </c>
      <c r="C17" s="12" t="s">
        <v>67</v>
      </c>
      <c r="D17" s="10" t="s">
        <v>68</v>
      </c>
      <c r="E17" s="9" t="s">
        <v>21</v>
      </c>
      <c r="F17" s="9" t="s">
        <v>69</v>
      </c>
      <c r="G17" s="11">
        <v>15720</v>
      </c>
      <c r="H17" s="11">
        <v>15000</v>
      </c>
      <c r="I17" s="11">
        <v>0</v>
      </c>
      <c r="J17" s="11">
        <v>30720</v>
      </c>
      <c r="K17" s="11">
        <v>43</v>
      </c>
      <c r="L17" s="11">
        <v>131</v>
      </c>
      <c r="M17" s="9" t="s">
        <v>70</v>
      </c>
      <c r="N17" s="9">
        <v>13574014477</v>
      </c>
    </row>
    <row r="18" s="1" customFormat="1" ht="45" customHeight="1" spans="1:14">
      <c r="A18" s="9">
        <v>15</v>
      </c>
      <c r="B18" s="9" t="s">
        <v>48</v>
      </c>
      <c r="C18" s="12" t="s">
        <v>71</v>
      </c>
      <c r="D18" s="10" t="s">
        <v>72</v>
      </c>
      <c r="E18" s="9" t="s">
        <v>21</v>
      </c>
      <c r="F18" s="9" t="s">
        <v>73</v>
      </c>
      <c r="G18" s="11">
        <v>7920</v>
      </c>
      <c r="H18" s="11">
        <v>9900</v>
      </c>
      <c r="I18" s="11">
        <v>0</v>
      </c>
      <c r="J18" s="11">
        <v>17820</v>
      </c>
      <c r="K18" s="11">
        <v>27</v>
      </c>
      <c r="L18" s="11">
        <v>68</v>
      </c>
      <c r="M18" s="9" t="s">
        <v>70</v>
      </c>
      <c r="N18" s="9">
        <v>13574014477</v>
      </c>
    </row>
    <row r="19" ht="45" customHeight="1" spans="1:14">
      <c r="A19" s="9">
        <v>16</v>
      </c>
      <c r="B19" s="9" t="s">
        <v>74</v>
      </c>
      <c r="C19" s="9" t="s">
        <v>75</v>
      </c>
      <c r="D19" s="10" t="s">
        <v>76</v>
      </c>
      <c r="E19" s="9" t="s">
        <v>77</v>
      </c>
      <c r="F19" s="9" t="s">
        <v>78</v>
      </c>
      <c r="G19" s="11">
        <v>29000</v>
      </c>
      <c r="H19" s="11">
        <v>29000</v>
      </c>
      <c r="I19" s="11">
        <v>0</v>
      </c>
      <c r="J19" s="11">
        <v>58000</v>
      </c>
      <c r="K19" s="11">
        <v>22</v>
      </c>
      <c r="L19" s="11">
        <v>58</v>
      </c>
      <c r="M19" s="9" t="s">
        <v>79</v>
      </c>
      <c r="N19" s="9">
        <v>18073024588</v>
      </c>
    </row>
    <row r="20" ht="45" customHeight="1" spans="1:14">
      <c r="A20" s="9">
        <v>17</v>
      </c>
      <c r="B20" s="9" t="s">
        <v>74</v>
      </c>
      <c r="C20" s="9" t="s">
        <v>75</v>
      </c>
      <c r="D20" s="10" t="s">
        <v>80</v>
      </c>
      <c r="E20" s="9" t="s">
        <v>77</v>
      </c>
      <c r="F20" s="9" t="s">
        <v>81</v>
      </c>
      <c r="G20" s="11">
        <v>30500</v>
      </c>
      <c r="H20" s="11">
        <v>30500</v>
      </c>
      <c r="I20" s="11">
        <v>0</v>
      </c>
      <c r="J20" s="11">
        <v>61000</v>
      </c>
      <c r="K20" s="11">
        <v>23</v>
      </c>
      <c r="L20" s="11">
        <v>61</v>
      </c>
      <c r="M20" s="9" t="s">
        <v>82</v>
      </c>
      <c r="N20" s="9">
        <v>18627305664</v>
      </c>
    </row>
    <row r="21" ht="45" customHeight="1" spans="1:14">
      <c r="A21" s="9">
        <v>18</v>
      </c>
      <c r="B21" s="9" t="s">
        <v>74</v>
      </c>
      <c r="C21" s="9" t="s">
        <v>75</v>
      </c>
      <c r="D21" s="10" t="s">
        <v>83</v>
      </c>
      <c r="E21" s="9" t="s">
        <v>77</v>
      </c>
      <c r="F21" s="9" t="s">
        <v>78</v>
      </c>
      <c r="G21" s="11">
        <v>25500</v>
      </c>
      <c r="H21" s="11">
        <v>25500</v>
      </c>
      <c r="I21" s="11">
        <v>0</v>
      </c>
      <c r="J21" s="11">
        <v>51000</v>
      </c>
      <c r="K21" s="11">
        <v>22</v>
      </c>
      <c r="L21" s="11">
        <v>51</v>
      </c>
      <c r="M21" s="9" t="s">
        <v>84</v>
      </c>
      <c r="N21" s="9">
        <v>13974051742</v>
      </c>
    </row>
    <row r="22" ht="45" customHeight="1" spans="1:14">
      <c r="A22" s="9">
        <v>19</v>
      </c>
      <c r="B22" s="9" t="s">
        <v>74</v>
      </c>
      <c r="C22" s="9" t="s">
        <v>85</v>
      </c>
      <c r="D22" s="10" t="s">
        <v>86</v>
      </c>
      <c r="E22" s="9" t="s">
        <v>77</v>
      </c>
      <c r="F22" s="10" t="s">
        <v>87</v>
      </c>
      <c r="G22" s="11">
        <v>34500</v>
      </c>
      <c r="H22" s="11">
        <v>34500</v>
      </c>
      <c r="I22" s="11">
        <v>0</v>
      </c>
      <c r="J22" s="11">
        <v>69000</v>
      </c>
      <c r="K22" s="11">
        <v>22</v>
      </c>
      <c r="L22" s="11">
        <v>69</v>
      </c>
      <c r="M22" s="9" t="s">
        <v>88</v>
      </c>
      <c r="N22" s="9">
        <v>13501544329</v>
      </c>
    </row>
    <row r="23" ht="45" customHeight="1" spans="1:14">
      <c r="A23" s="9">
        <v>20</v>
      </c>
      <c r="B23" s="9" t="s">
        <v>74</v>
      </c>
      <c r="C23" s="9" t="s">
        <v>85</v>
      </c>
      <c r="D23" s="10" t="s">
        <v>89</v>
      </c>
      <c r="E23" s="9" t="s">
        <v>21</v>
      </c>
      <c r="F23" s="9" t="s">
        <v>90</v>
      </c>
      <c r="G23" s="11">
        <v>26500</v>
      </c>
      <c r="H23" s="11">
        <v>26500</v>
      </c>
      <c r="I23" s="11">
        <v>0</v>
      </c>
      <c r="J23" s="11">
        <v>53000</v>
      </c>
      <c r="K23" s="11">
        <v>17</v>
      </c>
      <c r="L23" s="11">
        <v>53</v>
      </c>
      <c r="M23" s="9" t="s">
        <v>91</v>
      </c>
      <c r="N23" s="9">
        <v>13203035716</v>
      </c>
    </row>
    <row r="24" ht="45" customHeight="1" spans="1:14">
      <c r="A24" s="9">
        <v>21</v>
      </c>
      <c r="B24" s="9" t="s">
        <v>74</v>
      </c>
      <c r="C24" s="9" t="s">
        <v>92</v>
      </c>
      <c r="D24" s="10" t="s">
        <v>86</v>
      </c>
      <c r="E24" s="9" t="s">
        <v>21</v>
      </c>
      <c r="F24" s="10" t="s">
        <v>93</v>
      </c>
      <c r="G24" s="11">
        <v>157000</v>
      </c>
      <c r="H24" s="11">
        <v>157000</v>
      </c>
      <c r="I24" s="11">
        <v>0</v>
      </c>
      <c r="J24" s="11">
        <v>314000</v>
      </c>
      <c r="K24" s="11">
        <v>98</v>
      </c>
      <c r="L24" s="11">
        <v>314</v>
      </c>
      <c r="M24" s="9" t="s">
        <v>88</v>
      </c>
      <c r="N24" s="9">
        <v>13501544329</v>
      </c>
    </row>
    <row r="25" ht="45" customHeight="1" spans="1:14">
      <c r="A25" s="9">
        <v>22</v>
      </c>
      <c r="B25" s="9" t="s">
        <v>74</v>
      </c>
      <c r="C25" s="9" t="s">
        <v>94</v>
      </c>
      <c r="D25" s="10" t="s">
        <v>95</v>
      </c>
      <c r="E25" s="10" t="s">
        <v>96</v>
      </c>
      <c r="F25" s="10" t="s">
        <v>97</v>
      </c>
      <c r="G25" s="11">
        <v>108500</v>
      </c>
      <c r="H25" s="11">
        <v>108500</v>
      </c>
      <c r="I25" s="11">
        <v>0</v>
      </c>
      <c r="J25" s="11">
        <v>217000</v>
      </c>
      <c r="K25" s="11">
        <v>65</v>
      </c>
      <c r="L25" s="11">
        <v>217</v>
      </c>
      <c r="M25" s="9" t="s">
        <v>98</v>
      </c>
      <c r="N25" s="9">
        <v>13973027863</v>
      </c>
    </row>
    <row r="26" ht="45" customHeight="1" spans="1:14">
      <c r="A26" s="9">
        <v>23</v>
      </c>
      <c r="B26" s="9" t="s">
        <v>74</v>
      </c>
      <c r="C26" s="9" t="s">
        <v>99</v>
      </c>
      <c r="D26" s="10" t="s">
        <v>100</v>
      </c>
      <c r="E26" s="9" t="s">
        <v>21</v>
      </c>
      <c r="F26" s="9" t="s">
        <v>101</v>
      </c>
      <c r="G26" s="11">
        <v>73000</v>
      </c>
      <c r="H26" s="11">
        <v>73000</v>
      </c>
      <c r="I26" s="11">
        <v>0</v>
      </c>
      <c r="J26" s="11">
        <v>146000</v>
      </c>
      <c r="K26" s="11">
        <v>48</v>
      </c>
      <c r="L26" s="11">
        <v>146</v>
      </c>
      <c r="M26" s="9" t="s">
        <v>102</v>
      </c>
      <c r="N26" s="9">
        <v>13762763270</v>
      </c>
    </row>
    <row r="27" ht="45" customHeight="1" spans="1:14">
      <c r="A27" s="9">
        <v>24</v>
      </c>
      <c r="B27" s="9" t="s">
        <v>74</v>
      </c>
      <c r="C27" s="12" t="s">
        <v>103</v>
      </c>
      <c r="D27" s="10" t="s">
        <v>104</v>
      </c>
      <c r="E27" s="9" t="s">
        <v>21</v>
      </c>
      <c r="F27" s="9" t="s">
        <v>105</v>
      </c>
      <c r="G27" s="11">
        <v>72334</v>
      </c>
      <c r="H27" s="11">
        <v>0</v>
      </c>
      <c r="I27" s="11">
        <v>0</v>
      </c>
      <c r="J27" s="11">
        <v>72334</v>
      </c>
      <c r="K27" s="11">
        <v>220</v>
      </c>
      <c r="L27" s="11">
        <v>613</v>
      </c>
      <c r="M27" s="9" t="s">
        <v>106</v>
      </c>
      <c r="N27" s="9">
        <v>13874086004</v>
      </c>
    </row>
    <row r="28" ht="45" customHeight="1" spans="1:14">
      <c r="A28" s="9">
        <v>25</v>
      </c>
      <c r="B28" s="9" t="s">
        <v>74</v>
      </c>
      <c r="C28" s="12" t="s">
        <v>107</v>
      </c>
      <c r="D28" s="10" t="s">
        <v>108</v>
      </c>
      <c r="E28" s="9" t="s">
        <v>21</v>
      </c>
      <c r="F28" s="9" t="s">
        <v>109</v>
      </c>
      <c r="G28" s="11">
        <v>73750</v>
      </c>
      <c r="H28" s="11">
        <v>0</v>
      </c>
      <c r="I28" s="11">
        <v>0</v>
      </c>
      <c r="J28" s="11">
        <v>73750</v>
      </c>
      <c r="K28" s="11">
        <v>241</v>
      </c>
      <c r="L28" s="11">
        <v>625</v>
      </c>
      <c r="M28" s="9" t="s">
        <v>110</v>
      </c>
      <c r="N28" s="9">
        <v>15842843728</v>
      </c>
    </row>
    <row r="29" ht="45" customHeight="1" spans="1:14">
      <c r="A29" s="9">
        <v>26</v>
      </c>
      <c r="B29" s="9" t="s">
        <v>111</v>
      </c>
      <c r="C29" s="12" t="s">
        <v>112</v>
      </c>
      <c r="D29" s="10" t="s">
        <v>113</v>
      </c>
      <c r="E29" s="9" t="s">
        <v>21</v>
      </c>
      <c r="F29" s="9" t="s">
        <v>114</v>
      </c>
      <c r="G29" s="11">
        <v>95835.2</v>
      </c>
      <c r="H29" s="11">
        <v>0</v>
      </c>
      <c r="I29" s="11">
        <v>0</v>
      </c>
      <c r="J29" s="11">
        <v>95835.2</v>
      </c>
      <c r="K29" s="11">
        <v>224</v>
      </c>
      <c r="L29" s="11">
        <v>673</v>
      </c>
      <c r="M29" s="9" t="s">
        <v>115</v>
      </c>
      <c r="N29" s="9">
        <v>15197037888</v>
      </c>
    </row>
    <row r="30" ht="45" customHeight="1" spans="1:14">
      <c r="A30" s="9">
        <v>27</v>
      </c>
      <c r="B30" s="9" t="s">
        <v>111</v>
      </c>
      <c r="C30" s="12" t="s">
        <v>116</v>
      </c>
      <c r="D30" s="10" t="s">
        <v>117</v>
      </c>
      <c r="E30" s="9" t="s">
        <v>21</v>
      </c>
      <c r="F30" s="9" t="s">
        <v>118</v>
      </c>
      <c r="G30" s="11">
        <v>86946.8</v>
      </c>
      <c r="H30" s="11">
        <v>0</v>
      </c>
      <c r="I30" s="11">
        <v>0</v>
      </c>
      <c r="J30" s="11">
        <v>86946.8</v>
      </c>
      <c r="K30" s="11">
        <v>198</v>
      </c>
      <c r="L30" s="11">
        <v>610</v>
      </c>
      <c r="M30" s="9" t="s">
        <v>119</v>
      </c>
      <c r="N30" s="9">
        <v>18390196266</v>
      </c>
    </row>
    <row r="31" ht="45" customHeight="1" spans="1:14">
      <c r="A31" s="9">
        <v>28</v>
      </c>
      <c r="B31" s="9" t="s">
        <v>120</v>
      </c>
      <c r="C31" s="12" t="s">
        <v>121</v>
      </c>
      <c r="D31" s="10" t="s">
        <v>122</v>
      </c>
      <c r="E31" s="9" t="s">
        <v>21</v>
      </c>
      <c r="F31" s="9" t="s">
        <v>123</v>
      </c>
      <c r="G31" s="11">
        <v>99946</v>
      </c>
      <c r="H31" s="11">
        <v>0</v>
      </c>
      <c r="I31" s="11">
        <v>0</v>
      </c>
      <c r="J31" s="11">
        <v>99946</v>
      </c>
      <c r="K31" s="11">
        <v>322</v>
      </c>
      <c r="L31" s="11">
        <v>851</v>
      </c>
      <c r="M31" s="9" t="s">
        <v>124</v>
      </c>
      <c r="N31" s="9">
        <v>15073003988</v>
      </c>
    </row>
    <row r="32" ht="45" customHeight="1" spans="1:14">
      <c r="A32" s="9">
        <v>29</v>
      </c>
      <c r="B32" s="9" t="s">
        <v>125</v>
      </c>
      <c r="C32" s="12" t="s">
        <v>126</v>
      </c>
      <c r="D32" s="10" t="s">
        <v>127</v>
      </c>
      <c r="E32" s="9" t="s">
        <v>21</v>
      </c>
      <c r="F32" s="9" t="s">
        <v>128</v>
      </c>
      <c r="G32" s="11">
        <v>109740</v>
      </c>
      <c r="H32" s="11">
        <v>0</v>
      </c>
      <c r="I32" s="11">
        <v>0</v>
      </c>
      <c r="J32" s="11">
        <v>109740</v>
      </c>
      <c r="K32" s="11">
        <v>251</v>
      </c>
      <c r="L32" s="11">
        <v>890</v>
      </c>
      <c r="M32" s="9" t="s">
        <v>129</v>
      </c>
      <c r="N32" s="9">
        <v>17718931789</v>
      </c>
    </row>
    <row r="33" ht="45" customHeight="1" spans="1:14">
      <c r="A33" s="9">
        <v>30</v>
      </c>
      <c r="B33" s="9" t="s">
        <v>130</v>
      </c>
      <c r="C33" s="12" t="s">
        <v>131</v>
      </c>
      <c r="D33" s="10" t="s">
        <v>132</v>
      </c>
      <c r="E33" s="9" t="s">
        <v>21</v>
      </c>
      <c r="F33" s="9" t="s">
        <v>133</v>
      </c>
      <c r="G33" s="11">
        <v>90034</v>
      </c>
      <c r="H33" s="11">
        <v>0</v>
      </c>
      <c r="I33" s="11">
        <v>0</v>
      </c>
      <c r="J33" s="11">
        <v>90034</v>
      </c>
      <c r="K33" s="11">
        <v>210</v>
      </c>
      <c r="L33" s="11">
        <v>670</v>
      </c>
      <c r="M33" s="9" t="s">
        <v>134</v>
      </c>
      <c r="N33" s="9">
        <v>13548906988</v>
      </c>
    </row>
    <row r="34" ht="45" customHeight="1" spans="1:14">
      <c r="A34" s="9">
        <v>31</v>
      </c>
      <c r="B34" s="9" t="s">
        <v>130</v>
      </c>
      <c r="C34" s="10" t="s">
        <v>135</v>
      </c>
      <c r="D34" s="10" t="s">
        <v>136</v>
      </c>
      <c r="E34" s="9" t="s">
        <v>21</v>
      </c>
      <c r="F34" s="9" t="s">
        <v>137</v>
      </c>
      <c r="G34" s="11">
        <v>52000</v>
      </c>
      <c r="H34" s="11">
        <v>52000</v>
      </c>
      <c r="I34" s="11">
        <v>7000</v>
      </c>
      <c r="J34" s="11">
        <v>111000</v>
      </c>
      <c r="K34" s="11">
        <v>33</v>
      </c>
      <c r="L34" s="11">
        <v>111</v>
      </c>
      <c r="M34" s="9" t="s">
        <v>138</v>
      </c>
      <c r="N34" s="9">
        <v>13607482820</v>
      </c>
    </row>
    <row r="35" ht="45" customHeight="1" spans="1:14">
      <c r="A35" s="9">
        <v>32</v>
      </c>
      <c r="B35" s="9" t="s">
        <v>139</v>
      </c>
      <c r="C35" s="12" t="s">
        <v>140</v>
      </c>
      <c r="D35" s="10" t="s">
        <v>141</v>
      </c>
      <c r="E35" s="9" t="s">
        <v>21</v>
      </c>
      <c r="F35" s="10" t="s">
        <v>142</v>
      </c>
      <c r="G35" s="11">
        <v>14750</v>
      </c>
      <c r="H35" s="11">
        <v>0</v>
      </c>
      <c r="I35" s="11">
        <v>13750</v>
      </c>
      <c r="J35" s="11">
        <v>28500</v>
      </c>
      <c r="K35" s="11">
        <v>33</v>
      </c>
      <c r="L35" s="11">
        <v>122</v>
      </c>
      <c r="M35" s="9" t="s">
        <v>143</v>
      </c>
      <c r="N35" s="9">
        <v>13874080770</v>
      </c>
    </row>
    <row r="36" ht="45" customHeight="1" spans="1:14">
      <c r="A36" s="9">
        <v>33</v>
      </c>
      <c r="B36" s="9" t="s">
        <v>144</v>
      </c>
      <c r="C36" s="12" t="s">
        <v>145</v>
      </c>
      <c r="D36" s="10" t="s">
        <v>146</v>
      </c>
      <c r="E36" s="9" t="s">
        <v>21</v>
      </c>
      <c r="F36" s="9" t="s">
        <v>147</v>
      </c>
      <c r="G36" s="11">
        <v>214138</v>
      </c>
      <c r="H36" s="11">
        <v>0</v>
      </c>
      <c r="I36" s="11">
        <v>0</v>
      </c>
      <c r="J36" s="11">
        <v>214138</v>
      </c>
      <c r="K36" s="11">
        <v>521</v>
      </c>
      <c r="L36" s="11">
        <v>1704</v>
      </c>
      <c r="M36" s="9" t="s">
        <v>148</v>
      </c>
      <c r="N36" s="9">
        <v>15074057793</v>
      </c>
    </row>
    <row r="37" ht="45" customHeight="1" spans="1:14">
      <c r="A37" s="9">
        <v>34</v>
      </c>
      <c r="B37" s="9" t="s">
        <v>144</v>
      </c>
      <c r="C37" s="9" t="s">
        <v>149</v>
      </c>
      <c r="D37" s="10" t="s">
        <v>150</v>
      </c>
      <c r="E37" s="9" t="s">
        <v>21</v>
      </c>
      <c r="F37" s="9" t="s">
        <v>55</v>
      </c>
      <c r="G37" s="11">
        <v>22000</v>
      </c>
      <c r="H37" s="11">
        <v>22000</v>
      </c>
      <c r="I37" s="11">
        <v>0</v>
      </c>
      <c r="J37" s="11">
        <v>44000</v>
      </c>
      <c r="K37" s="11">
        <v>14</v>
      </c>
      <c r="L37" s="11">
        <v>44</v>
      </c>
      <c r="M37" s="9" t="s">
        <v>151</v>
      </c>
      <c r="N37" s="9">
        <v>15343307498</v>
      </c>
    </row>
    <row r="38" ht="45" customHeight="1" spans="1:14">
      <c r="A38" s="9">
        <v>35</v>
      </c>
      <c r="B38" s="9" t="s">
        <v>144</v>
      </c>
      <c r="C38" s="9" t="s">
        <v>149</v>
      </c>
      <c r="D38" s="10" t="s">
        <v>152</v>
      </c>
      <c r="E38" s="9" t="s">
        <v>21</v>
      </c>
      <c r="F38" s="9" t="s">
        <v>153</v>
      </c>
      <c r="G38" s="11">
        <v>71500</v>
      </c>
      <c r="H38" s="11">
        <v>71500</v>
      </c>
      <c r="I38" s="11">
        <v>0</v>
      </c>
      <c r="J38" s="11">
        <v>143000</v>
      </c>
      <c r="K38" s="11">
        <v>36</v>
      </c>
      <c r="L38" s="11">
        <v>143</v>
      </c>
      <c r="M38" s="9" t="s">
        <v>154</v>
      </c>
      <c r="N38" s="9">
        <v>13874083343</v>
      </c>
    </row>
    <row r="39" s="2" customFormat="1" ht="45" customHeight="1" spans="1:14">
      <c r="A39" s="9">
        <v>36</v>
      </c>
      <c r="B39" s="9" t="s">
        <v>155</v>
      </c>
      <c r="C39" s="12" t="s">
        <v>156</v>
      </c>
      <c r="D39" s="10" t="s">
        <v>157</v>
      </c>
      <c r="E39" s="9" t="s">
        <v>21</v>
      </c>
      <c r="F39" s="9" t="s">
        <v>123</v>
      </c>
      <c r="G39" s="11">
        <v>113398</v>
      </c>
      <c r="H39" s="11">
        <v>0</v>
      </c>
      <c r="I39" s="11">
        <v>0</v>
      </c>
      <c r="J39" s="11">
        <v>113398</v>
      </c>
      <c r="K39" s="11">
        <v>322</v>
      </c>
      <c r="L39" s="11">
        <v>961</v>
      </c>
      <c r="M39" s="9" t="s">
        <v>158</v>
      </c>
      <c r="N39" s="9">
        <v>18216338888</v>
      </c>
    </row>
    <row r="40" s="2" customFormat="1" ht="45" customHeight="1" spans="1:14">
      <c r="A40" s="9">
        <v>37</v>
      </c>
      <c r="B40" s="9" t="s">
        <v>155</v>
      </c>
      <c r="C40" s="9" t="s">
        <v>159</v>
      </c>
      <c r="D40" s="10" t="s">
        <v>160</v>
      </c>
      <c r="E40" s="9" t="s">
        <v>21</v>
      </c>
      <c r="F40" s="9" t="s">
        <v>161</v>
      </c>
      <c r="G40" s="11">
        <v>65500</v>
      </c>
      <c r="H40" s="11">
        <v>65500</v>
      </c>
      <c r="I40" s="11">
        <v>0</v>
      </c>
      <c r="J40" s="11">
        <v>131000</v>
      </c>
      <c r="K40" s="11">
        <v>43</v>
      </c>
      <c r="L40" s="11">
        <v>131</v>
      </c>
      <c r="M40" s="9" t="s">
        <v>162</v>
      </c>
      <c r="N40" s="9">
        <v>13055080655</v>
      </c>
    </row>
    <row r="41" s="2" customFormat="1" ht="45" customHeight="1" spans="1:14">
      <c r="A41" s="9">
        <v>38</v>
      </c>
      <c r="B41" s="9" t="s">
        <v>155</v>
      </c>
      <c r="C41" s="9" t="s">
        <v>163</v>
      </c>
      <c r="D41" s="10" t="s">
        <v>164</v>
      </c>
      <c r="E41" s="9" t="s">
        <v>21</v>
      </c>
      <c r="F41" s="9" t="s">
        <v>165</v>
      </c>
      <c r="G41" s="11">
        <v>29500</v>
      </c>
      <c r="H41" s="11">
        <v>29500</v>
      </c>
      <c r="I41" s="11">
        <v>0</v>
      </c>
      <c r="J41" s="11">
        <v>59000</v>
      </c>
      <c r="K41" s="11">
        <v>16</v>
      </c>
      <c r="L41" s="11">
        <v>59</v>
      </c>
      <c r="M41" s="9" t="s">
        <v>166</v>
      </c>
      <c r="N41" s="9">
        <v>18173086482</v>
      </c>
    </row>
    <row r="42" s="2" customFormat="1" ht="45" customHeight="1" spans="1:14">
      <c r="A42" s="9">
        <v>39</v>
      </c>
      <c r="B42" s="9" t="s">
        <v>155</v>
      </c>
      <c r="C42" s="9" t="s">
        <v>167</v>
      </c>
      <c r="D42" s="10" t="s">
        <v>168</v>
      </c>
      <c r="E42" s="9" t="s">
        <v>21</v>
      </c>
      <c r="F42" s="9" t="s">
        <v>169</v>
      </c>
      <c r="G42" s="11">
        <v>44000</v>
      </c>
      <c r="H42" s="11">
        <v>44000</v>
      </c>
      <c r="I42" s="11">
        <v>0</v>
      </c>
      <c r="J42" s="11">
        <v>88000</v>
      </c>
      <c r="K42" s="11">
        <v>27</v>
      </c>
      <c r="L42" s="11">
        <v>88</v>
      </c>
      <c r="M42" s="9" t="s">
        <v>170</v>
      </c>
      <c r="N42" s="9">
        <v>18153800165</v>
      </c>
    </row>
    <row r="43" s="2" customFormat="1" ht="45" customHeight="1" spans="1:14">
      <c r="A43" s="9">
        <v>40</v>
      </c>
      <c r="B43" s="9" t="s">
        <v>155</v>
      </c>
      <c r="C43" s="9" t="s">
        <v>171</v>
      </c>
      <c r="D43" s="10" t="s">
        <v>172</v>
      </c>
      <c r="E43" s="9" t="s">
        <v>21</v>
      </c>
      <c r="F43" s="9" t="s">
        <v>173</v>
      </c>
      <c r="G43" s="11">
        <v>128000</v>
      </c>
      <c r="H43" s="11">
        <v>128000</v>
      </c>
      <c r="I43" s="11">
        <v>0</v>
      </c>
      <c r="J43" s="11">
        <v>256000</v>
      </c>
      <c r="K43" s="11">
        <v>77</v>
      </c>
      <c r="L43" s="11">
        <v>256</v>
      </c>
      <c r="M43" s="9" t="s">
        <v>174</v>
      </c>
      <c r="N43" s="9">
        <v>17711609186</v>
      </c>
    </row>
    <row r="44" ht="45" customHeight="1" spans="1:14">
      <c r="A44" s="9">
        <v>41</v>
      </c>
      <c r="B44" s="9" t="s">
        <v>175</v>
      </c>
      <c r="C44" s="9" t="s">
        <v>176</v>
      </c>
      <c r="D44" s="10" t="s">
        <v>177</v>
      </c>
      <c r="E44" s="9" t="s">
        <v>21</v>
      </c>
      <c r="F44" s="10" t="s">
        <v>178</v>
      </c>
      <c r="G44" s="11">
        <v>97000</v>
      </c>
      <c r="H44" s="11">
        <v>97000</v>
      </c>
      <c r="I44" s="11">
        <v>0</v>
      </c>
      <c r="J44" s="11">
        <v>194000</v>
      </c>
      <c r="K44" s="11">
        <v>52</v>
      </c>
      <c r="L44" s="11">
        <v>194</v>
      </c>
      <c r="M44" s="9" t="s">
        <v>179</v>
      </c>
      <c r="N44" s="9">
        <v>13787995130</v>
      </c>
    </row>
    <row r="45" ht="45" customHeight="1" spans="1:14">
      <c r="A45" s="9">
        <v>42</v>
      </c>
      <c r="B45" s="9" t="s">
        <v>175</v>
      </c>
      <c r="C45" s="10" t="s">
        <v>180</v>
      </c>
      <c r="D45" s="10" t="s">
        <v>136</v>
      </c>
      <c r="E45" s="9" t="s">
        <v>21</v>
      </c>
      <c r="F45" s="9" t="s">
        <v>181</v>
      </c>
      <c r="G45" s="11">
        <v>88800</v>
      </c>
      <c r="H45" s="11">
        <v>0</v>
      </c>
      <c r="I45" s="11">
        <v>0</v>
      </c>
      <c r="J45" s="11">
        <v>88800</v>
      </c>
      <c r="K45" s="11">
        <v>261</v>
      </c>
      <c r="L45" s="11">
        <v>740</v>
      </c>
      <c r="M45" s="9" t="s">
        <v>138</v>
      </c>
      <c r="N45" s="9">
        <v>13607482820</v>
      </c>
    </row>
    <row r="46" ht="45" customHeight="1" spans="1:14">
      <c r="A46" s="9">
        <v>43</v>
      </c>
      <c r="B46" s="9" t="s">
        <v>182</v>
      </c>
      <c r="C46" s="9" t="s">
        <v>183</v>
      </c>
      <c r="D46" s="10" t="s">
        <v>184</v>
      </c>
      <c r="E46" s="9" t="s">
        <v>21</v>
      </c>
      <c r="F46" s="9" t="s">
        <v>185</v>
      </c>
      <c r="G46" s="11">
        <v>38000</v>
      </c>
      <c r="H46" s="11">
        <v>38000</v>
      </c>
      <c r="I46" s="11">
        <v>0</v>
      </c>
      <c r="J46" s="11">
        <v>76000</v>
      </c>
      <c r="K46" s="11">
        <v>26</v>
      </c>
      <c r="L46" s="11">
        <v>76</v>
      </c>
      <c r="M46" s="9" t="s">
        <v>186</v>
      </c>
      <c r="N46" s="9">
        <v>15343209851</v>
      </c>
    </row>
    <row r="47" ht="45" customHeight="1" spans="1:14">
      <c r="A47" s="9">
        <v>44</v>
      </c>
      <c r="B47" s="9" t="s">
        <v>182</v>
      </c>
      <c r="C47" s="9" t="s">
        <v>187</v>
      </c>
      <c r="D47" s="10" t="s">
        <v>188</v>
      </c>
      <c r="E47" s="9" t="s">
        <v>21</v>
      </c>
      <c r="F47" s="9" t="s">
        <v>189</v>
      </c>
      <c r="G47" s="11">
        <v>55500</v>
      </c>
      <c r="H47" s="11">
        <v>55500</v>
      </c>
      <c r="I47" s="11">
        <v>0</v>
      </c>
      <c r="J47" s="11">
        <v>111000</v>
      </c>
      <c r="K47" s="11">
        <v>36</v>
      </c>
      <c r="L47" s="11">
        <v>111</v>
      </c>
      <c r="M47" s="9" t="s">
        <v>190</v>
      </c>
      <c r="N47" s="9">
        <v>13637307490</v>
      </c>
    </row>
    <row r="48" ht="45" customHeight="1" spans="1:14">
      <c r="A48" s="9">
        <v>45</v>
      </c>
      <c r="B48" s="9" t="s">
        <v>182</v>
      </c>
      <c r="C48" s="9" t="s">
        <v>187</v>
      </c>
      <c r="D48" s="10" t="s">
        <v>191</v>
      </c>
      <c r="E48" s="9" t="s">
        <v>21</v>
      </c>
      <c r="F48" s="10" t="s">
        <v>192</v>
      </c>
      <c r="G48" s="11">
        <v>41500</v>
      </c>
      <c r="H48" s="11">
        <v>41500</v>
      </c>
      <c r="I48" s="11">
        <v>0</v>
      </c>
      <c r="J48" s="11">
        <v>83000</v>
      </c>
      <c r="K48" s="11">
        <v>25</v>
      </c>
      <c r="L48" s="11">
        <v>83</v>
      </c>
      <c r="M48" s="9" t="s">
        <v>193</v>
      </c>
      <c r="N48" s="9">
        <v>18817049692</v>
      </c>
    </row>
    <row r="49" ht="45" customHeight="1" spans="1:14">
      <c r="A49" s="9">
        <v>46</v>
      </c>
      <c r="B49" s="9" t="s">
        <v>182</v>
      </c>
      <c r="C49" s="9" t="s">
        <v>187</v>
      </c>
      <c r="D49" s="10" t="s">
        <v>194</v>
      </c>
      <c r="E49" s="9" t="s">
        <v>195</v>
      </c>
      <c r="F49" s="9" t="s">
        <v>196</v>
      </c>
      <c r="G49" s="11">
        <v>15000</v>
      </c>
      <c r="H49" s="11">
        <v>15000</v>
      </c>
      <c r="I49" s="11">
        <v>0</v>
      </c>
      <c r="J49" s="11">
        <v>30000</v>
      </c>
      <c r="K49" s="11">
        <v>11</v>
      </c>
      <c r="L49" s="11">
        <v>30</v>
      </c>
      <c r="M49" s="9" t="s">
        <v>197</v>
      </c>
      <c r="N49" s="9">
        <v>15073043889</v>
      </c>
    </row>
    <row r="50" ht="45" customHeight="1" spans="1:14">
      <c r="A50" s="9">
        <v>47</v>
      </c>
      <c r="B50" s="9" t="s">
        <v>182</v>
      </c>
      <c r="C50" s="9" t="s">
        <v>198</v>
      </c>
      <c r="D50" s="10" t="s">
        <v>199</v>
      </c>
      <c r="E50" s="9" t="s">
        <v>21</v>
      </c>
      <c r="F50" s="9" t="s">
        <v>200</v>
      </c>
      <c r="G50" s="11">
        <v>213500</v>
      </c>
      <c r="H50" s="11">
        <v>213500</v>
      </c>
      <c r="I50" s="11">
        <v>0</v>
      </c>
      <c r="J50" s="11">
        <v>427000</v>
      </c>
      <c r="K50" s="11">
        <v>124</v>
      </c>
      <c r="L50" s="11">
        <v>427</v>
      </c>
      <c r="M50" s="9" t="s">
        <v>201</v>
      </c>
      <c r="N50" s="9">
        <v>13786083038</v>
      </c>
    </row>
    <row r="51" ht="45" customHeight="1" spans="1:14">
      <c r="A51" s="9">
        <v>48</v>
      </c>
      <c r="B51" s="9" t="s">
        <v>182</v>
      </c>
      <c r="C51" s="9" t="s">
        <v>202</v>
      </c>
      <c r="D51" s="10" t="s">
        <v>203</v>
      </c>
      <c r="E51" s="9" t="s">
        <v>21</v>
      </c>
      <c r="F51" s="9" t="s">
        <v>204</v>
      </c>
      <c r="G51" s="11">
        <v>151000</v>
      </c>
      <c r="H51" s="11">
        <v>151000</v>
      </c>
      <c r="I51" s="11">
        <v>0</v>
      </c>
      <c r="J51" s="11">
        <v>302000</v>
      </c>
      <c r="K51" s="11">
        <v>98</v>
      </c>
      <c r="L51" s="11">
        <v>302</v>
      </c>
      <c r="M51" s="9" t="s">
        <v>205</v>
      </c>
      <c r="N51" s="9">
        <v>15115055583</v>
      </c>
    </row>
    <row r="52" ht="45" customHeight="1" spans="1:14">
      <c r="A52" s="9">
        <v>50</v>
      </c>
      <c r="B52" s="9" t="s">
        <v>182</v>
      </c>
      <c r="C52" s="10" t="s">
        <v>206</v>
      </c>
      <c r="D52" s="10" t="s">
        <v>203</v>
      </c>
      <c r="E52" s="9" t="s">
        <v>21</v>
      </c>
      <c r="F52" s="9" t="s">
        <v>204</v>
      </c>
      <c r="G52" s="11">
        <v>77152</v>
      </c>
      <c r="H52" s="11">
        <v>57200</v>
      </c>
      <c r="I52" s="11">
        <v>0</v>
      </c>
      <c r="J52" s="11">
        <v>134352</v>
      </c>
      <c r="K52" s="11">
        <v>184</v>
      </c>
      <c r="L52" s="11">
        <v>572</v>
      </c>
      <c r="M52" s="9" t="s">
        <v>205</v>
      </c>
      <c r="N52" s="9">
        <v>15115055583</v>
      </c>
    </row>
    <row r="53" ht="44" customHeight="1" spans="1:14">
      <c r="A53" s="9">
        <v>49</v>
      </c>
      <c r="B53" s="9" t="s">
        <v>182</v>
      </c>
      <c r="C53" s="9" t="s">
        <v>207</v>
      </c>
      <c r="D53" s="10" t="s">
        <v>208</v>
      </c>
      <c r="E53" s="9" t="s">
        <v>21</v>
      </c>
      <c r="F53" s="10" t="s">
        <v>209</v>
      </c>
      <c r="G53" s="11">
        <v>184500</v>
      </c>
      <c r="H53" s="11">
        <v>184500</v>
      </c>
      <c r="I53" s="11">
        <v>0</v>
      </c>
      <c r="J53" s="11">
        <v>369000</v>
      </c>
      <c r="K53" s="11">
        <v>126</v>
      </c>
      <c r="L53" s="11">
        <v>369</v>
      </c>
      <c r="M53" s="9" t="s">
        <v>210</v>
      </c>
      <c r="N53" s="9">
        <v>13973123635</v>
      </c>
    </row>
    <row r="54" ht="45" customHeight="1" spans="1:14">
      <c r="A54" s="9">
        <v>51</v>
      </c>
      <c r="B54" s="9" t="s">
        <v>182</v>
      </c>
      <c r="C54" s="10" t="s">
        <v>211</v>
      </c>
      <c r="D54" s="10" t="s">
        <v>208</v>
      </c>
      <c r="E54" s="9" t="s">
        <v>21</v>
      </c>
      <c r="F54" s="10" t="s">
        <v>209</v>
      </c>
      <c r="G54" s="11">
        <v>143390</v>
      </c>
      <c r="H54" s="11">
        <v>110300</v>
      </c>
      <c r="I54" s="11">
        <v>0</v>
      </c>
      <c r="J54" s="11">
        <v>253690</v>
      </c>
      <c r="K54" s="11">
        <v>356</v>
      </c>
      <c r="L54" s="11">
        <v>1103</v>
      </c>
      <c r="M54" s="9" t="s">
        <v>210</v>
      </c>
      <c r="N54" s="9">
        <v>13973123635</v>
      </c>
    </row>
    <row r="55" ht="45" customHeight="1" spans="1:14">
      <c r="A55" s="9">
        <v>52</v>
      </c>
      <c r="B55" s="9" t="s">
        <v>212</v>
      </c>
      <c r="C55" s="9" t="s">
        <v>213</v>
      </c>
      <c r="D55" s="10" t="s">
        <v>214</v>
      </c>
      <c r="E55" s="9" t="s">
        <v>21</v>
      </c>
      <c r="F55" s="9" t="s">
        <v>200</v>
      </c>
      <c r="G55" s="11">
        <v>26500</v>
      </c>
      <c r="H55" s="11">
        <v>26500</v>
      </c>
      <c r="I55" s="11">
        <v>0</v>
      </c>
      <c r="J55" s="11">
        <v>53000</v>
      </c>
      <c r="K55" s="11">
        <v>23</v>
      </c>
      <c r="L55" s="11">
        <v>53</v>
      </c>
      <c r="M55" s="9" t="s">
        <v>215</v>
      </c>
      <c r="N55" s="9">
        <v>17773041668</v>
      </c>
    </row>
    <row r="56" ht="45" customHeight="1" spans="1:14">
      <c r="A56" s="9">
        <v>53</v>
      </c>
      <c r="B56" s="9" t="s">
        <v>212</v>
      </c>
      <c r="C56" s="9" t="s">
        <v>213</v>
      </c>
      <c r="D56" s="10" t="s">
        <v>216</v>
      </c>
      <c r="E56" s="9" t="s">
        <v>21</v>
      </c>
      <c r="F56" s="9" t="s">
        <v>217</v>
      </c>
      <c r="G56" s="11">
        <v>41500</v>
      </c>
      <c r="H56" s="11">
        <v>41500</v>
      </c>
      <c r="I56" s="11">
        <v>0</v>
      </c>
      <c r="J56" s="11">
        <v>83000</v>
      </c>
      <c r="K56" s="11">
        <v>26</v>
      </c>
      <c r="L56" s="11">
        <v>83</v>
      </c>
      <c r="M56" s="9" t="s">
        <v>218</v>
      </c>
      <c r="N56" s="9">
        <v>13762769193</v>
      </c>
    </row>
    <row r="57" ht="45" customHeight="1" spans="1:14">
      <c r="A57" s="9">
        <v>54</v>
      </c>
      <c r="B57" s="9" t="s">
        <v>212</v>
      </c>
      <c r="C57" s="12" t="s">
        <v>219</v>
      </c>
      <c r="D57" s="10" t="s">
        <v>220</v>
      </c>
      <c r="E57" s="9" t="s">
        <v>21</v>
      </c>
      <c r="F57" s="9" t="s">
        <v>189</v>
      </c>
      <c r="G57" s="11">
        <v>22752</v>
      </c>
      <c r="H57" s="11">
        <v>0</v>
      </c>
      <c r="I57" s="11">
        <v>0</v>
      </c>
      <c r="J57" s="11">
        <v>22752</v>
      </c>
      <c r="K57" s="11">
        <v>48</v>
      </c>
      <c r="L57" s="11">
        <v>144</v>
      </c>
      <c r="M57" s="9" t="s">
        <v>221</v>
      </c>
      <c r="N57" s="9">
        <v>13973045566</v>
      </c>
    </row>
    <row r="58" ht="45" customHeight="1" spans="1:14">
      <c r="A58" s="9">
        <v>55</v>
      </c>
      <c r="B58" s="9" t="s">
        <v>212</v>
      </c>
      <c r="C58" s="12" t="s">
        <v>222</v>
      </c>
      <c r="D58" s="10" t="s">
        <v>223</v>
      </c>
      <c r="E58" s="9" t="s">
        <v>21</v>
      </c>
      <c r="F58" s="9" t="s">
        <v>224</v>
      </c>
      <c r="G58" s="11">
        <v>33180</v>
      </c>
      <c r="H58" s="11">
        <v>0</v>
      </c>
      <c r="I58" s="11">
        <v>0</v>
      </c>
      <c r="J58" s="11">
        <v>33180</v>
      </c>
      <c r="K58" s="11">
        <v>79</v>
      </c>
      <c r="L58" s="11">
        <v>210</v>
      </c>
      <c r="M58" s="9" t="s">
        <v>225</v>
      </c>
      <c r="N58" s="9">
        <v>13787849099</v>
      </c>
    </row>
    <row r="59" ht="45" customHeight="1" spans="1:14">
      <c r="A59" s="9">
        <v>56</v>
      </c>
      <c r="B59" s="9" t="s">
        <v>212</v>
      </c>
      <c r="C59" s="12" t="s">
        <v>226</v>
      </c>
      <c r="D59" s="10" t="s">
        <v>227</v>
      </c>
      <c r="E59" s="9" t="s">
        <v>21</v>
      </c>
      <c r="F59" s="10" t="s">
        <v>228</v>
      </c>
      <c r="G59" s="11">
        <v>14694</v>
      </c>
      <c r="H59" s="11">
        <v>0</v>
      </c>
      <c r="I59" s="11">
        <v>0</v>
      </c>
      <c r="J59" s="11">
        <v>14694</v>
      </c>
      <c r="K59" s="11">
        <v>41</v>
      </c>
      <c r="L59" s="11">
        <v>93</v>
      </c>
      <c r="M59" s="9" t="s">
        <v>229</v>
      </c>
      <c r="N59" s="9">
        <v>13469243699</v>
      </c>
    </row>
    <row r="60" ht="45" customHeight="1" spans="1:14">
      <c r="A60" s="9">
        <v>57</v>
      </c>
      <c r="B60" s="9" t="s">
        <v>212</v>
      </c>
      <c r="C60" s="12" t="s">
        <v>230</v>
      </c>
      <c r="D60" s="10" t="s">
        <v>231</v>
      </c>
      <c r="E60" s="9" t="s">
        <v>21</v>
      </c>
      <c r="F60" s="9" t="s">
        <v>232</v>
      </c>
      <c r="G60" s="11">
        <v>22412</v>
      </c>
      <c r="H60" s="11">
        <v>0</v>
      </c>
      <c r="I60" s="11">
        <v>0</v>
      </c>
      <c r="J60" s="11">
        <v>22412</v>
      </c>
      <c r="K60" s="11">
        <v>57</v>
      </c>
      <c r="L60" s="11">
        <v>144</v>
      </c>
      <c r="M60" s="9" t="s">
        <v>233</v>
      </c>
      <c r="N60" s="9">
        <v>18182027109</v>
      </c>
    </row>
    <row r="61" ht="45" customHeight="1" spans="1:14">
      <c r="A61" s="9">
        <v>58</v>
      </c>
      <c r="B61" s="9" t="s">
        <v>234</v>
      </c>
      <c r="C61" s="9" t="s">
        <v>235</v>
      </c>
      <c r="D61" s="10" t="s">
        <v>236</v>
      </c>
      <c r="E61" s="9" t="s">
        <v>21</v>
      </c>
      <c r="F61" s="9" t="s">
        <v>237</v>
      </c>
      <c r="G61" s="11">
        <v>73500</v>
      </c>
      <c r="H61" s="11">
        <v>73500</v>
      </c>
      <c r="I61" s="11">
        <v>0</v>
      </c>
      <c r="J61" s="11">
        <v>147000</v>
      </c>
      <c r="K61" s="11">
        <v>40</v>
      </c>
      <c r="L61" s="11">
        <v>147</v>
      </c>
      <c r="M61" s="9" t="s">
        <v>238</v>
      </c>
      <c r="N61" s="9">
        <v>13077195212</v>
      </c>
    </row>
    <row r="62" ht="45" customHeight="1" spans="1:14">
      <c r="A62" s="9">
        <v>59</v>
      </c>
      <c r="B62" s="9" t="s">
        <v>234</v>
      </c>
      <c r="C62" s="9" t="s">
        <v>239</v>
      </c>
      <c r="D62" s="10" t="s">
        <v>240</v>
      </c>
      <c r="E62" s="9" t="s">
        <v>21</v>
      </c>
      <c r="F62" s="9" t="s">
        <v>241</v>
      </c>
      <c r="G62" s="11">
        <v>159500</v>
      </c>
      <c r="H62" s="11">
        <v>159500</v>
      </c>
      <c r="I62" s="11">
        <v>0</v>
      </c>
      <c r="J62" s="11">
        <v>319000</v>
      </c>
      <c r="K62" s="11">
        <v>99</v>
      </c>
      <c r="L62" s="11">
        <v>319</v>
      </c>
      <c r="M62" s="9" t="s">
        <v>242</v>
      </c>
      <c r="N62" s="9">
        <v>15115076433</v>
      </c>
    </row>
    <row r="63" ht="45" customHeight="1" spans="1:14">
      <c r="A63" s="9">
        <v>60</v>
      </c>
      <c r="B63" s="9" t="s">
        <v>234</v>
      </c>
      <c r="C63" s="9" t="s">
        <v>243</v>
      </c>
      <c r="D63" s="10" t="s">
        <v>244</v>
      </c>
      <c r="E63" s="9" t="s">
        <v>21</v>
      </c>
      <c r="F63" s="9" t="s">
        <v>217</v>
      </c>
      <c r="G63" s="11">
        <v>78000</v>
      </c>
      <c r="H63" s="11">
        <v>78000</v>
      </c>
      <c r="I63" s="11">
        <v>0</v>
      </c>
      <c r="J63" s="11">
        <v>156000</v>
      </c>
      <c r="K63" s="11">
        <v>43</v>
      </c>
      <c r="L63" s="11">
        <v>156</v>
      </c>
      <c r="M63" s="9" t="s">
        <v>245</v>
      </c>
      <c r="N63" s="9">
        <v>18821864567</v>
      </c>
    </row>
    <row r="64" ht="54" customHeight="1" spans="1:14">
      <c r="A64" s="9">
        <v>61</v>
      </c>
      <c r="B64" s="9" t="s">
        <v>234</v>
      </c>
      <c r="C64" s="12" t="s">
        <v>246</v>
      </c>
      <c r="D64" s="10" t="s">
        <v>247</v>
      </c>
      <c r="E64" s="9" t="s">
        <v>21</v>
      </c>
      <c r="F64" s="9" t="s">
        <v>248</v>
      </c>
      <c r="G64" s="11">
        <v>86202</v>
      </c>
      <c r="H64" s="11">
        <v>0</v>
      </c>
      <c r="I64" s="11">
        <v>0</v>
      </c>
      <c r="J64" s="11">
        <v>86202</v>
      </c>
      <c r="K64" s="11">
        <v>152</v>
      </c>
      <c r="L64" s="11">
        <v>499</v>
      </c>
      <c r="M64" s="9" t="s">
        <v>249</v>
      </c>
      <c r="N64" s="9">
        <v>13974058166</v>
      </c>
    </row>
    <row r="65" ht="45" customHeight="1" spans="1:14">
      <c r="A65" s="13" t="s">
        <v>15</v>
      </c>
      <c r="B65" s="14"/>
      <c r="C65" s="13"/>
      <c r="D65" s="15"/>
      <c r="E65" s="15"/>
      <c r="F65" s="14"/>
      <c r="G65" s="16">
        <f t="shared" ref="G65:L65" si="0">SUM(G4:G64)</f>
        <v>3994420</v>
      </c>
      <c r="H65" s="16">
        <f t="shared" si="0"/>
        <v>2539390</v>
      </c>
      <c r="I65" s="16">
        <f t="shared" si="0"/>
        <v>30870</v>
      </c>
      <c r="J65" s="16">
        <f t="shared" si="0"/>
        <v>6564680</v>
      </c>
      <c r="K65" s="16">
        <f t="shared" si="0"/>
        <v>5670</v>
      </c>
      <c r="L65" s="16">
        <f t="shared" si="0"/>
        <v>17596</v>
      </c>
      <c r="M65" s="17"/>
      <c r="N65" s="18"/>
    </row>
  </sheetData>
  <mergeCells count="13">
    <mergeCell ref="A1:N1"/>
    <mergeCell ref="B2:C2"/>
    <mergeCell ref="G2:J2"/>
    <mergeCell ref="K2:L2"/>
    <mergeCell ref="A65:B65"/>
    <mergeCell ref="C65:F65"/>
    <mergeCell ref="M65:N65"/>
    <mergeCell ref="A2:A3"/>
    <mergeCell ref="D2:D3"/>
    <mergeCell ref="E2:E3"/>
    <mergeCell ref="F2:F3"/>
    <mergeCell ref="M2:M3"/>
    <mergeCell ref="N2:N3"/>
  </mergeCells>
  <pageMargins left="0.700694444444445" right="0.700694444444445" top="0.751388888888889" bottom="0.55" header="0.297916666666667" footer="0.297916666666667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2018-08-15T00:36:00Z</dcterms:created>
  <cp:lastPrinted>2018-08-26T01:57:00Z</cp:lastPrinted>
  <dcterms:modified xsi:type="dcterms:W3CDTF">2018-09-13T10:04:16Z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