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部门预算收支总表" sheetId="3" r:id="rId1"/>
    <sheet name="部门收入总体情况表" sheetId="4" r:id="rId2"/>
    <sheet name="部门支出总体情况表" sheetId="6" r:id="rId3"/>
    <sheet name="一般公共预算支出情况表" sheetId="7" r:id="rId4"/>
    <sheet name="一般公共预算支出情况表—工资福利支出" sheetId="9" r:id="rId5"/>
    <sheet name="一般公共预算支出情况表—商品和服务支出" sheetId="11" r:id="rId6"/>
    <sheet name="一般公共预算支出情况表—对个人和家庭的补助" sheetId="13" r:id="rId7"/>
    <sheet name="项目支出预算总表" sheetId="44" r:id="rId8"/>
    <sheet name="项目支出明细表（A）" sheetId="46" r:id="rId9"/>
    <sheet name="项目支出预算明细表（B）" sheetId="49" r:id="rId10"/>
    <sheet name="项目支出预算明细表（C）" sheetId="51" r:id="rId11"/>
    <sheet name="政府性基金拨款支出预算表" sheetId="2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单位人员情况表" sheetId="38" r:id="rId17"/>
    <sheet name="部门支出总体情况表(政府预算)" sheetId="8" r:id="rId18"/>
    <sheet name="一般公共预算支出情况表—工资福利支出(政府预算)" sheetId="10" r:id="rId19"/>
    <sheet name="一般公共预算支出情况表—商品和服务支出(政府预算)" sheetId="12" r:id="rId20"/>
    <sheet name="一般公共预算支出情况表—对个人和家庭的补助(政府预算)" sheetId="14" r:id="rId21"/>
    <sheet name="项目支出预算明细表(A)(政府预算)" sheetId="17" r:id="rId22"/>
    <sheet name="项目支出预算明细表(B)(政府预算)" sheetId="19" r:id="rId23"/>
    <sheet name="项目支出预算明细表(C)(政府预算)" sheetId="21" r:id="rId24"/>
    <sheet name="政府性基金拨款支出预算表(政府预算)" sheetId="27" r:id="rId25"/>
    <sheet name="上年结转支出预算表(政府预算)" sheetId="35" r:id="rId26"/>
    <sheet name="财政拨款收支总表" sheetId="52" r:id="rId27"/>
    <sheet name="整体绩效目标表" sheetId="54" r:id="rId28"/>
    <sheet name="项目绩效目标表" sheetId="53" r:id="rId29"/>
    <sheet name="项目绩效目标表 (1)" sheetId="56" r:id="rId30"/>
    <sheet name="项目绩效目标表 (2)" sheetId="57" r:id="rId31"/>
    <sheet name="预算编报说明" sheetId="55" r:id="rId32"/>
  </sheets>
  <definedNames>
    <definedName name="_xlnm.Print_Area" localSheetId="1">部门收入总体情况表!$A$1:$N$10</definedName>
    <definedName name="_xlnm.Print_Area" localSheetId="0">部门预算收支总表!$A$1:$H$36</definedName>
    <definedName name="_xlnm.Print_Area" localSheetId="2">部门支出总体情况表!$A$1:$O$13</definedName>
    <definedName name="_xlnm.Print_Area" localSheetId="17">'部门支出总体情况表(政府预算)'!$1:$13</definedName>
    <definedName name="_xlnm.Print_Area" localSheetId="13">非税收入计划表!$A$1:$U$8</definedName>
    <definedName name="_xlnm.Print_Area" localSheetId="14">上年结转支出预算表!$A$1:$U$6</definedName>
    <definedName name="_xlnm.Print_Area" localSheetId="25">'上年结转支出预算表(政府预算)'!$A$1:$P$6</definedName>
    <definedName name="_xlnm.Print_Area" localSheetId="21">'项目支出预算明细表(A)(政府预算)'!$A$1:$R$17</definedName>
    <definedName name="_xlnm.Print_Area" localSheetId="22">'项目支出预算明细表(B)(政府预算)'!$A$1:$Q$5</definedName>
    <definedName name="_xlnm.Print_Area" localSheetId="23">'项目支出预算明细表(C)(政府预算)'!$A$1:$R$5</definedName>
    <definedName name="_xlnm.Print_Area" localSheetId="3">一般公共预算支出情况表!$A$1:$V$13</definedName>
    <definedName name="_xlnm.Print_Area" localSheetId="6">一般公共预算支出情况表—对个人和家庭的补助!$A$1:$O$6</definedName>
    <definedName name="_xlnm.Print_Area" localSheetId="20">'一般公共预算支出情况表—对个人和家庭的补助(政府预算)'!$A$1:$I$5</definedName>
    <definedName name="_xlnm.Print_Area" localSheetId="4">一般公共预算支出情况表—工资福利支出!$A$1:$W$13</definedName>
    <definedName name="_xlnm.Print_Area" localSheetId="18">'一般公共预算支出情况表—工资福利支出(政府预算)'!$A$1:$L$12</definedName>
    <definedName name="_xlnm.Print_Area" localSheetId="5">一般公共预算支出情况表—商品和服务支出!$A$1:$V$12</definedName>
    <definedName name="_xlnm.Print_Area" localSheetId="19">'一般公共预算支出情况表—商品和服务支出(政府预算)'!$1:$11</definedName>
    <definedName name="_xlnm.Print_Area" localSheetId="15">政府采购预算表!$A$1:$S$7</definedName>
    <definedName name="_xlnm.Print_Area" localSheetId="11">政府性基金拨款支出预算表!$A$1:$U$6</definedName>
    <definedName name="_xlnm.Print_Area" localSheetId="24">'政府性基金拨款支出预算表(政府预算)'!$A$1:$P$6</definedName>
    <definedName name="_xlnm.Print_Titles" localSheetId="1">部门收入总体情况表!$1:$6</definedName>
    <definedName name="_xlnm.Print_Titles" localSheetId="0">部门预算收支总表!$1:$5</definedName>
    <definedName name="_xlnm.Print_Titles" localSheetId="2">部门支出总体情况表!$1:$6</definedName>
    <definedName name="_xlnm.Print_Titles" localSheetId="17">'部门支出总体情况表(政府预算)'!$1:$6</definedName>
    <definedName name="_xlnm.Print_Titles" localSheetId="13">非税收入计划表!$1:$8</definedName>
    <definedName name="_xlnm.Print_Titles" localSheetId="14">上年结转支出预算表!$1:$6</definedName>
    <definedName name="_xlnm.Print_Titles" localSheetId="25">'上年结转支出预算表(政府预算)'!$1:$6</definedName>
    <definedName name="_xlnm.Print_Titles" localSheetId="21">'项目支出预算明细表(A)(政府预算)'!$1:$5</definedName>
    <definedName name="_xlnm.Print_Titles" localSheetId="22">'项目支出预算明细表(B)(政府预算)'!$1:$5</definedName>
    <definedName name="_xlnm.Print_Titles" localSheetId="23">'项目支出预算明细表(C)(政府预算)'!$1:$5</definedName>
    <definedName name="_xlnm.Print_Titles" localSheetId="3">一般公共预算支出情况表!$1:$6</definedName>
    <definedName name="_xlnm.Print_Titles" localSheetId="6">一般公共预算支出情况表—对个人和家庭的补助!$1:$6</definedName>
    <definedName name="_xlnm.Print_Titles" localSheetId="20">'一般公共预算支出情况表—对个人和家庭的补助(政府预算)'!$1:$5</definedName>
    <definedName name="_xlnm.Print_Titles" localSheetId="4">一般公共预算支出情况表—工资福利支出!$1:$6</definedName>
    <definedName name="_xlnm.Print_Titles" localSheetId="18">'一般公共预算支出情况表—工资福利支出(政府预算)'!$1:$5</definedName>
    <definedName name="_xlnm.Print_Titles" localSheetId="5">一般公共预算支出情况表—商品和服务支出!$1:$6</definedName>
    <definedName name="_xlnm.Print_Titles" localSheetId="19">'一般公共预算支出情况表—商品和服务支出(政府预算)'!$1:$5</definedName>
    <definedName name="_xlnm.Print_Titles" localSheetId="15">政府采购预算表!$1:$7</definedName>
    <definedName name="_xlnm.Print_Titles" localSheetId="11">政府性基金拨款支出预算表!$1:$6</definedName>
    <definedName name="_xlnm.Print_Titles" localSheetId="24">'政府性基金拨款支出预算表(政府预算)'!$1:$6</definedName>
    <definedName name="_xlnm.Print_Area" localSheetId="26">财政拨款收支总表!$A$1:$F$26</definedName>
  </definedNames>
  <calcPr calcId="144525"/>
</workbook>
</file>

<file path=xl/sharedStrings.xml><?xml version="1.0" encoding="utf-8"?>
<sst xmlns="http://schemas.openxmlformats.org/spreadsheetml/2006/main" count="1437" uniqueCount="691">
  <si>
    <t xml:space="preserve">                                                      </t>
  </si>
  <si>
    <t>预算01表</t>
  </si>
  <si>
    <t>部  门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</si>
  <si>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</si>
  <si>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</si>
  <si>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</si>
  <si>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</si>
  <si>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</si>
  <si>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</si>
  <si>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</si>
  <si>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</si>
  <si>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</si>
  <si>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</si>
  <si>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</si>
  <si>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</si>
  <si>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</si>
  <si>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</si>
  <si>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</si>
  <si>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</si>
  <si>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</si>
  <si>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</si>
  <si>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</si>
  <si>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</si>
  <si>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</si>
  <si>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</si>
  <si>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</si>
  <si>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</si>
  <si>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</si>
  <si>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</si>
  <si>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</si>
  <si>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</si>
  <si>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</si>
  <si>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</si>
  <si>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</si>
  <si>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</si>
  <si>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</si>
  <si>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</si>
  <si>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</si>
  <si>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</si>
  <si>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</si>
  <si>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</si>
  <si>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</si>
  <si>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</si>
  <si>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</si>
  <si>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</si>
  <si>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</si>
  <si>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</si>
  <si>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</si>
  <si>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</si>
  <si>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</si>
  <si>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</si>
  <si>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</si>
  <si>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</si>
  <si>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</si>
  <si>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</si>
  <si>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</si>
  <si>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</si>
  <si>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</si>
  <si>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</si>
  <si>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</si>
  <si>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</si>
  <si>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</si>
  <si>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</si>
  <si>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</si>
  <si>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</si>
  <si>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</si>
  <si>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</si>
  <si>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</si>
  <si>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</si>
  <si>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</si>
  <si>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</si>
  <si>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</si>
  <si>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</si>
  <si>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</si>
  <si>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</si>
  <si>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</si>
  <si>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</si>
  <si>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</si>
  <si>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</si>
  <si>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</si>
  <si>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</si>
  <si>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</si>
  <si>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</si>
  <si>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</si>
  <si>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</si>
  <si>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</si>
  <si>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</si>
  <si>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</si>
  <si>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</si>
  <si>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</si>
  <si>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</si>
  <si>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</si>
  <si>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</si>
  <si>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</si>
  <si>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</si>
  <si>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</si>
  <si>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</si>
  <si>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</si>
  <si>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</si>
  <si>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</si>
  <si>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</si>
  <si>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</si>
  <si>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</si>
  <si>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</si>
  <si>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</si>
  <si>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107</t>
  </si>
  <si>
    <t>中共汨罗市委宣传部</t>
  </si>
  <si>
    <t>107001</t>
  </si>
  <si>
    <t>中共汨罗市委宣传部本级</t>
  </si>
  <si>
    <t>107003</t>
  </si>
  <si>
    <t>汨罗市建设文明建设办公室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</si>
  <si>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</si>
  <si>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</si>
  <si>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</si>
  <si>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</si>
  <si>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</si>
  <si>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</si>
  <si>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 xml:space="preserve">  107001</t>
  </si>
  <si>
    <t xml:space="preserve">  中共汨罗市委宣传部本级</t>
  </si>
  <si>
    <t xml:space="preserve">    107001</t>
  </si>
  <si>
    <t xml:space="preserve">    行政运行（宣传事务）</t>
  </si>
  <si>
    <t>预算04表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</si>
  <si>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</si>
  <si>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</si>
  <si>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</si>
  <si>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</si>
  <si>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</si>
  <si>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</si>
  <si>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</si>
  <si>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</si>
  <si>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</si>
  <si>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</si>
  <si>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</si>
  <si>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</si>
  <si>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</si>
  <si>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</si>
  <si>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</si>
  <si>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</si>
  <si>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</si>
  <si>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</si>
  <si>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</si>
  <si>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行政运行(宣传事务）</t>
  </si>
  <si>
    <t>行政运行（文化）</t>
  </si>
  <si>
    <t>预算05表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</si>
  <si>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</si>
  <si>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</si>
  <si>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</si>
  <si>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</si>
  <si>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</si>
  <si>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</si>
  <si>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</si>
  <si>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</si>
  <si>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</si>
  <si>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</si>
  <si>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</si>
  <si>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</si>
  <si>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</si>
  <si>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</si>
  <si>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</si>
  <si>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</si>
  <si>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</si>
  <si>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</si>
  <si>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</si>
  <si>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 xml:space="preserve">  107003</t>
  </si>
  <si>
    <t xml:space="preserve">  汨罗市精神文明建设办公室</t>
  </si>
  <si>
    <t xml:space="preserve">    107003</t>
  </si>
  <si>
    <t xml:space="preserve">    行政运行（文化）</t>
  </si>
  <si>
    <t>预算06表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</si>
  <si>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</si>
  <si>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</si>
  <si>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</si>
  <si>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</si>
  <si>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</si>
  <si>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</si>
  <si>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</si>
  <si>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</si>
  <si>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</si>
  <si>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</si>
  <si>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</si>
  <si>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</si>
  <si>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</si>
  <si>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</si>
  <si>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</si>
  <si>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</si>
  <si>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</si>
  <si>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</si>
  <si>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</si>
  <si>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</si>
  <si>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预算07表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</si>
  <si>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</si>
  <si>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</si>
  <si>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</si>
  <si>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</si>
  <si>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</si>
  <si>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</si>
  <si>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</si>
  <si>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</si>
  <si>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</si>
  <si>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</si>
  <si>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</si>
  <si>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</si>
  <si>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预算08表</t>
  </si>
  <si>
    <t>项目支出预算总表</t>
  </si>
  <si>
    <t>功能科目名称</t>
  </si>
  <si>
    <t>项目名称</t>
  </si>
  <si>
    <t>功能科目代码</t>
  </si>
  <si>
    <t>功能科目项名称</t>
  </si>
  <si>
    <t>总计(合计_项目支出)</t>
  </si>
  <si>
    <t>经费拨款(合计_项目支出)</t>
  </si>
  <si>
    <t>纳入公共预算管理的非税</t>
  </si>
  <si>
    <t>政府性基金拨款(合计_项目支出)</t>
  </si>
  <si>
    <t>纳入专户管理的非税收入拨款(合计_项目支出)</t>
  </si>
  <si>
    <t>公共财政补助(合计_项目支出)</t>
  </si>
  <si>
    <t>政府性基金补助(合计_项目支出)</t>
  </si>
  <si>
    <t>事业单位经营收入(合计_项目支出)</t>
  </si>
  <si>
    <t>其他收入(合计_项目支出)</t>
  </si>
  <si>
    <t>用事业基金弥补收支差额(合计_项目支出)</t>
  </si>
  <si>
    <t>上年结转(合计_项目支出)</t>
  </si>
  <si>
    <t>行政运行（宣传事务)</t>
  </si>
  <si>
    <t>市委中心组学习理论学习专项</t>
  </si>
  <si>
    <t>新闻宣传管理专项</t>
  </si>
  <si>
    <t>记者节专项</t>
  </si>
  <si>
    <t>社科联活动经费</t>
  </si>
  <si>
    <t>新闻发布经费</t>
  </si>
  <si>
    <t>龙舟节活动费</t>
  </si>
  <si>
    <t>行政运行（宣传事务）</t>
  </si>
  <si>
    <t xml:space="preserve">    三城同创经费</t>
  </si>
  <si>
    <t xml:space="preserve">    新媒体平台建设、维护、运营经费</t>
  </si>
  <si>
    <t xml:space="preserve">预算09表
</t>
  </si>
  <si>
    <t>项目支出明细表（A）</t>
  </si>
  <si>
    <t>单位（项目）名称</t>
  </si>
  <si>
    <t>合  计</t>
  </si>
  <si>
    <t>咨询费</t>
  </si>
  <si>
    <t>手续费</t>
  </si>
  <si>
    <t>取暖费</t>
  </si>
  <si>
    <t>因公出国(境)费用</t>
  </si>
  <si>
    <t>租赁费</t>
  </si>
  <si>
    <t>专用材料费</t>
  </si>
  <si>
    <t>被装购置费</t>
  </si>
  <si>
    <t>专用燃料费</t>
  </si>
  <si>
    <t>委托业务费</t>
  </si>
  <si>
    <t>税金及附加费用</t>
  </si>
  <si>
    <t>单位显示编码</t>
  </si>
  <si>
    <t>总计([30201]办公费_专项商品和服务支出)</t>
  </si>
  <si>
    <t>总计([30202]印刷费_专项商品和服务支出)</t>
  </si>
  <si>
    <t>总计([30203]咨询费_专项商品和服务支出)</t>
  </si>
  <si>
    <t>总计([30204]手续费_专项商品和服务支出)</t>
  </si>
  <si>
    <t>总计([30205]水费_专项商品和服务支出)</t>
  </si>
  <si>
    <t>总计([30206]电费_专项商品和服务支出)</t>
  </si>
  <si>
    <t>总计([30207]邮电费_专项商品和服务支出)</t>
  </si>
  <si>
    <t>总计([30208]取暖费_专项商品和服务支出)</t>
  </si>
  <si>
    <t>总计([30209]物业管理费_专项商品和服务支出)</t>
  </si>
  <si>
    <t>总计([30211]差旅费_专项商品和服务支出)</t>
  </si>
  <si>
    <t>总计([30212]因公出国(境)费用_专项商品和服务支出)</t>
  </si>
  <si>
    <t>总计([30213]维修(护)费_专项商品和服务支出)</t>
  </si>
  <si>
    <t>总计([30214]租赁费_专项商品和服务支出)</t>
  </si>
  <si>
    <t>总计([30215]会议费_专项商品和服务支出)</t>
  </si>
  <si>
    <t>总计([30216]培训费_专项商品和服务支出)</t>
  </si>
  <si>
    <t>总计([30217]公务接待费_专项商品和服务支出)</t>
  </si>
  <si>
    <t>总计([30218]专用材料费_专项商品和服务支出)</t>
  </si>
  <si>
    <t>总计([30224]被装购置费_专项商品和服务支出)</t>
  </si>
  <si>
    <t>总计([30225]专用燃料费_专项商品和服务支出)</t>
  </si>
  <si>
    <t>总计([30226]劳务费_专项商品和服务支出)</t>
  </si>
  <si>
    <t>总计([30227]委托业务费_专项商品和服务支出)</t>
  </si>
  <si>
    <t>总计([30231]公务用车运行维护费_专项商品和服务支出)</t>
  </si>
  <si>
    <t>总计([30239]其他交通费用_专项商品和服务支出)</t>
  </si>
  <si>
    <t>总计([30240]税金及附加费用_专项商品和服务支出)</t>
  </si>
  <si>
    <t>总计([30299]其他商品和服务支出_专项商品和服务支出)</t>
  </si>
  <si>
    <t>预算10表</t>
  </si>
  <si>
    <t>项目支出预算明细表(B)</t>
  </si>
  <si>
    <t>单位(项目）名称</t>
  </si>
  <si>
    <t>医疗费补助</t>
  </si>
  <si>
    <t>其他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</si>
  <si>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</si>
  <si>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</si>
  <si>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</si>
  <si>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</si>
  <si>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</si>
  <si>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</si>
  <si>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</si>
  <si>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</si>
  <si>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</si>
  <si>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</si>
  <si>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</si>
  <si>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</si>
  <si>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对个人和家庭补助</t>
  </si>
  <si>
    <t>总计([30304]抚恤金_专项对个人和家庭的补助)</t>
  </si>
  <si>
    <t>总计([30305]生活补助_专项对个人和家庭的补助)</t>
  </si>
  <si>
    <t>总计([30306]救济费_专项对个人和家庭的补助)</t>
  </si>
  <si>
    <t>总计([30307]医疗费补助_专项对个人和家庭的补助)</t>
  </si>
  <si>
    <t>总计([30308]助学金_专项对个人和家庭的补助)</t>
  </si>
  <si>
    <t>总计([30309]奖励金_专项对个人和家庭的补助)</t>
  </si>
  <si>
    <t>总计([30310]个人农业生产补贴_专项对个人和家庭的补助)</t>
  </si>
  <si>
    <t>总计([30399]其他对个人和家庭的补助支出_专项对个人和家庭的补助)</t>
  </si>
  <si>
    <t>总计([30901]房屋建筑物购建_资本性支出(基本建设))</t>
  </si>
  <si>
    <t>总计([30902]办公设备购置_资本性支出(基本建设))</t>
  </si>
  <si>
    <t>总计([30903]专用设备购置_资本性支出(基本建设))</t>
  </si>
  <si>
    <t>总计([30905]基础设施建设_资本性支出(基本建设))</t>
  </si>
  <si>
    <t>总计([30906]大型修缮_资本性支出(基本建设))</t>
  </si>
  <si>
    <t>总计([30907]信息网络及软件购建更新_资本性支出(基本建设))</t>
  </si>
  <si>
    <t>总计([30908]物资储备_资本性支出(基本建设))</t>
  </si>
  <si>
    <t>总计([30913]公务用车购置_资本性支出(基本建设))</t>
  </si>
  <si>
    <t>总计([30919]其他交通工具购置_资本性支出(基本建设))</t>
  </si>
  <si>
    <t>总计([30921]文物和陈列品购置_资本性支出(基本建设))</t>
  </si>
  <si>
    <t>总计([30922]无形资产购置_资本性支出(基本建设))</t>
  </si>
  <si>
    <t>总计([30999]其他基本建设支出_资本性支出(基本建设))</t>
  </si>
  <si>
    <t>预算11表</t>
  </si>
  <si>
    <t>项目支出预算明细表(C)</t>
  </si>
  <si>
    <t>土地补偿</t>
  </si>
  <si>
    <t>安置补助</t>
  </si>
  <si>
    <t>地上附着物和青苗补偿</t>
  </si>
  <si>
    <t>拆迁补偿</t>
  </si>
  <si>
    <t>其他资本性支出</t>
  </si>
  <si>
    <t>总计([31001]房屋建筑物购建_资本性支出)</t>
  </si>
  <si>
    <t>总计([31002]办公设备购置_资本性支出)</t>
  </si>
  <si>
    <t>总计([31003]专用设备购置_资本性支出)</t>
  </si>
  <si>
    <t>总计([31005]基础设施建设_资本性支出)</t>
  </si>
  <si>
    <t>总计([31006]大型修缮_资本性支出)</t>
  </si>
  <si>
    <t>总计([31007]信息网络及软件购建更新_资本性支出)</t>
  </si>
  <si>
    <t>总计([31008]物资储备_资本性支出)</t>
  </si>
  <si>
    <t>总计([31009]土地补偿_资本性支出)</t>
  </si>
  <si>
    <t>总计([31010]安置补助_资本性支出)</t>
  </si>
  <si>
    <t>总计([31011]地上附着物和青苗补偿_资本性支出)</t>
  </si>
  <si>
    <t>总计([31012]拆迁补偿_资本性支出)</t>
  </si>
  <si>
    <t>总计([31013]公务用车购置_资本性支出)</t>
  </si>
  <si>
    <t>总计([31019]其他交通工具购置_资本性支出)</t>
  </si>
  <si>
    <t>总计([31021]文物和陈列品购置_资本性支出)</t>
  </si>
  <si>
    <t>总计([31022]无形资产购置_资本性支出)</t>
  </si>
  <si>
    <t>总计([31099]其他资本性支出_资本性支出)</t>
  </si>
  <si>
    <t>总计([307]债务利息支出)</t>
  </si>
  <si>
    <t>总计([311]对企业补助(基本建设))</t>
  </si>
  <si>
    <t>总计([312]对企业补助)</t>
  </si>
  <si>
    <t>总计([313]对社会保障基金补助)</t>
  </si>
  <si>
    <t>总计([399]其他支出)</t>
  </si>
  <si>
    <t>预算12表</t>
  </si>
  <si>
    <t>政府性基金拨款支出预算表</t>
  </si>
  <si>
    <t>事业单位经营支出</t>
  </si>
  <si>
    <t>预算13表</t>
  </si>
  <si>
    <t>“三公”经费预算公开表</t>
  </si>
  <si>
    <t>填报单位：</t>
  </si>
  <si>
    <t>项目</t>
  </si>
  <si>
    <t>本年预算数</t>
  </si>
  <si>
    <t>备注</t>
  </si>
  <si>
    <t>宣传部200000  文明办102000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</si>
  <si>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</si>
  <si>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</si>
  <si>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</si>
  <si>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</si>
  <si>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</si>
  <si>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</si>
  <si>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</si>
  <si>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2016年完成数</t>
  </si>
  <si>
    <t>2017年预计完成数</t>
  </si>
  <si>
    <t>非税收入征收计划</t>
  </si>
  <si>
    <t>2018年非税收入申报计划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</si>
  <si>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</si>
  <si>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</si>
  <si>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</si>
  <si>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</si>
  <si>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</si>
  <si>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</si>
  <si>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</si>
  <si>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</si>
  <si>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</si>
  <si>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</si>
  <si>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</si>
  <si>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</si>
  <si>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</si>
  <si>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</si>
  <si>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r>
      <rPr>
        <sz val="9"/>
        <rFont val="宋体"/>
        <charset val="134"/>
      </rPr>
      <t>预算1</t>
    </r>
    <r>
      <rPr>
        <sz val="9"/>
        <rFont val="宋体"/>
        <charset val="134"/>
      </rPr>
      <t>5</t>
    </r>
    <r>
      <rPr>
        <sz val="9"/>
        <rFont val="宋体"/>
        <charset val="134"/>
      </rPr>
      <t>表</t>
    </r>
  </si>
  <si>
    <t>上年结转支出预算表</t>
  </si>
  <si>
    <t>预算16表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</si>
  <si>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</si>
  <si>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</si>
  <si>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</si>
  <si>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</si>
  <si>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</si>
  <si>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</si>
  <si>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</si>
  <si>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>预算17表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</si>
  <si>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</si>
  <si>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</si>
  <si>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</si>
  <si>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</si>
  <si>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</si>
  <si>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</si>
  <si>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</si>
  <si>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</si>
  <si>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</si>
  <si>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</si>
  <si>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</si>
  <si>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</si>
  <si>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</si>
  <si>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</si>
  <si>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</si>
  <si>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</si>
  <si>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</si>
  <si>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</si>
  <si>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</si>
  <si>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</si>
  <si>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</si>
  <si>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</si>
  <si>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</si>
  <si>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</si>
  <si>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**</t>
  </si>
  <si>
    <t>预算18表</t>
  </si>
  <si>
    <t>部门支出总体情况表(政府预算)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</si>
  <si>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</si>
  <si>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</si>
  <si>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</si>
  <si>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</si>
  <si>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</si>
  <si>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</si>
  <si>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</si>
  <si>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</si>
  <si>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</si>
  <si>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</si>
  <si>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预算19表</t>
  </si>
  <si>
    <t>基本支出预算明细表--工资福利支出(政府预算)</t>
  </si>
  <si>
    <t>工资奖金津补贴</t>
  </si>
  <si>
    <t>其他对事业单位补助</t>
  </si>
  <si>
    <t>预算20表</t>
  </si>
  <si>
    <t>基本支出预算明细表--商品和服务支出(政府预算)</t>
  </si>
  <si>
    <t>办公经费</t>
  </si>
  <si>
    <t>维修(护)费</t>
  </si>
  <si>
    <t>商品和服务支出</t>
  </si>
  <si>
    <t>预算21表</t>
  </si>
  <si>
    <t>基本支出预算明细表--对个人和家庭的补助(政府预算)</t>
  </si>
  <si>
    <t>社会福利和救济</t>
  </si>
  <si>
    <t>离退休费</t>
  </si>
  <si>
    <t>预算22表</t>
  </si>
  <si>
    <t>项目支出明细表(A)（政府预算）</t>
  </si>
  <si>
    <t>单位(项目)名称</t>
  </si>
  <si>
    <t>专用材料购置费</t>
  </si>
  <si>
    <t>因公出国(境)费</t>
  </si>
  <si>
    <t xml:space="preserve">    市委中心组理论学习专项</t>
  </si>
  <si>
    <t xml:space="preserve">    新闻宣传管理专项</t>
  </si>
  <si>
    <t xml:space="preserve">    记者节专项</t>
  </si>
  <si>
    <t xml:space="preserve">    社科联活动经费</t>
  </si>
  <si>
    <t xml:space="preserve">    新闻发布经费</t>
  </si>
  <si>
    <t xml:space="preserve">    龙舟节活动费</t>
  </si>
  <si>
    <t>预算23表</t>
  </si>
  <si>
    <t>项目支出明细表(B)（政府预算）</t>
  </si>
  <si>
    <t>社会福利和救助</t>
  </si>
  <si>
    <t>设备购置</t>
  </si>
  <si>
    <t>资本性支出(二)</t>
  </si>
  <si>
    <t>预算24表</t>
  </si>
  <si>
    <t>项目支出明细表(C)（政府预算）</t>
  </si>
  <si>
    <t>土地征迁补偿和安置支出</t>
  </si>
  <si>
    <t>资本性支出(一)</t>
  </si>
  <si>
    <t>预算25表</t>
  </si>
  <si>
    <t>政府性基金拨款支出预算表(政府预算)</t>
  </si>
  <si>
    <t>预算26表</t>
  </si>
  <si>
    <t>上年结转支出预算表(政府预算)</t>
  </si>
  <si>
    <t>单位：万元</t>
  </si>
  <si>
    <r>
      <rPr>
        <b/>
        <sz val="10"/>
        <rFont val="宋体"/>
        <charset val="134"/>
      </rPr>
      <t>预算2</t>
    </r>
    <r>
      <rPr>
        <b/>
        <sz val="10"/>
        <rFont val="宋体"/>
        <charset val="134"/>
      </rPr>
      <t>7</t>
    </r>
    <r>
      <rPr>
        <b/>
        <sz val="10"/>
        <rFont val="宋体"/>
        <charset val="134"/>
      </rPr>
      <t>表</t>
    </r>
  </si>
  <si>
    <t>财政拨款收支总表</t>
  </si>
  <si>
    <t>单位:万元</t>
  </si>
  <si>
    <t>一般公共预算</t>
  </si>
  <si>
    <t>政府性基金预算</t>
  </si>
  <si>
    <t>一、一般公共预算拨款</t>
  </si>
  <si>
    <t>二、国防支出</t>
  </si>
  <si>
    <t xml:space="preserve">      纳入一般公共预算管理的非税收入拨款</t>
  </si>
  <si>
    <t>三、公共安全支出</t>
  </si>
  <si>
    <t>四、教育支出</t>
  </si>
  <si>
    <t>五、科学技术支出</t>
  </si>
  <si>
    <t>六、文化体育与传媒支出</t>
  </si>
  <si>
    <t>七、社会保障和就业支出</t>
  </si>
  <si>
    <t>八、医疗卫生与计划生育支出</t>
  </si>
  <si>
    <t>九、节能环保支出</t>
  </si>
  <si>
    <t>十、城乡社区支出</t>
  </si>
  <si>
    <t>十一、农林水支出</t>
  </si>
  <si>
    <t>十二、交通运输支出</t>
  </si>
  <si>
    <t>十三、资源勘探信息等支出</t>
  </si>
  <si>
    <t>十四、商业服务业等支出</t>
  </si>
  <si>
    <t>十五、国土海洋气象等支出</t>
  </si>
  <si>
    <t>十六、住房保障支出</t>
  </si>
  <si>
    <t>十七、粮油物资储备支出</t>
  </si>
  <si>
    <t>十八、预备费</t>
  </si>
  <si>
    <t>十九、其他支出</t>
  </si>
  <si>
    <t>二十、债务还本支出</t>
  </si>
  <si>
    <r>
      <rPr>
        <b/>
        <sz val="10"/>
        <rFont val="宋体"/>
        <charset val="134"/>
      </rPr>
      <t>预算28</t>
    </r>
    <r>
      <rPr>
        <b/>
        <sz val="10"/>
        <rFont val="宋体"/>
        <charset val="134"/>
      </rPr>
      <t>表</t>
    </r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</si>
  <si>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</si>
  <si>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19  </t>
    </r>
    <r>
      <rPr>
        <b/>
        <sz val="16"/>
        <rFont val="仿宋_GB2312"/>
        <charset val="134"/>
      </rPr>
      <t>年度）</t>
    </r>
  </si>
  <si>
    <t xml:space="preserve">    填报单位（盖章）：中共汨罗市委宣传部</t>
  </si>
  <si>
    <t>单位负责人：</t>
  </si>
  <si>
    <t>王敏求</t>
  </si>
  <si>
    <t>部门基本信息</t>
  </si>
  <si>
    <t>预算单位</t>
  </si>
  <si>
    <t>绩效管理
联络员</t>
  </si>
  <si>
    <t xml:space="preserve"> 联系电话</t>
  </si>
  <si>
    <t>人员编制数</t>
  </si>
  <si>
    <t xml:space="preserve"> 实有人数</t>
  </si>
  <si>
    <t>部门职能
职责概述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</si>
  <si>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</si>
  <si>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</si>
  <si>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</si>
  <si>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</si>
  <si>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</si>
  <si>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</si>
  <si>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</si>
  <si>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</si>
  <si>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</si>
  <si>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</si>
  <si>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</si>
  <si>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 xml:space="preserve">1：全市新闻宣传工作管理及对外宣传工作
2：全市理论学习及意识形态教育，市委中心组学习集中学习12次
3：新媒体管理运营及舆情监控等
4:文明创建（包括三城同创）
5：其他宣传活动等
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</si>
  <si>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</si>
  <si>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</si>
  <si>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</si>
  <si>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</si>
  <si>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</si>
  <si>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</si>
  <si>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</si>
  <si>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1.全市新闻宣传工作、市委中心组学习集中学习12次
2.2019年龙舟节活动等</t>
  </si>
  <si>
    <t>质量指标</t>
  </si>
  <si>
    <t>1.宣传汨罗、加强理论学习、成功举办2019年龙舟节等
2.</t>
  </si>
  <si>
    <t>时效指标</t>
  </si>
  <si>
    <t>1.2019年
2.</t>
  </si>
  <si>
    <t>成本指标</t>
  </si>
  <si>
    <t>532.96万</t>
  </si>
  <si>
    <t>效益指标
（预期可能实现的效益，包括经济效益、社会效益、环境效益、可持续影响以及服务对象满意度等）</t>
  </si>
  <si>
    <t>经济效益</t>
  </si>
  <si>
    <t>1.宣传汨罗，提高汨罗知名度
2.发展汨罗旅游文化产业</t>
  </si>
  <si>
    <t>社会效益</t>
  </si>
  <si>
    <t xml:space="preserve">1.宣传汨罗，提高汨罗知名度
2.发展汨罗旅游文化产业
</t>
  </si>
  <si>
    <t>环境效益</t>
  </si>
  <si>
    <t xml:space="preserve">1.宣传汨罗，提高汨罗知名度
</t>
  </si>
  <si>
    <t>可持续影响</t>
  </si>
  <si>
    <t>服务对象满意度</t>
  </si>
  <si>
    <t xml:space="preserve">1.满意
</t>
  </si>
  <si>
    <t>问题
其他说明的</t>
  </si>
  <si>
    <t>1.
2.
3.
……</t>
  </si>
  <si>
    <t>审核意见
财政部门</t>
  </si>
  <si>
    <t xml:space="preserve">
                                （盖章）
                               年   月   日  
</t>
  </si>
  <si>
    <r>
      <rPr>
        <b/>
        <sz val="10"/>
        <rFont val="宋体"/>
        <charset val="134"/>
      </rPr>
      <t>预算29</t>
    </r>
    <r>
      <rPr>
        <b/>
        <sz val="10"/>
        <rFont val="宋体"/>
        <charset val="134"/>
      </rPr>
      <t>表</t>
    </r>
  </si>
  <si>
    <t>项目支出预算绩效目标申报表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</si>
  <si>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>19</t>
    </r>
    <r>
      <rPr>
        <b/>
        <sz val="16"/>
        <rFont val="仿宋_GB2312"/>
        <charset val="134"/>
      </rPr>
      <t>年度）</t>
    </r>
  </si>
  <si>
    <t xml:space="preserve"> 填报单位（盖章）：宣传部</t>
  </si>
  <si>
    <t>单位负责人：王敏求</t>
  </si>
  <si>
    <t>项目基本情况</t>
  </si>
  <si>
    <t>2019年龙舟节</t>
  </si>
  <si>
    <t>项目属性</t>
  </si>
  <si>
    <t xml:space="preserve">新增项目□                       延续项目□ </t>
  </si>
  <si>
    <t xml:space="preserve"> 主管部门</t>
  </si>
  <si>
    <t xml:space="preserve"> 项目起止时间</t>
  </si>
  <si>
    <t>2019-01-2019-12</t>
  </si>
  <si>
    <t>项目负责人</t>
  </si>
  <si>
    <t xml:space="preserve"> 项目类型</t>
  </si>
  <si>
    <t xml:space="preserve">1.基本建设类 □    其中：新建  □    扩建  □    改建  □
2.行政事业类 □    其中: 采购类□    修缮类□    奖励类□ 
3.其他专项类 □ </t>
  </si>
  <si>
    <t>项目概况</t>
  </si>
  <si>
    <t>2019年龙舟节活动经费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</si>
  <si>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</si>
  <si>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</si>
  <si>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</si>
  <si>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</si>
  <si>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</si>
  <si>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</si>
  <si>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</si>
  <si>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</si>
  <si>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</si>
  <si>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</si>
  <si>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</si>
  <si>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</si>
  <si>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</si>
  <si>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</si>
  <si>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</si>
  <si>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</si>
  <si>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</si>
  <si>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</si>
  <si>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</si>
  <si>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</si>
  <si>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</si>
  <si>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1、2019年龙舟节活动</t>
  </si>
  <si>
    <t>2019.1.1</t>
  </si>
  <si>
    <t>2019.12.30</t>
  </si>
  <si>
    <t>2、</t>
  </si>
  <si>
    <t>项目年度绩效目标情况</t>
  </si>
  <si>
    <t>长期绩效目标</t>
  </si>
  <si>
    <t>1.龙舟节活动
2.
3.
……</t>
  </si>
  <si>
    <t>本年度绩效目标</t>
  </si>
  <si>
    <t>1.2019年龙舟节活动
2.
3.
……</t>
  </si>
  <si>
    <t>项目年度绩效指标</t>
  </si>
  <si>
    <t>产出
指标</t>
  </si>
  <si>
    <t>1.2019年龙舟节活动
2.</t>
  </si>
  <si>
    <t>1.成功举办2019年龙舟节活动
2.</t>
  </si>
  <si>
    <t>1.50万
2.</t>
  </si>
  <si>
    <t>1.
2.</t>
  </si>
  <si>
    <t>1.宣传汨罗，提升汨罗知名度
2.发展旅游文化产业</t>
  </si>
  <si>
    <t xml:space="preserve">1.宣传汨罗，提升汨罗知名度
2.发展旅游文化产业
</t>
  </si>
  <si>
    <t xml:space="preserve">1.宣传汨罗，提升汨罗知名度
</t>
  </si>
  <si>
    <t>1.满意
2.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</si>
  <si>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</si>
  <si>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</si>
  <si>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</si>
  <si>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 xml:space="preserve"> 填报单位（盖章）：</t>
  </si>
  <si>
    <t>单位负责人：岑凤希</t>
  </si>
  <si>
    <t xml:space="preserve">新媒体运营 </t>
  </si>
  <si>
    <t>2019年</t>
  </si>
  <si>
    <t>岑凤希</t>
  </si>
  <si>
    <t>0730-5203030</t>
  </si>
  <si>
    <t>杨丹</t>
  </si>
  <si>
    <t>全市新闻宣传工作及网络舆情监管</t>
  </si>
  <si>
    <t>新媒体运营</t>
  </si>
  <si>
    <t>1、全市新闻宣传工作</t>
  </si>
  <si>
    <t>2、网络舆情监管</t>
  </si>
  <si>
    <t>2019.1.2</t>
  </si>
  <si>
    <t>2019.12.31</t>
  </si>
  <si>
    <t>1.宣传汨罗、提升汨罗形象</t>
  </si>
  <si>
    <t>全面完成各项工作</t>
  </si>
  <si>
    <t>1.全面完全各项工作
2.</t>
  </si>
  <si>
    <t>100万
2.</t>
  </si>
  <si>
    <t>1.宣传汩罗，提升汨罗知名度
2.</t>
  </si>
  <si>
    <t>1.宣传汩罗，提升汨罗知名度
2.宣传汩罗，提升汨罗知名度</t>
  </si>
  <si>
    <t xml:space="preserve">1.宣传汩罗，提升汨罗知名度
</t>
  </si>
  <si>
    <t>满意</t>
  </si>
  <si>
    <t>三创同创</t>
  </si>
  <si>
    <t>中共汩罗市委宣传部</t>
  </si>
  <si>
    <t>朱仲文</t>
  </si>
  <si>
    <t>彭友</t>
  </si>
  <si>
    <t>全市文明创建工作与三城同创工作</t>
  </si>
  <si>
    <t>1、全市文明创建工作</t>
  </si>
  <si>
    <t>2019.1.30</t>
  </si>
  <si>
    <t>2、全市三城同城工作</t>
  </si>
  <si>
    <t>1改善汩罗居住环境，提升汩罗市民整体素质
2.
3.
……</t>
  </si>
  <si>
    <t>2019年
100万</t>
  </si>
  <si>
    <t>100万</t>
  </si>
  <si>
    <t>提升汩罗投资环境
2.</t>
  </si>
  <si>
    <t>提升汩罗市民整体素质
2.</t>
  </si>
  <si>
    <t>提升汩罗居住环境，
2.</t>
  </si>
  <si>
    <t>改善汩罗居住环境，提升汩罗市民整体素质
2.</t>
  </si>
  <si>
    <t>满意
2.</t>
  </si>
  <si>
    <t>汨罗市宣传部2019年度部门预算</t>
  </si>
  <si>
    <t>编报说明</t>
  </si>
  <si>
    <t xml:space="preserve"> </t>
  </si>
  <si>
    <t>一、部门主要职责及机构设置情况</t>
  </si>
  <si>
    <t>（一）部门主要职责</t>
  </si>
  <si>
    <t>1、负责指导全市理论学习、理论宣传、理论研究工作；</t>
  </si>
  <si>
    <t>2、负责引导社会舆论的指导、协调工作；负责全市网络文化建设和管理工作的宏观协调和指导；</t>
  </si>
  <si>
    <t>3、负责全市互联网新闻宣传工作；负责宏观指导全市精神产品的生产、监督；</t>
  </si>
  <si>
    <t>4、负责指导全市文化建设方面的工作，协调推动全市的文化体制改革和全市文化产业发展；负责市属国有文化资产及运营的监管；负责直属宣传文化单位部管干部的考察及任免；</t>
  </si>
  <si>
    <t>5、制定全市宣传文化系统干部培训规划并组织实施；</t>
  </si>
  <si>
    <t>6、负责组织、协调、指导和管理全市的对外宣传工作；</t>
  </si>
  <si>
    <t>7、负责全市精神文明建设工作的规划和组织实施；负责组织协调、指导和监管全市各类群众性精神文明创建活动；承担市精神文明建设指导委员会办公室的日常工作；</t>
  </si>
  <si>
    <t>8、完成市委和上级交办的其它工作任务。</t>
  </si>
  <si>
    <t>（二）机构设置情况(说明本单位内部所设部门以及二级机构的名称和数量)</t>
  </si>
  <si>
    <t>宣传部部门预算共有二个组成单位：汨罗市委宣传部和汨罗市建设文明建设办公室（含网管中心）。现有人数27人，其中：在职22人，退休5人。</t>
  </si>
  <si>
    <t>二、2019年度部门预算情况说明（包括本单位和二级机构在内的汇总预算）</t>
  </si>
  <si>
    <t xml:space="preserve">1、年度收支预算情况。我部门2019年度预算总收入532.96 万元，比2018年减少87.71 万元；本年预算总支出532.96 万元，比2018年增加（减少）87.71     万元。变化原因主要是专项经费减少。         </t>
  </si>
  <si>
    <t>2、年度收入预算情况。我部门2019年度收入532.96 万元，其中：经费拨款532.96 万元、纳入预算管理的非税收入拨款 万元、其他收入 万元。变化原因主要是专项经费减少。                    。</t>
  </si>
  <si>
    <r>
      <t>3、年度支出预算情况。我部门2019年度支出532.96 万元，其中基本支出    235.96万元（工资福利支出 186.56万元、商品和服务支出 49.40万元、对个人和家庭的补助支出 万元），项目支出 297万元，</t>
    </r>
    <r>
      <rPr>
        <sz val="12"/>
        <color rgb="FF000000"/>
        <rFont val="仿宋_GB2312"/>
        <charset val="134"/>
      </rPr>
      <t>其中宣传部专项合计97万元：新闻宣传及媒体协调27万，记者节3万，新闻发布经费4万，理论学习经费10万，龙舟节活动费50万，社科联专项经费3万。文明办专项合计200万：汨罗时刻APP、微汨罗、微博建设运营、中国汨罗网建设及网管中心经费100万元（比2018年减少30万元），文明创建经费20万元（比2018年减少15万元），三城同创专项经费80万元（比2018年减少75万元）。</t>
    </r>
    <r>
      <rPr>
        <sz val="12"/>
        <rFont val="仿宋_GB2312"/>
        <charset val="134"/>
      </rPr>
      <t xml:space="preserve">变化原因主要是专项经费减少。    </t>
    </r>
  </si>
  <si>
    <t>4、年度一般公共预算财政拨款“三公”经费支出预算情况。我部门2019年度“三公”经费支出合计为30.2 万元，比2018年决算数（增加）减少 0 万元，增加（减少） 0 %，比2018年预算数增加0 万元，增加0 %。</t>
  </si>
  <si>
    <t>5、其他重要事项。</t>
  </si>
  <si>
    <r>
      <t>①机关运行经费预算情况。本部门2019年度机关运行经费预算 49.4 万元，比2018年减少 6.69万元，原因</t>
    </r>
    <r>
      <rPr>
        <sz val="12"/>
        <color rgb="FF000000"/>
        <rFont val="仿宋_GB2312"/>
        <charset val="134"/>
      </rPr>
      <t>编制人数减少</t>
    </r>
    <r>
      <rPr>
        <sz val="12"/>
        <rFont val="仿宋_GB2312"/>
        <charset val="134"/>
      </rPr>
      <t xml:space="preserve"> 。   </t>
    </r>
  </si>
  <si>
    <t>②年度政府采购支出预算情况。</t>
  </si>
  <si>
    <t>2019年度单位政府采购无预算支出。</t>
  </si>
  <si>
    <t>③国有资产占有情况。本单位占地面积 ，办公用房建筑面积   等情况说明。</t>
  </si>
  <si>
    <t>④重点项目预算的绩效目标等预算绩效情况说明。</t>
  </si>
  <si>
    <t>三、专业名词解释</t>
  </si>
  <si>
    <t>（一）机关运行经费：为保障行政单位（包括参照公务员法管理的事业单位）运行，用当年财政拨款安排的用于购买货物和服务的各项资金，包括办公及印刷费、邮电费、差旅费、会议费、福利费、日常维修费、办公用房水电费、办公用房取暖费、办公用房物业管理费、公务用车运行维护费以及其他费用。</t>
  </si>
  <si>
    <t>（二）“三公”经费：纳入财政预算管理的“三公“经费，是指用当年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及燃料费、维修费、保险费等支出；因公出国（境）费反映单位公务出国（境）的国际旅费、国外城市间交通费、住宿费等支出。</t>
  </si>
  <si>
    <t>（三）基本支出：指为保障机构正常运转、完成日常工作任务而发生的人员支出和公用支出。</t>
  </si>
  <si>
    <t>（四）项目支出：指在基本支出之外完成特定行政任务和事业发展目标所发生的支出。</t>
  </si>
  <si>
    <t>四、部门预算公开表格目录</t>
  </si>
  <si>
    <t>1、部门预算收支总表</t>
  </si>
  <si>
    <t>2、部门收入总体情况表</t>
  </si>
  <si>
    <t>3、部门支出总体情况表</t>
  </si>
  <si>
    <t>4、一般公共预算支出情况表</t>
  </si>
  <si>
    <t>5、一般公共预算支出情况表-工资福利支出</t>
  </si>
  <si>
    <t>6、一般公共预算支出情况表-商品和服务支出</t>
  </si>
  <si>
    <t>7、一般公共预算支出情况表-对个人和家庭的补助</t>
  </si>
  <si>
    <t>8、项目支出预算总表</t>
  </si>
  <si>
    <t>9、项目支出预算明细表（A）</t>
  </si>
  <si>
    <t>10、项目支出预算明细表（B）</t>
  </si>
  <si>
    <t>11、项目支出预算明细表(C)</t>
  </si>
  <si>
    <t>12、政府性基金拨款支出预算表</t>
  </si>
  <si>
    <t>13、“三公”经费预算公开表</t>
  </si>
  <si>
    <t>14、非税收入计划表</t>
  </si>
  <si>
    <t>15、上年结转支出预算表</t>
  </si>
  <si>
    <t>16、政府采购预算表</t>
  </si>
  <si>
    <r>
      <t>17、单位人员情况表</t>
    </r>
    <r>
      <rPr>
        <sz val="12"/>
        <rFont val="Arial"/>
        <charset val="134"/>
      </rPr>
      <t xml:space="preserve">													</t>
    </r>
    <r>
      <rPr>
        <sz val="12"/>
        <rFont val="仿宋_GB2312"/>
        <charset val="134"/>
      </rPr>
      <t xml:space="preserve">  18、部门支出总体情况表(政府预算)</t>
    </r>
  </si>
  <si>
    <t>19、一般公共预算支出情况表—工资福利支出(政府预算)</t>
  </si>
  <si>
    <t>20、一般公共预算支出情况表—商品和服务支出(政府预算)</t>
  </si>
  <si>
    <t>21、一般公共预算支出情况表—对个人和家庭的补助(政府预算)</t>
  </si>
  <si>
    <t>22、项目支出预算明细表(A)(政府预算)</t>
  </si>
  <si>
    <t>23、项目支出预算明细表(B)(政府预算)</t>
  </si>
  <si>
    <t>24、项目支出预算明细表(C)(政府预算)</t>
  </si>
  <si>
    <t>25、政府性基金拨款支出预算表(政府预算)</t>
  </si>
  <si>
    <t>26、上年结转支出预算表(政府预算)</t>
  </si>
  <si>
    <r>
      <t>27、</t>
    </r>
    <r>
      <rPr>
        <sz val="12"/>
        <color rgb="FF333333"/>
        <rFont val="仿宋_GB2312"/>
        <charset val="134"/>
      </rPr>
      <t>财政拨款收支总体情况表</t>
    </r>
  </si>
  <si>
    <t>28、整体支出绩效目标表</t>
  </si>
  <si>
    <t>29、项目支出绩效目标表</t>
  </si>
</sst>
</file>

<file path=xl/styles.xml><?xml version="1.0" encoding="utf-8"?>
<styleSheet xmlns="http://schemas.openxmlformats.org/spreadsheetml/2006/main">
  <numFmts count="12">
    <numFmt numFmtId="176" formatCode="#,##0.0000"/>
    <numFmt numFmtId="177" formatCode="00"/>
    <numFmt numFmtId="178" formatCode="* #,##0.00;* \-#,##0.00;* &quot;&quot;??;@"/>
    <numFmt numFmtId="43" formatCode="_ * #,##0.00_ ;_ * \-#,##0.00_ ;_ * &quot;-&quot;??_ ;_ @_ "/>
    <numFmt numFmtId="179" formatCode="0.00_);[Red]\(0.00\)"/>
    <numFmt numFmtId="180" formatCode="0.00_ "/>
    <numFmt numFmtId="181" formatCode="#,##0.00_);[Red]\(#,##0.00\)"/>
    <numFmt numFmtId="182" formatCode="\¥* _-#,##0;\¥* \-#,##0;\¥* _-&quot;-&quot;;@"/>
    <numFmt numFmtId="183" formatCode="0000"/>
    <numFmt numFmtId="184" formatCode="* #,##0;* \-#,##0;* &quot;-&quot;;@"/>
    <numFmt numFmtId="44" formatCode="_ &quot;￥&quot;* #,##0.00_ ;_ &quot;￥&quot;* \-#,##0.00_ ;_ &quot;￥&quot;* &quot;-&quot;??_ ;_ @_ "/>
    <numFmt numFmtId="185" formatCode="* #,##0;* \-#,##0;* &quot;&quot;??;@"/>
  </numFmts>
  <fonts count="47">
    <font>
      <sz val="9"/>
      <name val="宋体"/>
      <charset val="134"/>
    </font>
    <font>
      <b/>
      <sz val="16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黑体"/>
      <charset val="134"/>
    </font>
    <font>
      <sz val="11"/>
      <name val="仿宋_GB2312"/>
      <charset val="134"/>
    </font>
    <font>
      <b/>
      <sz val="12"/>
      <name val="黑体"/>
      <charset val="134"/>
    </font>
    <font>
      <b/>
      <sz val="10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8"/>
      <name val="方正小标宋_GBK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Arial"/>
      <charset val="134"/>
    </font>
    <font>
      <sz val="12"/>
      <color rgb="FF333333"/>
      <name val="仿宋_GB2312"/>
      <charset val="134"/>
    </font>
    <font>
      <b/>
      <u/>
      <sz val="16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182" fontId="24" fillId="0" borderId="0" applyFont="0" applyFill="0" applyBorder="0" applyAlignment="0" applyProtection="0"/>
    <xf numFmtId="0" fontId="34" fillId="15" borderId="0" applyNumberFormat="0" applyBorder="0" applyAlignment="0" applyProtection="0">
      <alignment vertical="center"/>
    </xf>
    <xf numFmtId="0" fontId="31" fillId="5" borderId="19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0" fontId="34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26" fillId="4" borderId="18" applyNumberFormat="0" applyFon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16" borderId="20" applyNumberFormat="0" applyAlignment="0" applyProtection="0">
      <alignment vertical="center"/>
    </xf>
    <xf numFmtId="0" fontId="39" fillId="16" borderId="19" applyNumberFormat="0" applyAlignment="0" applyProtection="0">
      <alignment vertical="center"/>
    </xf>
    <xf numFmtId="0" fontId="42" fillId="21" borderId="23" applyNumberFormat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0" fillId="0" borderId="0"/>
  </cellStyleXfs>
  <cellXfs count="34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justify" wrapText="1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11" xfId="0" applyNumberFormat="1" applyFont="1" applyFill="1" applyBorder="1" applyAlignment="1">
      <alignment horizontal="center" vertical="center" textRotation="255" wrapText="1"/>
    </xf>
    <xf numFmtId="0" fontId="3" fillId="0" borderId="2" xfId="0" applyFont="1" applyBorder="1" applyAlignment="1">
      <alignment vertical="center" wrapText="1"/>
    </xf>
    <xf numFmtId="0" fontId="7" fillId="0" borderId="12" xfId="0" applyNumberFormat="1" applyFont="1" applyFill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10" fillId="0" borderId="0" xfId="0" applyNumberFormat="1" applyFont="1" applyFill="1" applyAlignment="1" applyProtection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13" fillId="0" borderId="0" xfId="0" applyNumberFormat="1" applyFont="1" applyFill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right" vertical="center"/>
    </xf>
    <xf numFmtId="0" fontId="10" fillId="2" borderId="2" xfId="0" applyNumberFormat="1" applyFont="1" applyFill="1" applyBorder="1" applyAlignment="1" applyProtection="1">
      <alignment horizontal="centerContinuous" vertical="center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vertical="center"/>
    </xf>
    <xf numFmtId="179" fontId="14" fillId="0" borderId="2" xfId="0" applyNumberFormat="1" applyFont="1" applyFill="1" applyBorder="1" applyAlignment="1" applyProtection="1">
      <alignment horizontal="right" vertical="center" wrapText="1"/>
    </xf>
    <xf numFmtId="4" fontId="14" fillId="0" borderId="2" xfId="0" applyNumberFormat="1" applyFont="1" applyFill="1" applyBorder="1" applyAlignment="1" applyProtection="1">
      <alignment horizontal="right" vertical="center" wrapText="1"/>
    </xf>
    <xf numFmtId="0" fontId="14" fillId="0" borderId="2" xfId="0" applyFont="1" applyFill="1" applyBorder="1" applyAlignment="1">
      <alignment vertical="center"/>
    </xf>
    <xf numFmtId="0" fontId="0" fillId="0" borderId="2" xfId="0" applyFill="1" applyBorder="1"/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0" fillId="0" borderId="0" xfId="0" applyNumberFormat="1" applyFont="1" applyFill="1" applyAlignment="1" applyProtection="1">
      <alignment horizontal="center" vertical="center" wrapText="1"/>
    </xf>
    <xf numFmtId="0" fontId="15" fillId="0" borderId="0" xfId="0" applyNumberFormat="1" applyFont="1" applyFill="1" applyAlignment="1" applyProtection="1">
      <alignment horizontal="centerContinuous" vertical="center"/>
    </xf>
    <xf numFmtId="0" fontId="10" fillId="0" borderId="0" xfId="0" applyNumberFormat="1" applyFont="1" applyFill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178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178" fontId="10" fillId="0" borderId="3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181" fontId="10" fillId="0" borderId="2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Protection="1"/>
    <xf numFmtId="0" fontId="10" fillId="0" borderId="0" xfId="0" applyNumberFormat="1" applyFont="1" applyFill="1" applyAlignment="1" applyProtection="1">
      <alignment horizontal="right"/>
    </xf>
    <xf numFmtId="0" fontId="16" fillId="0" borderId="0" xfId="0" applyNumberFormat="1" applyFont="1" applyFill="1" applyAlignment="1" applyProtection="1">
      <alignment horizontal="center" vertical="center" wrapText="1"/>
    </xf>
    <xf numFmtId="49" fontId="16" fillId="0" borderId="0" xfId="0" applyNumberFormat="1" applyFont="1" applyFill="1" applyProtection="1"/>
    <xf numFmtId="177" fontId="10" fillId="0" borderId="0" xfId="0" applyNumberFormat="1" applyFont="1" applyFill="1" applyAlignment="1" applyProtection="1">
      <alignment horizontal="center" vertical="center" wrapText="1"/>
    </xf>
    <xf numFmtId="183" fontId="10" fillId="0" borderId="0" xfId="0" applyNumberFormat="1" applyFont="1" applyFill="1" applyAlignment="1" applyProtection="1">
      <alignment horizontal="center" vertical="center" wrapText="1"/>
    </xf>
    <xf numFmtId="49" fontId="10" fillId="0" borderId="0" xfId="0" applyNumberFormat="1" applyFont="1" applyFill="1" applyAlignment="1" applyProtection="1">
      <alignment horizontal="center" vertical="center" wrapText="1"/>
    </xf>
    <xf numFmtId="178" fontId="15" fillId="0" borderId="0" xfId="0" applyNumberFormat="1" applyFont="1" applyFill="1" applyAlignment="1" applyProtection="1">
      <alignment horizontal="centerContinuous" vertical="center"/>
    </xf>
    <xf numFmtId="178" fontId="10" fillId="0" borderId="0" xfId="0" applyNumberFormat="1" applyFont="1" applyFill="1" applyAlignment="1" applyProtection="1">
      <alignment horizontal="centerContinuous" vertical="center"/>
    </xf>
    <xf numFmtId="183" fontId="10" fillId="0" borderId="0" xfId="0" applyNumberFormat="1" applyFont="1" applyFill="1" applyAlignment="1" applyProtection="1">
      <alignment horizontal="left" vertical="center"/>
    </xf>
    <xf numFmtId="183" fontId="10" fillId="0" borderId="1" xfId="0" applyNumberFormat="1" applyFont="1" applyFill="1" applyBorder="1" applyAlignment="1" applyProtection="1">
      <alignment horizontal="left" vertical="center"/>
    </xf>
    <xf numFmtId="0" fontId="10" fillId="0" borderId="14" xfId="0" applyNumberFormat="1" applyFont="1" applyFill="1" applyBorder="1" applyAlignment="1" applyProtection="1">
      <alignment horizontal="centerContinuous"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0" fontId="10" fillId="0" borderId="1" xfId="0" applyNumberFormat="1" applyFont="1" applyFill="1" applyBorder="1" applyAlignment="1" applyProtection="1">
      <alignment horizontal="right"/>
    </xf>
    <xf numFmtId="0" fontId="10" fillId="0" borderId="2" xfId="0" applyNumberFormat="1" applyFont="1" applyFill="1" applyBorder="1" applyAlignment="1" applyProtection="1">
      <alignment horizontal="centerContinuous" vertical="center"/>
    </xf>
    <xf numFmtId="183" fontId="10" fillId="2" borderId="0" xfId="0" applyNumberFormat="1" applyFont="1" applyFill="1" applyAlignment="1" applyProtection="1">
      <alignment horizontal="left" vertical="center"/>
    </xf>
    <xf numFmtId="183" fontId="10" fillId="2" borderId="1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Alignment="1" applyProtection="1">
      <alignment horizontal="center" vertical="center"/>
    </xf>
    <xf numFmtId="0" fontId="10" fillId="2" borderId="14" xfId="0" applyNumberFormat="1" applyFont="1" applyFill="1" applyBorder="1" applyAlignment="1" applyProtection="1">
      <alignment horizontal="center" vertical="center"/>
    </xf>
    <xf numFmtId="0" fontId="10" fillId="2" borderId="14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/>
    </xf>
    <xf numFmtId="4" fontId="10" fillId="0" borderId="2" xfId="0" applyNumberFormat="1" applyFont="1" applyFill="1" applyBorder="1" applyAlignment="1" applyProtection="1">
      <alignment horizontal="center" vertical="center" wrapText="1"/>
    </xf>
    <xf numFmtId="178" fontId="10" fillId="0" borderId="0" xfId="0" applyNumberFormat="1" applyFont="1" applyFill="1" applyAlignment="1" applyProtection="1">
      <alignment horizontal="right" vertical="center" wrapText="1"/>
    </xf>
    <xf numFmtId="178" fontId="10" fillId="0" borderId="0" xfId="0" applyNumberFormat="1" applyFont="1" applyFill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178" fontId="10" fillId="0" borderId="0" xfId="0" applyNumberFormat="1" applyFont="1" applyFill="1" applyAlignment="1" applyProtection="1">
      <alignment horizontal="right" vertical="center"/>
    </xf>
    <xf numFmtId="178" fontId="10" fillId="0" borderId="1" xfId="0" applyNumberFormat="1" applyFont="1" applyFill="1" applyBorder="1" applyAlignment="1" applyProtection="1">
      <alignment horizontal="right"/>
    </xf>
    <xf numFmtId="178" fontId="10" fillId="0" borderId="2" xfId="0" applyNumberFormat="1" applyFont="1" applyFill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 wrapText="1"/>
    </xf>
    <xf numFmtId="183" fontId="1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178" fontId="10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4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0" fontId="17" fillId="0" borderId="0" xfId="0" applyFont="1" applyFill="1"/>
    <xf numFmtId="0" fontId="18" fillId="0" borderId="14" xfId="0" applyNumberFormat="1" applyFont="1" applyFill="1" applyBorder="1" applyAlignment="1" applyProtection="1">
      <alignment horizontal="center" vertical="center" wrapText="1"/>
    </xf>
    <xf numFmtId="49" fontId="18" fillId="0" borderId="2" xfId="0" applyNumberFormat="1" applyFont="1" applyFill="1" applyBorder="1" applyAlignment="1" applyProtection="1">
      <alignment horizontal="center" vertical="center" wrapText="1"/>
    </xf>
    <xf numFmtId="4" fontId="18" fillId="0" borderId="2" xfId="0" applyNumberFormat="1" applyFont="1" applyFill="1" applyBorder="1" applyAlignment="1" applyProtection="1">
      <alignment horizontal="right" vertical="center" wrapText="1"/>
    </xf>
    <xf numFmtId="4" fontId="18" fillId="0" borderId="14" xfId="0" applyNumberFormat="1" applyFont="1" applyFill="1" applyBorder="1" applyAlignment="1" applyProtection="1">
      <alignment horizontal="right" vertical="center" wrapText="1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Protection="1"/>
    <xf numFmtId="0" fontId="0" fillId="0" borderId="0" xfId="0" applyFill="1" applyAlignment="1"/>
    <xf numFmtId="0" fontId="0" fillId="0" borderId="0" xfId="0" applyFill="1" applyAlignment="1">
      <alignment horizontal="center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11" applyNumberFormat="1" applyFont="1" applyFill="1" applyAlignment="1" applyProtection="1">
      <alignment vertical="center"/>
    </xf>
    <xf numFmtId="0" fontId="0" fillId="0" borderId="0" xfId="5" applyNumberFormat="1" applyFont="1" applyFill="1" applyAlignment="1">
      <alignment vertical="center"/>
    </xf>
    <xf numFmtId="185" fontId="15" fillId="0" borderId="0" xfId="11" applyNumberFormat="1" applyFont="1" applyFill="1" applyAlignment="1" applyProtection="1">
      <alignment horizontal="center" vertical="center"/>
    </xf>
    <xf numFmtId="185" fontId="15" fillId="0" borderId="0" xfId="11" applyNumberFormat="1" applyFont="1" applyFill="1" applyAlignment="1" applyProtection="1">
      <alignment vertical="center"/>
    </xf>
    <xf numFmtId="185" fontId="15" fillId="0" borderId="0" xfId="11" applyNumberFormat="1" applyFont="1" applyFill="1" applyAlignment="1" applyProtection="1">
      <alignment horizontal="right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0" fontId="0" fillId="0" borderId="2" xfId="5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4" xfId="5" applyNumberFormat="1" applyFont="1" applyFill="1" applyBorder="1" applyAlignment="1" applyProtection="1">
      <alignment vertical="center" wrapText="1"/>
    </xf>
    <xf numFmtId="0" fontId="0" fillId="0" borderId="14" xfId="5" applyNumberFormat="1" applyFont="1" applyFill="1" applyBorder="1" applyAlignment="1" applyProtection="1">
      <alignment horizontal="right" vertical="center" wrapText="1"/>
    </xf>
    <xf numFmtId="0" fontId="0" fillId="0" borderId="14" xfId="5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0" fontId="14" fillId="0" borderId="2" xfId="5" applyNumberFormat="1" applyFont="1" applyFill="1" applyBorder="1" applyAlignment="1">
      <alignment horizontal="center" vertical="center" wrapText="1"/>
    </xf>
    <xf numFmtId="49" fontId="14" fillId="0" borderId="2" xfId="5" applyNumberFormat="1" applyFont="1" applyFill="1" applyBorder="1" applyAlignment="1">
      <alignment horizontal="center" vertical="center" wrapText="1"/>
    </xf>
    <xf numFmtId="185" fontId="14" fillId="0" borderId="2" xfId="11" applyNumberFormat="1" applyFont="1" applyFill="1" applyBorder="1" applyAlignment="1">
      <alignment vertical="center" wrapText="1"/>
    </xf>
    <xf numFmtId="185" fontId="14" fillId="0" borderId="2" xfId="11" applyNumberFormat="1" applyFont="1" applyFill="1" applyBorder="1" applyAlignment="1">
      <alignment horizontal="right" vertical="center"/>
    </xf>
    <xf numFmtId="0" fontId="0" fillId="0" borderId="2" xfId="5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14" fillId="0" borderId="0" xfId="5" applyNumberFormat="1" applyFont="1" applyFill="1" applyAlignment="1">
      <alignment horizontal="center" vertical="center"/>
    </xf>
    <xf numFmtId="0" fontId="14" fillId="0" borderId="0" xfId="5" applyNumberFormat="1" applyFont="1" applyFill="1" applyAlignment="1">
      <alignment horizontal="center" vertical="center"/>
    </xf>
    <xf numFmtId="185" fontId="14" fillId="0" borderId="0" xfId="11" applyNumberFormat="1" applyFont="1" applyFill="1" applyAlignment="1">
      <alignment vertical="center"/>
    </xf>
    <xf numFmtId="185" fontId="14" fillId="0" borderId="0" xfId="11" applyNumberFormat="1" applyFont="1" applyFill="1" applyAlignment="1">
      <alignment horizontal="right" vertical="center"/>
    </xf>
    <xf numFmtId="0" fontId="0" fillId="0" borderId="0" xfId="5" applyNumberFormat="1" applyFont="1" applyFill="1" applyAlignment="1">
      <alignment horizontal="center" vertical="center"/>
    </xf>
    <xf numFmtId="49" fontId="14" fillId="0" borderId="0" xfId="11" applyNumberFormat="1" applyFont="1" applyFill="1" applyAlignment="1">
      <alignment horizontal="center" vertical="center"/>
    </xf>
    <xf numFmtId="0" fontId="14" fillId="0" borderId="0" xfId="11" applyNumberFormat="1" applyFont="1" applyFill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right" vertical="center"/>
    </xf>
    <xf numFmtId="0" fontId="0" fillId="0" borderId="9" xfId="5" applyNumberFormat="1" applyFont="1" applyFill="1" applyBorder="1" applyAlignment="1" applyProtection="1">
      <alignment vertical="center" wrapText="1"/>
    </xf>
    <xf numFmtId="185" fontId="14" fillId="0" borderId="2" xfId="11" applyNumberFormat="1" applyFont="1" applyFill="1" applyBorder="1" applyAlignment="1">
      <alignment horizontal="center" vertical="center"/>
    </xf>
    <xf numFmtId="185" fontId="14" fillId="0" borderId="0" xfId="11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right" vertical="center"/>
    </xf>
    <xf numFmtId="0" fontId="0" fillId="0" borderId="14" xfId="5" applyNumberFormat="1" applyFont="1" applyFill="1" applyBorder="1" applyAlignment="1" applyProtection="1">
      <alignment horizontal="center" vertical="center"/>
    </xf>
    <xf numFmtId="0" fontId="0" fillId="0" borderId="14" xfId="5" applyNumberFormat="1" applyFont="1" applyFill="1" applyBorder="1" applyAlignment="1" applyProtection="1">
      <alignment horizontal="right" vertical="center"/>
    </xf>
    <xf numFmtId="0" fontId="0" fillId="0" borderId="2" xfId="5" applyNumberFormat="1" applyFont="1" applyFill="1" applyBorder="1" applyAlignment="1" applyProtection="1">
      <alignment horizontal="right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right" vertical="center"/>
    </xf>
    <xf numFmtId="0" fontId="0" fillId="0" borderId="0" xfId="5" applyNumberFormat="1" applyFont="1" applyFill="1" applyAlignment="1">
      <alignment horizontal="right" vertical="center"/>
    </xf>
    <xf numFmtId="185" fontId="0" fillId="0" borderId="0" xfId="11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9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NumberFormat="1" applyFill="1" applyAlignment="1" applyProtection="1">
      <alignment horizontal="right" vertical="center"/>
    </xf>
    <xf numFmtId="178" fontId="14" fillId="0" borderId="0" xfId="5" applyNumberFormat="1" applyFont="1" applyFill="1" applyAlignment="1">
      <alignment horizontal="center" vertical="center"/>
    </xf>
    <xf numFmtId="0" fontId="19" fillId="0" borderId="0" xfId="1" applyNumberFormat="1" applyFont="1" applyFill="1" applyAlignment="1">
      <alignment horizontal="center" vertical="center"/>
    </xf>
    <xf numFmtId="0" fontId="14" fillId="0" borderId="2" xfId="5" applyNumberFormat="1" applyFont="1" applyFill="1" applyBorder="1" applyAlignment="1">
      <alignment horizontal="center" vertical="center"/>
    </xf>
    <xf numFmtId="0" fontId="20" fillId="0" borderId="0" xfId="5" applyNumberFormat="1" applyFont="1" applyFill="1" applyAlignment="1">
      <alignment horizontal="left" vertical="top" wrapText="1"/>
    </xf>
    <xf numFmtId="0" fontId="14" fillId="0" borderId="0" xfId="5" applyNumberFormat="1" applyFont="1" applyFill="1" applyAlignment="1">
      <alignment horizontal="right" vertical="center" wrapText="1"/>
    </xf>
    <xf numFmtId="0" fontId="20" fillId="0" borderId="0" xfId="5" applyNumberFormat="1" applyFont="1" applyFill="1" applyAlignment="1">
      <alignment horizontal="left" vertical="center" wrapText="1"/>
    </xf>
    <xf numFmtId="0" fontId="21" fillId="0" borderId="0" xfId="5" applyNumberFormat="1" applyFont="1" applyFill="1" applyAlignment="1" applyProtection="1">
      <alignment horizontal="center" vertical="center"/>
    </xf>
    <xf numFmtId="0" fontId="14" fillId="0" borderId="0" xfId="5" applyNumberFormat="1" applyFont="1" applyFill="1" applyAlignment="1">
      <alignment horizontal="left" vertical="center" wrapText="1"/>
    </xf>
    <xf numFmtId="0" fontId="14" fillId="0" borderId="2" xfId="5" applyNumberFormat="1" applyFont="1" applyFill="1" applyBorder="1" applyAlignment="1" applyProtection="1">
      <alignment horizontal="center" vertical="center" wrapText="1"/>
    </xf>
    <xf numFmtId="0" fontId="14" fillId="0" borderId="3" xfId="5" applyNumberFormat="1" applyFont="1" applyFill="1" applyBorder="1" applyAlignment="1" applyProtection="1">
      <alignment horizontal="center" vertical="center" wrapText="1"/>
    </xf>
    <xf numFmtId="3" fontId="14" fillId="0" borderId="2" xfId="5" applyNumberFormat="1" applyFont="1" applyFill="1" applyBorder="1" applyAlignment="1">
      <alignment horizontal="center" vertical="center" wrapText="1"/>
    </xf>
    <xf numFmtId="4" fontId="14" fillId="0" borderId="2" xfId="5" applyNumberFormat="1" applyFont="1" applyFill="1" applyBorder="1" applyAlignment="1">
      <alignment horizontal="center" vertical="center" wrapText="1"/>
    </xf>
    <xf numFmtId="0" fontId="14" fillId="0" borderId="0" xfId="5" applyNumberFormat="1" applyFont="1" applyFill="1" applyAlignment="1">
      <alignment horizontal="centerContinuous" vertical="center"/>
    </xf>
    <xf numFmtId="0" fontId="14" fillId="0" borderId="0" xfId="5" applyNumberFormat="1" applyFont="1" applyFill="1" applyAlignment="1" applyProtection="1">
      <alignment vertical="center" wrapText="1"/>
    </xf>
    <xf numFmtId="0" fontId="14" fillId="0" borderId="0" xfId="5" applyNumberFormat="1" applyFont="1" applyFill="1" applyAlignment="1" applyProtection="1">
      <alignment horizontal="right" wrapText="1"/>
    </xf>
    <xf numFmtId="0" fontId="14" fillId="0" borderId="1" xfId="5" applyNumberFormat="1" applyFont="1" applyFill="1" applyBorder="1" applyAlignment="1" applyProtection="1">
      <alignment horizontal="right" wrapText="1"/>
    </xf>
    <xf numFmtId="0" fontId="14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4" fillId="0" borderId="9" xfId="5" applyNumberFormat="1" applyFont="1" applyFill="1" applyBorder="1" applyAlignment="1" applyProtection="1">
      <alignment horizontal="center" vertical="center" wrapText="1"/>
    </xf>
    <xf numFmtId="0" fontId="14" fillId="0" borderId="14" xfId="5" applyNumberFormat="1" applyFont="1" applyFill="1" applyBorder="1" applyAlignment="1" applyProtection="1">
      <alignment horizontal="center" vertical="center" wrapText="1"/>
    </xf>
    <xf numFmtId="0" fontId="14" fillId="0" borderId="0" xfId="5" applyNumberFormat="1" applyFont="1" applyFill="1" applyAlignment="1" applyProtection="1">
      <alignment horizontal="right" vertical="center"/>
    </xf>
    <xf numFmtId="0" fontId="14" fillId="0" borderId="1" xfId="5" applyNumberFormat="1" applyFont="1" applyFill="1" applyBorder="1" applyAlignment="1" applyProtection="1">
      <alignment horizontal="right" vertical="center"/>
    </xf>
    <xf numFmtId="0" fontId="14" fillId="0" borderId="0" xfId="5" applyNumberFormat="1" applyFont="1" applyFill="1" applyAlignment="1">
      <alignment horizontal="center" vertical="center" wrapText="1"/>
    </xf>
    <xf numFmtId="0" fontId="21" fillId="0" borderId="0" xfId="5" applyNumberFormat="1" applyFont="1" applyFill="1" applyAlignment="1" applyProtection="1">
      <alignment horizontal="center" vertical="center" wrapText="1"/>
    </xf>
    <xf numFmtId="49" fontId="14" fillId="0" borderId="0" xfId="5" applyNumberFormat="1" applyFont="1" applyFill="1" applyAlignment="1">
      <alignment vertical="center"/>
    </xf>
    <xf numFmtId="0" fontId="14" fillId="0" borderId="2" xfId="5" applyNumberFormat="1" applyFont="1" applyFill="1" applyBorder="1" applyAlignment="1" applyProtection="1">
      <alignment horizontal="center" vertical="center"/>
    </xf>
    <xf numFmtId="0" fontId="14" fillId="0" borderId="3" xfId="5" applyNumberFormat="1" applyFont="1" applyFill="1" applyBorder="1" applyAlignment="1">
      <alignment horizontal="center" vertical="center" wrapText="1"/>
    </xf>
    <xf numFmtId="181" fontId="14" fillId="0" borderId="2" xfId="5" applyNumberFormat="1" applyFont="1" applyFill="1" applyBorder="1" applyAlignment="1">
      <alignment horizontal="center" vertical="center" wrapText="1"/>
    </xf>
    <xf numFmtId="0" fontId="14" fillId="0" borderId="0" xfId="5" applyNumberFormat="1" applyFont="1" applyFill="1" applyAlignment="1">
      <alignment horizontal="left" vertical="center"/>
    </xf>
    <xf numFmtId="178" fontId="14" fillId="0" borderId="0" xfId="5" applyNumberFormat="1" applyFont="1" applyFill="1" applyAlignment="1">
      <alignment vertical="center"/>
    </xf>
    <xf numFmtId="178" fontId="14" fillId="0" borderId="14" xfId="5" applyNumberFormat="1" applyFont="1" applyFill="1" applyBorder="1" applyAlignment="1" applyProtection="1">
      <alignment horizontal="center" vertical="center" wrapText="1"/>
    </xf>
    <xf numFmtId="178" fontId="14" fillId="0" borderId="2" xfId="5" applyNumberFormat="1" applyFont="1" applyFill="1" applyBorder="1" applyAlignment="1" applyProtection="1">
      <alignment horizontal="center" vertical="center" wrapText="1"/>
    </xf>
    <xf numFmtId="0" fontId="14" fillId="0" borderId="0" xfId="5" applyNumberFormat="1" applyFont="1" applyFill="1" applyAlignment="1">
      <alignment vertical="center"/>
    </xf>
    <xf numFmtId="0" fontId="14" fillId="0" borderId="4" xfId="5" applyNumberFormat="1" applyFont="1" applyFill="1" applyBorder="1" applyAlignment="1" applyProtection="1">
      <alignment horizontal="center" vertical="center" wrapText="1"/>
    </xf>
    <xf numFmtId="0" fontId="0" fillId="0" borderId="14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9" fillId="0" borderId="2" xfId="5" applyNumberFormat="1" applyFont="1" applyFill="1" applyBorder="1" applyAlignment="1" applyProtection="1">
      <alignment horizontal="centerContinuous" vertical="center" wrapText="1"/>
    </xf>
    <xf numFmtId="4" fontId="19" fillId="0" borderId="2" xfId="5" applyNumberFormat="1" applyFont="1" applyFill="1" applyBorder="1" applyAlignment="1" applyProtection="1">
      <alignment horizontal="centerContinuous" vertical="center" wrapText="1"/>
    </xf>
    <xf numFmtId="4" fontId="14" fillId="0" borderId="2" xfId="5" applyNumberFormat="1" applyFont="1" applyFill="1" applyBorder="1" applyAlignment="1" applyProtection="1">
      <alignment horizontal="centerContinuous" vertical="center" wrapText="1"/>
    </xf>
    <xf numFmtId="4" fontId="14" fillId="0" borderId="2" xfId="5" applyNumberFormat="1" applyFont="1" applyFill="1" applyBorder="1" applyAlignment="1" applyProtection="1">
      <alignment horizontal="center" vertical="center" wrapText="1"/>
    </xf>
    <xf numFmtId="0" fontId="14" fillId="0" borderId="13" xfId="5" applyNumberFormat="1" applyFont="1" applyFill="1" applyBorder="1" applyAlignment="1" applyProtection="1">
      <alignment horizontal="center" vertical="center" wrapText="1"/>
    </xf>
    <xf numFmtId="0" fontId="14" fillId="0" borderId="11" xfId="5" applyNumberFormat="1" applyFont="1" applyFill="1" applyBorder="1" applyAlignment="1" applyProtection="1">
      <alignment horizontal="center" vertical="center" wrapText="1"/>
    </xf>
    <xf numFmtId="0" fontId="14" fillId="0" borderId="0" xfId="5" applyNumberFormat="1" applyFont="1" applyFill="1" applyAlignment="1">
      <alignment horizontal="right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ill="1" applyBorder="1"/>
    <xf numFmtId="0" fontId="0" fillId="0" borderId="2" xfId="0" applyFill="1" applyBorder="1" applyAlignment="1">
      <alignment wrapText="1"/>
    </xf>
    <xf numFmtId="0" fontId="0" fillId="0" borderId="2" xfId="0" applyFont="1" applyFill="1" applyBorder="1"/>
    <xf numFmtId="0" fontId="14" fillId="0" borderId="13" xfId="5" applyNumberFormat="1" applyFont="1" applyFill="1" applyBorder="1" applyAlignment="1">
      <alignment horizontal="center" vertical="center" wrapText="1"/>
    </xf>
    <xf numFmtId="0" fontId="14" fillId="0" borderId="4" xfId="5" applyNumberFormat="1" applyFont="1" applyFill="1" applyBorder="1" applyAlignment="1">
      <alignment horizontal="center" vertical="center" wrapText="1"/>
    </xf>
    <xf numFmtId="178" fontId="14" fillId="0" borderId="12" xfId="5" applyNumberFormat="1" applyFont="1" applyFill="1" applyBorder="1" applyAlignment="1" applyProtection="1">
      <alignment horizontal="center" vertical="center" wrapText="1"/>
    </xf>
    <xf numFmtId="0" fontId="14" fillId="0" borderId="0" xfId="5" applyNumberFormat="1" applyFont="1" applyFill="1" applyAlignment="1">
      <alignment horizontal="right" vertical="center"/>
    </xf>
    <xf numFmtId="0" fontId="14" fillId="0" borderId="0" xfId="5" applyNumberFormat="1" applyFont="1" applyFill="1" applyAlignment="1" applyProtection="1">
      <alignment horizontal="right" vertical="center" wrapText="1"/>
    </xf>
    <xf numFmtId="0" fontId="14" fillId="0" borderId="0" xfId="5" applyNumberFormat="1" applyFont="1" applyFill="1" applyAlignment="1" applyProtection="1">
      <alignment vertical="center"/>
    </xf>
    <xf numFmtId="181" fontId="0" fillId="0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17" fillId="0" borderId="0" xfId="0" applyFont="1"/>
    <xf numFmtId="0" fontId="17" fillId="0" borderId="2" xfId="5" applyNumberFormat="1" applyFont="1" applyFill="1" applyBorder="1" applyAlignment="1">
      <alignment horizontal="center" vertical="center" wrapText="1"/>
    </xf>
    <xf numFmtId="49" fontId="17" fillId="0" borderId="2" xfId="5" applyNumberFormat="1" applyFont="1" applyFill="1" applyBorder="1" applyAlignment="1">
      <alignment horizontal="center" vertical="center" wrapText="1"/>
    </xf>
    <xf numFmtId="181" fontId="17" fillId="0" borderId="2" xfId="5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left" vertical="center" wrapText="1"/>
    </xf>
    <xf numFmtId="181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/>
    <xf numFmtId="49" fontId="17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vertical="center" wrapText="1"/>
    </xf>
    <xf numFmtId="4" fontId="0" fillId="0" borderId="2" xfId="5" applyNumberFormat="1" applyFont="1" applyFill="1" applyBorder="1" applyAlignment="1" applyProtection="1">
      <alignment horizontal="center" vertical="center" wrapText="1"/>
    </xf>
    <xf numFmtId="0" fontId="14" fillId="0" borderId="0" xfId="5" applyNumberFormat="1" applyFont="1" applyFill="1" applyAlignment="1" applyProtection="1">
      <alignment horizontal="right"/>
    </xf>
    <xf numFmtId="0" fontId="0" fillId="0" borderId="0" xfId="0" applyAlignment="1">
      <alignment horizontal="left"/>
    </xf>
    <xf numFmtId="180" fontId="0" fillId="0" borderId="0" xfId="0" applyNumberFormat="1"/>
    <xf numFmtId="180" fontId="14" fillId="0" borderId="0" xfId="5" applyNumberFormat="1" applyFont="1" applyFill="1" applyAlignment="1">
      <alignment horizontal="right" vertical="center" wrapText="1"/>
    </xf>
    <xf numFmtId="0" fontId="21" fillId="0" borderId="0" xfId="5" applyNumberFormat="1" applyFont="1" applyFill="1" applyAlignment="1" applyProtection="1">
      <alignment horizontal="left" vertical="center" wrapText="1"/>
    </xf>
    <xf numFmtId="180" fontId="21" fillId="0" borderId="0" xfId="5" applyNumberFormat="1" applyFont="1" applyFill="1" applyAlignment="1" applyProtection="1">
      <alignment horizontal="center" vertical="center" wrapText="1"/>
    </xf>
    <xf numFmtId="180" fontId="14" fillId="0" borderId="0" xfId="5" applyNumberFormat="1" applyFont="1" applyFill="1" applyAlignment="1">
      <alignment horizontal="left" vertical="center" wrapText="1"/>
    </xf>
    <xf numFmtId="0" fontId="14" fillId="0" borderId="2" xfId="5" applyNumberFormat="1" applyFont="1" applyFill="1" applyBorder="1" applyAlignment="1" applyProtection="1">
      <alignment horizontal="left" vertical="center" wrapText="1"/>
    </xf>
    <xf numFmtId="180" fontId="14" fillId="0" borderId="13" xfId="5" applyNumberFormat="1" applyFont="1" applyFill="1" applyBorder="1" applyAlignment="1">
      <alignment horizontal="center" vertical="center" wrapText="1"/>
    </xf>
    <xf numFmtId="180" fontId="0" fillId="0" borderId="2" xfId="5" applyNumberFormat="1" applyFont="1" applyFill="1" applyBorder="1" applyAlignment="1" applyProtection="1">
      <alignment horizontal="center" vertical="center" wrapText="1"/>
    </xf>
    <xf numFmtId="180" fontId="14" fillId="0" borderId="4" xfId="5" applyNumberFormat="1" applyFont="1" applyFill="1" applyBorder="1" applyAlignment="1">
      <alignment horizontal="center" vertical="center" wrapText="1"/>
    </xf>
    <xf numFmtId="180" fontId="0" fillId="0" borderId="14" xfId="5" applyNumberFormat="1" applyFont="1" applyFill="1" applyBorder="1" applyAlignment="1">
      <alignment horizontal="center" vertical="center" wrapText="1"/>
    </xf>
    <xf numFmtId="180" fontId="0" fillId="0" borderId="9" xfId="5" applyNumberFormat="1" applyFont="1" applyFill="1" applyBorder="1" applyAlignment="1">
      <alignment horizontal="center" vertical="center" wrapText="1"/>
    </xf>
    <xf numFmtId="180" fontId="0" fillId="0" borderId="2" xfId="5" applyNumberFormat="1" applyFont="1" applyFill="1" applyBorder="1" applyAlignment="1">
      <alignment horizontal="center" vertical="center" wrapText="1"/>
    </xf>
    <xf numFmtId="180" fontId="0" fillId="0" borderId="3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14" fillId="0" borderId="2" xfId="5" applyNumberFormat="1" applyFont="1" applyFill="1" applyBorder="1" applyAlignment="1">
      <alignment horizontal="left" vertical="center" wrapText="1"/>
    </xf>
    <xf numFmtId="180" fontId="14" fillId="0" borderId="2" xfId="5" applyNumberFormat="1" applyFont="1" applyFill="1" applyBorder="1" applyAlignment="1">
      <alignment horizontal="center" vertical="center" wrapText="1"/>
    </xf>
    <xf numFmtId="176" fontId="14" fillId="0" borderId="2" xfId="5" applyNumberFormat="1" applyFont="1" applyFill="1" applyBorder="1" applyAlignment="1">
      <alignment horizontal="center" vertical="center" wrapText="1"/>
    </xf>
    <xf numFmtId="49" fontId="17" fillId="0" borderId="2" xfId="5" applyNumberFormat="1" applyFont="1" applyFill="1" applyBorder="1" applyAlignment="1">
      <alignment horizontal="left" vertical="center" wrapText="1"/>
    </xf>
    <xf numFmtId="180" fontId="17" fillId="0" borderId="2" xfId="5" applyNumberFormat="1" applyFont="1" applyFill="1" applyBorder="1" applyAlignment="1">
      <alignment horizontal="center" vertical="center" wrapText="1"/>
    </xf>
    <xf numFmtId="180" fontId="17" fillId="0" borderId="2" xfId="0" applyNumberFormat="1" applyFont="1" applyBorder="1"/>
    <xf numFmtId="0" fontId="0" fillId="0" borderId="2" xfId="0" applyBorder="1"/>
    <xf numFmtId="0" fontId="17" fillId="0" borderId="2" xfId="0" applyNumberFormat="1" applyFont="1" applyFill="1" applyBorder="1" applyAlignment="1" applyProtection="1">
      <alignment horizontal="left" vertical="center" wrapText="1"/>
    </xf>
    <xf numFmtId="0" fontId="14" fillId="0" borderId="11" xfId="5" applyNumberFormat="1" applyFont="1" applyFill="1" applyBorder="1" applyAlignment="1" applyProtection="1">
      <alignment horizontal="right" vertical="center" wrapText="1"/>
    </xf>
    <xf numFmtId="0" fontId="14" fillId="0" borderId="12" xfId="5" applyNumberFormat="1" applyFont="1" applyFill="1" applyBorder="1" applyAlignment="1" applyProtection="1">
      <alignment horizontal="right" vertical="center" wrapText="1"/>
    </xf>
    <xf numFmtId="0" fontId="14" fillId="0" borderId="14" xfId="5" applyNumberFormat="1" applyFont="1" applyFill="1" applyBorder="1" applyAlignment="1" applyProtection="1">
      <alignment horizontal="right" vertical="center" wrapText="1"/>
    </xf>
    <xf numFmtId="4" fontId="0" fillId="0" borderId="2" xfId="5" applyNumberFormat="1" applyFont="1" applyFill="1" applyBorder="1" applyAlignment="1">
      <alignment horizontal="center" vertical="center" wrapText="1"/>
    </xf>
    <xf numFmtId="0" fontId="14" fillId="0" borderId="0" xfId="5" applyNumberFormat="1" applyFont="1" applyAlignment="1">
      <alignment horizontal="right" vertical="center" wrapText="1"/>
    </xf>
    <xf numFmtId="0" fontId="14" fillId="0" borderId="0" xfId="5" applyNumberFormat="1" applyFont="1" applyAlignment="1">
      <alignment horizontal="left" vertical="center" wrapText="1"/>
    </xf>
    <xf numFmtId="0" fontId="14" fillId="0" borderId="0" xfId="5" applyNumberFormat="1" applyFont="1" applyAlignment="1">
      <alignment horizontal="center" vertical="center" wrapText="1"/>
    </xf>
    <xf numFmtId="0" fontId="14" fillId="2" borderId="2" xfId="5" applyNumberFormat="1" applyFont="1" applyFill="1" applyBorder="1" applyAlignment="1" applyProtection="1">
      <alignment horizontal="center" vertical="center" wrapText="1"/>
    </xf>
    <xf numFmtId="0" fontId="14" fillId="2" borderId="4" xfId="5" applyNumberFormat="1" applyFont="1" applyFill="1" applyBorder="1" applyAlignment="1" applyProtection="1">
      <alignment horizontal="center" vertical="center" wrapText="1"/>
    </xf>
    <xf numFmtId="0" fontId="0" fillId="2" borderId="2" xfId="5" applyNumberFormat="1" applyFont="1" applyFill="1" applyBorder="1" applyAlignment="1">
      <alignment horizontal="center" vertical="center" wrapText="1"/>
    </xf>
    <xf numFmtId="0" fontId="14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4" fillId="0" borderId="1" xfId="5" applyNumberFormat="1" applyFont="1" applyFill="1" applyBorder="1" applyAlignment="1">
      <alignment horizontal="right" vertical="center" wrapText="1"/>
    </xf>
    <xf numFmtId="0" fontId="14" fillId="0" borderId="0" xfId="5" applyNumberFormat="1" applyFont="1" applyFill="1" applyBorder="1" applyAlignment="1" applyProtection="1">
      <alignment horizontal="right" wrapText="1"/>
    </xf>
    <xf numFmtId="0" fontId="0" fillId="2" borderId="2" xfId="5" applyNumberFormat="1" applyFont="1" applyFill="1" applyBorder="1" applyAlignment="1" applyProtection="1">
      <alignment horizontal="center" vertical="center" wrapText="1"/>
    </xf>
    <xf numFmtId="181" fontId="0" fillId="0" borderId="2" xfId="5" applyNumberFormat="1" applyFont="1" applyFill="1" applyBorder="1" applyAlignment="1">
      <alignment horizontal="center" vertical="center" wrapText="1"/>
    </xf>
    <xf numFmtId="0" fontId="0" fillId="2" borderId="11" xfId="5" applyNumberFormat="1" applyFont="1" applyFill="1" applyBorder="1" applyAlignment="1" applyProtection="1">
      <alignment horizontal="center" vertical="center" wrapText="1"/>
    </xf>
    <xf numFmtId="0" fontId="0" fillId="2" borderId="12" xfId="5" applyNumberFormat="1" applyFont="1" applyFill="1" applyBorder="1" applyAlignment="1" applyProtection="1">
      <alignment horizontal="center" vertical="center" wrapText="1"/>
    </xf>
    <xf numFmtId="0" fontId="0" fillId="2" borderId="14" xfId="5" applyNumberFormat="1" applyFont="1" applyFill="1" applyBorder="1" applyAlignment="1" applyProtection="1">
      <alignment horizontal="center" vertical="center" wrapText="1"/>
    </xf>
    <xf numFmtId="0" fontId="14" fillId="0" borderId="0" xfId="5" applyNumberFormat="1" applyFont="1" applyFill="1" applyAlignment="1" applyProtection="1">
      <alignment horizontal="center" vertical="center" wrapText="1"/>
    </xf>
    <xf numFmtId="0" fontId="14" fillId="0" borderId="12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0" fillId="0" borderId="2" xfId="0" applyNumberFormat="1" applyFill="1" applyBorder="1"/>
    <xf numFmtId="49" fontId="0" fillId="0" borderId="2" xfId="0" applyNumberFormat="1" applyFill="1" applyBorder="1"/>
    <xf numFmtId="181" fontId="0" fillId="0" borderId="2" xfId="0" applyNumberFormat="1" applyFill="1" applyBorder="1"/>
    <xf numFmtId="0" fontId="0" fillId="0" borderId="2" xfId="0" applyNumberFormat="1" applyFill="1" applyBorder="1" applyAlignment="1"/>
    <xf numFmtId="49" fontId="0" fillId="0" borderId="2" xfId="0" applyNumberFormat="1" applyFill="1" applyBorder="1" applyAlignment="1"/>
    <xf numFmtId="181" fontId="0" fillId="0" borderId="2" xfId="0" applyNumberFormat="1" applyFill="1" applyBorder="1" applyAlignment="1"/>
    <xf numFmtId="9" fontId="14" fillId="0" borderId="0" xfId="5" applyNumberFormat="1" applyFont="1" applyFill="1" applyAlignment="1">
      <alignment horizontal="center" vertical="center" wrapText="1"/>
    </xf>
    <xf numFmtId="9" fontId="14" fillId="0" borderId="0" xfId="5" applyNumberFormat="1" applyFont="1" applyFill="1" applyAlignment="1">
      <alignment horizontal="left" vertical="center" wrapText="1"/>
    </xf>
    <xf numFmtId="0" fontId="14" fillId="0" borderId="0" xfId="5" applyNumberFormat="1" applyFont="1" applyFill="1" applyBorder="1" applyAlignment="1" applyProtection="1">
      <alignment vertical="center" wrapText="1"/>
    </xf>
    <xf numFmtId="0" fontId="14" fillId="0" borderId="0" xfId="5" applyNumberFormat="1" applyFont="1" applyFill="1" applyBorder="1" applyAlignment="1">
      <alignment horizontal="centerContinuous" vertical="center"/>
    </xf>
    <xf numFmtId="0" fontId="14" fillId="0" borderId="0" xfId="5" applyNumberFormat="1" applyFont="1" applyFill="1" applyBorder="1" applyAlignment="1" applyProtection="1">
      <alignment wrapText="1"/>
    </xf>
    <xf numFmtId="0" fontId="0" fillId="0" borderId="9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4" fillId="0" borderId="10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13" xfId="5" applyNumberFormat="1" applyFont="1" applyFill="1" applyBorder="1" applyAlignment="1">
      <alignment horizontal="center" vertical="center" wrapText="1"/>
    </xf>
    <xf numFmtId="0" fontId="14" fillId="0" borderId="0" xfId="5" applyNumberFormat="1" applyFont="1" applyFill="1" applyAlignment="1">
      <alignment horizontal="centerContinuous" vertical="center" wrapText="1"/>
    </xf>
    <xf numFmtId="0" fontId="14" fillId="0" borderId="1" xfId="5" applyNumberFormat="1" applyFont="1" applyFill="1" applyBorder="1" applyAlignment="1">
      <alignment horizontal="left" vertical="center" wrapText="1"/>
    </xf>
    <xf numFmtId="0" fontId="14" fillId="0" borderId="14" xfId="5" applyNumberFormat="1" applyFont="1" applyFill="1" applyBorder="1" applyAlignment="1">
      <alignment horizontal="center" vertical="center" wrapText="1"/>
    </xf>
    <xf numFmtId="181" fontId="14" fillId="0" borderId="14" xfId="5" applyNumberFormat="1" applyFont="1" applyFill="1" applyBorder="1" applyAlignment="1">
      <alignment horizontal="center" vertical="center" wrapText="1"/>
    </xf>
    <xf numFmtId="0" fontId="14" fillId="0" borderId="9" xfId="5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16" fillId="0" borderId="2" xfId="0" applyNumberFormat="1" applyFont="1" applyFill="1" applyBorder="1" applyAlignment="1" applyProtection="1">
      <alignment horizontal="centerContinuous" vertical="center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vertical="center"/>
    </xf>
    <xf numFmtId="181" fontId="10" fillId="0" borderId="15" xfId="0" applyNumberFormat="1" applyFont="1" applyFill="1" applyBorder="1" applyAlignment="1">
      <alignment horizontal="right" vertical="center"/>
    </xf>
    <xf numFmtId="0" fontId="10" fillId="0" borderId="3" xfId="0" applyNumberFormat="1" applyFont="1" applyFill="1" applyBorder="1" applyAlignment="1" applyProtection="1">
      <alignment vertical="center"/>
    </xf>
    <xf numFmtId="181" fontId="10" fillId="0" borderId="11" xfId="0" applyNumberFormat="1" applyFont="1" applyFill="1" applyBorder="1" applyAlignment="1" applyProtection="1">
      <alignment horizontal="right" vertical="center" wrapText="1"/>
    </xf>
    <xf numFmtId="0" fontId="10" fillId="0" borderId="13" xfId="0" applyNumberFormat="1" applyFont="1" applyFill="1" applyBorder="1" applyAlignment="1" applyProtection="1">
      <alignment vertical="center"/>
    </xf>
    <xf numFmtId="4" fontId="10" fillId="0" borderId="15" xfId="0" applyNumberFormat="1" applyFont="1" applyFill="1" applyBorder="1" applyAlignment="1" applyProtection="1">
      <alignment horizontal="right" vertical="center" wrapText="1"/>
    </xf>
    <xf numFmtId="181" fontId="10" fillId="0" borderId="2" xfId="0" applyNumberFormat="1" applyFont="1" applyFill="1" applyBorder="1" applyAlignment="1" applyProtection="1">
      <alignment horizontal="right" vertical="center" wrapText="1"/>
    </xf>
    <xf numFmtId="181" fontId="10" fillId="0" borderId="15" xfId="0" applyNumberFormat="1" applyFont="1" applyFill="1" applyBorder="1" applyAlignment="1" applyProtection="1">
      <alignment horizontal="right" vertical="center" wrapText="1"/>
    </xf>
    <xf numFmtId="181" fontId="10" fillId="0" borderId="14" xfId="0" applyNumberFormat="1" applyFont="1" applyFill="1" applyBorder="1" applyAlignment="1" applyProtection="1">
      <alignment horizontal="right" vertical="center" wrapText="1"/>
    </xf>
    <xf numFmtId="181" fontId="10" fillId="0" borderId="12" xfId="0" applyNumberFormat="1" applyFont="1" applyFill="1" applyBorder="1" applyAlignment="1" applyProtection="1">
      <alignment horizontal="right" vertical="center" wrapText="1"/>
    </xf>
    <xf numFmtId="181" fontId="10" fillId="0" borderId="15" xfId="0" applyNumberFormat="1" applyFont="1" applyFill="1" applyBorder="1" applyAlignment="1" applyProtection="1">
      <alignment horizontal="right" vertical="center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vertical="center"/>
    </xf>
    <xf numFmtId="181" fontId="10" fillId="0" borderId="14" xfId="0" applyNumberFormat="1" applyFont="1" applyFill="1" applyBorder="1" applyProtection="1"/>
    <xf numFmtId="181" fontId="10" fillId="0" borderId="2" xfId="0" applyNumberFormat="1" applyFont="1" applyFill="1" applyBorder="1" applyProtection="1"/>
    <xf numFmtId="0" fontId="10" fillId="0" borderId="5" xfId="0" applyNumberFormat="1" applyFont="1" applyFill="1" applyBorder="1" applyAlignment="1" applyProtection="1">
      <alignment horizontal="left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181" fontId="10" fillId="0" borderId="11" xfId="0" applyNumberFormat="1" applyFont="1" applyFill="1" applyBorder="1" applyProtection="1"/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Protection="1"/>
    <xf numFmtId="181" fontId="10" fillId="0" borderId="12" xfId="0" applyNumberFormat="1" applyFont="1" applyFill="1" applyBorder="1" applyProtection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V42"/>
  <sheetViews>
    <sheetView showGridLines="0" tabSelected="1" workbookViewId="0">
      <selection activeCell="I26" sqref="I26"/>
    </sheetView>
  </sheetViews>
  <sheetFormatPr defaultColWidth="9.16666666666667" defaultRowHeight="11.25"/>
  <cols>
    <col min="1" max="1" width="49.5" style="66" customWidth="1"/>
    <col min="2" max="2" width="22.8333333333333" style="66" customWidth="1"/>
    <col min="3" max="3" width="34.3333333333333" style="66" customWidth="1"/>
    <col min="4" max="4" width="22.8333333333333" style="66" customWidth="1"/>
    <col min="5" max="5" width="34.3333333333333" style="66" customWidth="1"/>
    <col min="6" max="6" width="22.8333333333333" style="66" customWidth="1"/>
    <col min="7" max="7" width="34.3333333333333" style="66" customWidth="1"/>
    <col min="8" max="8" width="22.8333333333333" style="66" customWidth="1"/>
    <col min="9" max="16384" width="9.16666666666667" style="66"/>
  </cols>
  <sheetData>
    <row r="1" ht="21" customHeight="1" spans="1:256">
      <c r="A1" s="54" t="s">
        <v>0</v>
      </c>
      <c r="B1" s="54"/>
      <c r="C1" s="54"/>
      <c r="D1" s="54"/>
      <c r="E1" s="54"/>
      <c r="G1" s="81"/>
      <c r="H1" s="41" t="s">
        <v>1</v>
      </c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</row>
    <row r="2" ht="21" customHeight="1" spans="1:256">
      <c r="A2" s="322" t="s">
        <v>2</v>
      </c>
      <c r="B2" s="322"/>
      <c r="C2" s="322"/>
      <c r="D2" s="322"/>
      <c r="E2" s="322"/>
      <c r="F2" s="322"/>
      <c r="G2" s="93"/>
      <c r="H2" s="93"/>
      <c r="I2" s="93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</row>
    <row r="3" ht="21" customHeight="1" spans="1:256">
      <c r="A3" s="53"/>
      <c r="B3" s="53"/>
      <c r="C3" s="53"/>
      <c r="D3" s="54"/>
      <c r="E3" s="54"/>
      <c r="G3" s="81"/>
      <c r="H3" s="82" t="s">
        <v>3</v>
      </c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</row>
    <row r="4" ht="21" customHeight="1" spans="1:256">
      <c r="A4" s="95" t="s">
        <v>4</v>
      </c>
      <c r="B4" s="95"/>
      <c r="C4" s="95" t="s">
        <v>5</v>
      </c>
      <c r="D4" s="95"/>
      <c r="E4" s="95"/>
      <c r="F4" s="95"/>
      <c r="G4" s="323"/>
      <c r="H4" s="323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</row>
    <row r="5" ht="21" customHeight="1" spans="1:256">
      <c r="A5" s="71" t="s">
        <v>6</v>
      </c>
      <c r="B5" s="71" t="s">
        <v>7</v>
      </c>
      <c r="C5" s="76" t="s">
        <v>8</v>
      </c>
      <c r="D5" s="324" t="s">
        <v>7</v>
      </c>
      <c r="E5" s="76" t="s">
        <v>9</v>
      </c>
      <c r="F5" s="324" t="s">
        <v>7</v>
      </c>
      <c r="G5" s="76" t="s">
        <v>10</v>
      </c>
      <c r="H5" s="324" t="s">
        <v>7</v>
      </c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</row>
    <row r="6" ht="21" customHeight="1" spans="1:256">
      <c r="A6" s="325" t="s">
        <v>11</v>
      </c>
      <c r="B6" s="326">
        <v>5329638.64</v>
      </c>
      <c r="C6" s="327" t="s">
        <v>12</v>
      </c>
      <c r="D6" s="328">
        <v>4832070.64</v>
      </c>
      <c r="E6" s="329" t="s">
        <v>13</v>
      </c>
      <c r="F6" s="328">
        <v>2359638.64</v>
      </c>
      <c r="G6" s="329" t="s">
        <v>14</v>
      </c>
      <c r="H6" s="328">
        <v>1865596.64</v>
      </c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</row>
    <row r="7" ht="21" customHeight="1" spans="1:256">
      <c r="A7" s="325" t="s">
        <v>15</v>
      </c>
      <c r="B7" s="326">
        <v>5329638.64</v>
      </c>
      <c r="C7" s="327" t="s">
        <v>16</v>
      </c>
      <c r="D7" s="328"/>
      <c r="E7" s="329" t="s">
        <v>17</v>
      </c>
      <c r="F7" s="328">
        <v>1865596.64</v>
      </c>
      <c r="G7" s="329" t="s">
        <v>18</v>
      </c>
      <c r="H7" s="328">
        <v>3464042</v>
      </c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</row>
    <row r="8" ht="21" customHeight="1" spans="1:256">
      <c r="A8" s="325" t="s">
        <v>19</v>
      </c>
      <c r="B8" s="330"/>
      <c r="C8" s="327" t="s">
        <v>20</v>
      </c>
      <c r="D8" s="328"/>
      <c r="E8" s="329" t="s">
        <v>21</v>
      </c>
      <c r="F8" s="331">
        <v>494042</v>
      </c>
      <c r="G8" s="329" t="s">
        <v>22</v>
      </c>
      <c r="H8" s="328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</row>
    <row r="9" ht="21" customHeight="1" spans="1:256">
      <c r="A9" s="325" t="s">
        <v>23</v>
      </c>
      <c r="B9" s="332"/>
      <c r="C9" s="327" t="s">
        <v>24</v>
      </c>
      <c r="D9" s="328"/>
      <c r="E9" s="329" t="s">
        <v>25</v>
      </c>
      <c r="F9" s="333"/>
      <c r="G9" s="329" t="s">
        <v>26</v>
      </c>
      <c r="H9" s="328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</row>
    <row r="10" ht="21" customHeight="1" spans="1:256">
      <c r="A10" s="325" t="s">
        <v>27</v>
      </c>
      <c r="B10" s="332"/>
      <c r="C10" s="327" t="s">
        <v>28</v>
      </c>
      <c r="D10" s="328"/>
      <c r="E10" s="329"/>
      <c r="F10" s="334"/>
      <c r="G10" s="329" t="s">
        <v>29</v>
      </c>
      <c r="H10" s="328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</row>
    <row r="11" ht="21" customHeight="1" spans="1:256">
      <c r="A11" s="325" t="s">
        <v>30</v>
      </c>
      <c r="B11" s="326"/>
      <c r="C11" s="327" t="s">
        <v>31</v>
      </c>
      <c r="D11" s="328"/>
      <c r="E11" s="329" t="s">
        <v>32</v>
      </c>
      <c r="F11" s="328">
        <v>2970000</v>
      </c>
      <c r="G11" s="329" t="s">
        <v>33</v>
      </c>
      <c r="H11" s="328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</row>
    <row r="12" ht="21" customHeight="1" spans="1:256">
      <c r="A12" s="325" t="s">
        <v>34</v>
      </c>
      <c r="B12" s="332"/>
      <c r="C12" s="327" t="s">
        <v>35</v>
      </c>
      <c r="D12" s="328">
        <v>497568</v>
      </c>
      <c r="E12" s="329" t="s">
        <v>21</v>
      </c>
      <c r="F12" s="328">
        <v>2970000</v>
      </c>
      <c r="G12" s="329" t="s">
        <v>36</v>
      </c>
      <c r="H12" s="328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</row>
    <row r="13" ht="21" customHeight="1" spans="1:256">
      <c r="A13" s="325" t="s">
        <v>37</v>
      </c>
      <c r="B13" s="332"/>
      <c r="C13" s="327" t="s">
        <v>38</v>
      </c>
      <c r="D13" s="328"/>
      <c r="E13" s="329" t="s">
        <v>25</v>
      </c>
      <c r="F13" s="328"/>
      <c r="G13" s="329" t="s">
        <v>39</v>
      </c>
      <c r="H13" s="328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</row>
    <row r="14" ht="21" customHeight="1" spans="1:256">
      <c r="A14" s="325" t="s">
        <v>40</v>
      </c>
      <c r="B14" s="335"/>
      <c r="C14" s="327" t="s">
        <v>41</v>
      </c>
      <c r="D14" s="328"/>
      <c r="E14" s="329" t="s">
        <v>42</v>
      </c>
      <c r="F14" s="328"/>
      <c r="G14" s="329" t="s">
        <v>43</v>
      </c>
      <c r="H14" s="328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</row>
    <row r="15" ht="21" customHeight="1" spans="1:256">
      <c r="A15" s="325" t="s">
        <v>44</v>
      </c>
      <c r="B15" s="335"/>
      <c r="C15" s="327" t="s">
        <v>45</v>
      </c>
      <c r="D15" s="328"/>
      <c r="E15" s="329" t="s">
        <v>46</v>
      </c>
      <c r="F15" s="328"/>
      <c r="G15" s="329" t="s">
        <v>47</v>
      </c>
      <c r="H15" s="328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</row>
    <row r="16" ht="21" customHeight="1" spans="1:256">
      <c r="A16" s="325"/>
      <c r="B16" s="332"/>
      <c r="C16" s="327" t="s">
        <v>48</v>
      </c>
      <c r="D16" s="328"/>
      <c r="E16" s="329" t="s">
        <v>49</v>
      </c>
      <c r="F16" s="328"/>
      <c r="G16" s="329" t="s">
        <v>50</v>
      </c>
      <c r="H16" s="328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</row>
    <row r="17" ht="21" customHeight="1" spans="1:256">
      <c r="A17" s="63"/>
      <c r="B17" s="332"/>
      <c r="C17" s="327" t="s">
        <v>51</v>
      </c>
      <c r="D17" s="328"/>
      <c r="E17" s="329" t="s">
        <v>52</v>
      </c>
      <c r="F17" s="328"/>
      <c r="G17" s="329" t="s">
        <v>53</v>
      </c>
      <c r="H17" s="328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</row>
    <row r="18" ht="21" customHeight="1" spans="1:256">
      <c r="A18" s="63"/>
      <c r="B18" s="332"/>
      <c r="C18" s="327" t="s">
        <v>54</v>
      </c>
      <c r="D18" s="328"/>
      <c r="E18" s="329" t="s">
        <v>55</v>
      </c>
      <c r="F18" s="328"/>
      <c r="G18" s="329" t="s">
        <v>56</v>
      </c>
      <c r="H18" s="328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</row>
    <row r="19" ht="21" customHeight="1" spans="1:256">
      <c r="A19" s="63"/>
      <c r="B19" s="332"/>
      <c r="C19" s="327" t="s">
        <v>57</v>
      </c>
      <c r="D19" s="328"/>
      <c r="E19" s="329" t="s">
        <v>58</v>
      </c>
      <c r="F19" s="328"/>
      <c r="G19" s="329" t="s">
        <v>59</v>
      </c>
      <c r="H19" s="328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</row>
    <row r="20" ht="21" customHeight="1" spans="1:256">
      <c r="A20" s="63"/>
      <c r="B20" s="332"/>
      <c r="C20" s="336" t="s">
        <v>60</v>
      </c>
      <c r="D20" s="328"/>
      <c r="E20" s="329" t="s">
        <v>61</v>
      </c>
      <c r="F20" s="331"/>
      <c r="G20" s="329" t="s">
        <v>62</v>
      </c>
      <c r="H20" s="33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</row>
    <row r="21" ht="21" customHeight="1" spans="1:256">
      <c r="A21" s="63"/>
      <c r="B21" s="332"/>
      <c r="C21" s="336" t="s">
        <v>63</v>
      </c>
      <c r="D21" s="328"/>
      <c r="E21" s="329" t="s">
        <v>64</v>
      </c>
      <c r="F21" s="334"/>
      <c r="G21" s="337"/>
      <c r="H21" s="338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</row>
    <row r="22" ht="21" customHeight="1" spans="1:256">
      <c r="A22" s="63"/>
      <c r="B22" s="332"/>
      <c r="C22" s="336" t="s">
        <v>65</v>
      </c>
      <c r="D22" s="328"/>
      <c r="E22" s="329" t="s">
        <v>66</v>
      </c>
      <c r="F22" s="328"/>
      <c r="G22" s="337"/>
      <c r="H22" s="339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</row>
    <row r="23" ht="21" customHeight="1" spans="1:256">
      <c r="A23" s="63"/>
      <c r="B23" s="332"/>
      <c r="C23" s="336" t="s">
        <v>67</v>
      </c>
      <c r="D23" s="328"/>
      <c r="E23" s="329" t="s">
        <v>68</v>
      </c>
      <c r="F23" s="331"/>
      <c r="G23" s="337"/>
      <c r="H23" s="339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</row>
    <row r="24" ht="21" customHeight="1" spans="1:256">
      <c r="A24" s="325"/>
      <c r="B24" s="332"/>
      <c r="C24" s="336" t="s">
        <v>69</v>
      </c>
      <c r="D24" s="328"/>
      <c r="F24" s="333"/>
      <c r="G24" s="325"/>
      <c r="H24" s="339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</row>
    <row r="25" ht="21" customHeight="1" spans="1:256">
      <c r="A25" s="325"/>
      <c r="B25" s="332"/>
      <c r="C25" s="340" t="s">
        <v>70</v>
      </c>
      <c r="D25" s="328"/>
      <c r="E25" s="337"/>
      <c r="F25" s="331"/>
      <c r="G25" s="325"/>
      <c r="H25" s="339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</row>
    <row r="26" ht="21" customHeight="1" spans="1:256">
      <c r="A26" s="325"/>
      <c r="B26" s="332"/>
      <c r="C26" s="340" t="s">
        <v>71</v>
      </c>
      <c r="D26" s="328"/>
      <c r="E26" s="337"/>
      <c r="F26" s="331"/>
      <c r="G26" s="325"/>
      <c r="H26" s="339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</row>
    <row r="27" ht="21" customHeight="1" spans="1:256">
      <c r="A27" s="325"/>
      <c r="B27" s="332"/>
      <c r="C27" s="336" t="s">
        <v>72</v>
      </c>
      <c r="D27" s="328"/>
      <c r="E27" s="337"/>
      <c r="F27" s="331"/>
      <c r="G27" s="325"/>
      <c r="H27" s="339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  <c r="IS27" s="81"/>
      <c r="IT27" s="81"/>
      <c r="IU27" s="81"/>
      <c r="IV27" s="81"/>
    </row>
    <row r="28" ht="21" customHeight="1" spans="1:256">
      <c r="A28" s="325"/>
      <c r="B28" s="332"/>
      <c r="C28" s="341" t="s">
        <v>73</v>
      </c>
      <c r="D28" s="328"/>
      <c r="E28" s="337"/>
      <c r="F28" s="331"/>
      <c r="G28" s="325"/>
      <c r="H28" s="339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  <c r="IR28" s="81"/>
      <c r="IS28" s="81"/>
      <c r="IT28" s="81"/>
      <c r="IU28" s="81"/>
      <c r="IV28" s="81"/>
    </row>
    <row r="29" ht="21" customHeight="1" spans="1:256">
      <c r="A29" s="325"/>
      <c r="B29" s="332"/>
      <c r="C29" s="336" t="s">
        <v>74</v>
      </c>
      <c r="D29" s="328"/>
      <c r="E29" s="337"/>
      <c r="F29" s="331"/>
      <c r="G29" s="325"/>
      <c r="H29" s="339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81"/>
      <c r="FE29" s="81"/>
      <c r="FF29" s="81"/>
      <c r="FG29" s="81"/>
      <c r="FH29" s="81"/>
      <c r="FI29" s="81"/>
      <c r="FJ29" s="81"/>
      <c r="FK29" s="81"/>
      <c r="FL29" s="81"/>
      <c r="FM29" s="81"/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  <c r="IR29" s="81"/>
      <c r="IS29" s="81"/>
      <c r="IT29" s="81"/>
      <c r="IU29" s="81"/>
      <c r="IV29" s="81"/>
    </row>
    <row r="30" ht="21" customHeight="1" spans="1:256">
      <c r="A30" s="325"/>
      <c r="B30" s="332"/>
      <c r="C30" s="336" t="s">
        <v>75</v>
      </c>
      <c r="D30" s="328"/>
      <c r="E30" s="337"/>
      <c r="F30" s="331"/>
      <c r="G30" s="325"/>
      <c r="H30" s="339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  <c r="IR30" s="81"/>
      <c r="IS30" s="81"/>
      <c r="IT30" s="81"/>
      <c r="IU30" s="81"/>
      <c r="IV30" s="81"/>
    </row>
    <row r="31" ht="21" customHeight="1" spans="1:256">
      <c r="A31" s="325"/>
      <c r="B31" s="332"/>
      <c r="C31" s="336" t="s">
        <v>76</v>
      </c>
      <c r="D31" s="328"/>
      <c r="E31" s="337"/>
      <c r="F31" s="331"/>
      <c r="G31" s="325"/>
      <c r="H31" s="339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1"/>
      <c r="EW31" s="81"/>
      <c r="EX31" s="81"/>
      <c r="EY31" s="81"/>
      <c r="EZ31" s="81"/>
      <c r="FA31" s="81"/>
      <c r="FB31" s="81"/>
      <c r="FC31" s="81"/>
      <c r="FD31" s="81"/>
      <c r="FE31" s="81"/>
      <c r="FF31" s="81"/>
      <c r="FG31" s="81"/>
      <c r="FH31" s="81"/>
      <c r="FI31" s="81"/>
      <c r="FJ31" s="81"/>
      <c r="FK31" s="81"/>
      <c r="FL31" s="81"/>
      <c r="FM31" s="81"/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  <c r="IR31" s="81"/>
      <c r="IS31" s="81"/>
      <c r="IT31" s="81"/>
      <c r="IU31" s="81"/>
      <c r="IV31" s="81"/>
    </row>
    <row r="32" ht="21" customHeight="1" spans="1:256">
      <c r="A32" s="325"/>
      <c r="B32" s="332"/>
      <c r="C32" s="336" t="s">
        <v>77</v>
      </c>
      <c r="D32" s="328"/>
      <c r="E32" s="337"/>
      <c r="F32" s="328"/>
      <c r="G32" s="325"/>
      <c r="H32" s="342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  <c r="EW32" s="81"/>
      <c r="EX32" s="81"/>
      <c r="EY32" s="81"/>
      <c r="EZ32" s="81"/>
      <c r="FA32" s="81"/>
      <c r="FB32" s="81"/>
      <c r="FC32" s="81"/>
      <c r="FD32" s="81"/>
      <c r="FE32" s="81"/>
      <c r="FF32" s="81"/>
      <c r="FG32" s="81"/>
      <c r="FH32" s="81"/>
      <c r="FI32" s="81"/>
      <c r="FJ32" s="81"/>
      <c r="FK32" s="81"/>
      <c r="FL32" s="81"/>
      <c r="FM32" s="81"/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  <c r="IR32" s="81"/>
      <c r="IS32" s="81"/>
      <c r="IT32" s="81"/>
      <c r="IU32" s="81"/>
      <c r="IV32" s="81"/>
    </row>
    <row r="33" ht="21" customHeight="1" spans="1:256">
      <c r="A33" s="76" t="s">
        <v>78</v>
      </c>
      <c r="B33" s="332">
        <v>5329638.64</v>
      </c>
      <c r="C33" s="108" t="s">
        <v>79</v>
      </c>
      <c r="D33" s="331">
        <v>5329638.64</v>
      </c>
      <c r="E33" s="343" t="s">
        <v>79</v>
      </c>
      <c r="F33" s="331">
        <v>5329638.64</v>
      </c>
      <c r="G33" s="343" t="s">
        <v>79</v>
      </c>
      <c r="H33" s="331">
        <v>5329638.64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</row>
    <row r="34" ht="21" customHeight="1" spans="1:256">
      <c r="A34" s="325" t="s">
        <v>80</v>
      </c>
      <c r="B34" s="332"/>
      <c r="C34" s="325"/>
      <c r="D34" s="333"/>
      <c r="E34" s="327" t="s">
        <v>81</v>
      </c>
      <c r="F34" s="333"/>
      <c r="G34" s="337"/>
      <c r="H34" s="338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  <c r="IV34" s="81"/>
    </row>
    <row r="35" ht="21" customHeight="1" spans="1:256">
      <c r="A35" s="325" t="s">
        <v>82</v>
      </c>
      <c r="B35" s="332"/>
      <c r="C35" s="325"/>
      <c r="D35" s="328"/>
      <c r="E35" s="344"/>
      <c r="F35" s="345"/>
      <c r="G35" s="344"/>
      <c r="H35" s="342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</row>
    <row r="36" ht="21" customHeight="1" spans="1:256">
      <c r="A36" s="76" t="s">
        <v>83</v>
      </c>
      <c r="B36" s="326">
        <v>5329638.64</v>
      </c>
      <c r="C36" s="108" t="s">
        <v>84</v>
      </c>
      <c r="D36" s="331">
        <v>5329638.64</v>
      </c>
      <c r="E36" s="343" t="s">
        <v>84</v>
      </c>
      <c r="F36" s="331">
        <v>5329638.64</v>
      </c>
      <c r="G36" s="343" t="s">
        <v>84</v>
      </c>
      <c r="H36" s="331">
        <v>5329638.64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</row>
    <row r="37" ht="18" customHeight="1" spans="1:256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</row>
    <row r="38" customHeight="1" spans="1:256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  <c r="IR38" s="81"/>
      <c r="IS38" s="81"/>
      <c r="IT38" s="81"/>
      <c r="IU38" s="81"/>
      <c r="IV38" s="81"/>
    </row>
    <row r="39" customHeight="1" spans="1:256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</row>
    <row r="40" customHeight="1" spans="1:256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</row>
    <row r="41" customHeight="1" spans="1:256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1"/>
      <c r="EK41" s="81"/>
      <c r="EL41" s="81"/>
      <c r="EM41" s="81"/>
      <c r="EN41" s="81"/>
      <c r="EO41" s="81"/>
      <c r="EP41" s="81"/>
      <c r="EQ41" s="81"/>
      <c r="ER41" s="81"/>
      <c r="ES41" s="81"/>
      <c r="ET41" s="81"/>
      <c r="EU41" s="81"/>
      <c r="EV41" s="81"/>
      <c r="EW41" s="81"/>
      <c r="EX41" s="81"/>
      <c r="EY41" s="81"/>
      <c r="EZ41" s="81"/>
      <c r="FA41" s="81"/>
      <c r="FB41" s="81"/>
      <c r="FC41" s="81"/>
      <c r="FD41" s="81"/>
      <c r="FE41" s="81"/>
      <c r="FF41" s="81"/>
      <c r="FG41" s="81"/>
      <c r="FH41" s="81"/>
      <c r="FI41" s="81"/>
      <c r="FJ41" s="81"/>
      <c r="FK41" s="81"/>
      <c r="FL41" s="81"/>
      <c r="FM41" s="81"/>
      <c r="FN41" s="81"/>
      <c r="FO41" s="81"/>
      <c r="FP41" s="81"/>
      <c r="FQ41" s="81"/>
      <c r="FR41" s="81"/>
      <c r="FS41" s="81"/>
      <c r="FT41" s="81"/>
      <c r="FU41" s="81"/>
      <c r="FV41" s="81"/>
      <c r="FW41" s="81"/>
      <c r="FX41" s="81"/>
      <c r="FY41" s="81"/>
      <c r="FZ41" s="81"/>
      <c r="GA41" s="81"/>
      <c r="GB41" s="81"/>
      <c r="GC41" s="81"/>
      <c r="GD41" s="81"/>
      <c r="GE41" s="81"/>
      <c r="GF41" s="81"/>
      <c r="GG41" s="81"/>
      <c r="GH41" s="81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  <c r="GT41" s="81"/>
      <c r="GU41" s="81"/>
      <c r="GV41" s="81"/>
      <c r="GW41" s="81"/>
      <c r="GX41" s="81"/>
      <c r="GY41" s="81"/>
      <c r="GZ41" s="81"/>
      <c r="HA41" s="81"/>
      <c r="HB41" s="81"/>
      <c r="HC41" s="81"/>
      <c r="HD41" s="81"/>
      <c r="HE41" s="81"/>
      <c r="HF41" s="81"/>
      <c r="HG41" s="81"/>
      <c r="HH41" s="81"/>
      <c r="HI41" s="81"/>
      <c r="HJ41" s="81"/>
      <c r="HK41" s="81"/>
      <c r="HL41" s="81"/>
      <c r="HM41" s="81"/>
      <c r="HN41" s="81"/>
      <c r="HO41" s="81"/>
      <c r="HP41" s="81"/>
      <c r="HQ41" s="81"/>
      <c r="HR41" s="81"/>
      <c r="HS41" s="81"/>
      <c r="HT41" s="81"/>
      <c r="HU41" s="81"/>
      <c r="HV41" s="81"/>
      <c r="HW41" s="81"/>
      <c r="HX41" s="81"/>
      <c r="HY41" s="81"/>
      <c r="HZ41" s="81"/>
      <c r="IA41" s="81"/>
      <c r="IB41" s="81"/>
      <c r="IC41" s="81"/>
      <c r="ID41" s="81"/>
      <c r="IE41" s="81"/>
      <c r="IF41" s="81"/>
      <c r="IG41" s="81"/>
      <c r="IH41" s="81"/>
      <c r="II41" s="81"/>
      <c r="IJ41" s="81"/>
      <c r="IK41" s="81"/>
      <c r="IL41" s="81"/>
      <c r="IM41" s="81"/>
      <c r="IN41" s="81"/>
      <c r="IO41" s="81"/>
      <c r="IP41" s="81"/>
      <c r="IQ41" s="81"/>
      <c r="IR41" s="81"/>
      <c r="IS41" s="81"/>
      <c r="IT41" s="81"/>
      <c r="IU41" s="81"/>
      <c r="IV41" s="81"/>
    </row>
    <row r="42" customHeight="1" spans="1:256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  <c r="FA42" s="81"/>
      <c r="FB42" s="81"/>
      <c r="FC42" s="81"/>
      <c r="FD42" s="81"/>
      <c r="FE42" s="81"/>
      <c r="FF42" s="81"/>
      <c r="FG42" s="81"/>
      <c r="FH42" s="81"/>
      <c r="FI42" s="81"/>
      <c r="FJ42" s="81"/>
      <c r="FK42" s="81"/>
      <c r="FL42" s="81"/>
      <c r="FM42" s="81"/>
      <c r="FN42" s="81"/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1"/>
      <c r="HI42" s="81"/>
      <c r="HJ42" s="81"/>
      <c r="HK42" s="81"/>
      <c r="HL42" s="81"/>
      <c r="HM42" s="8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/>
      <c r="IM42" s="81"/>
      <c r="IN42" s="81"/>
      <c r="IO42" s="81"/>
      <c r="IP42" s="81"/>
      <c r="IQ42" s="81"/>
      <c r="IR42" s="81"/>
      <c r="IS42" s="81"/>
      <c r="IT42" s="81"/>
      <c r="IU42" s="81"/>
      <c r="IV42" s="81"/>
    </row>
  </sheetData>
  <sheetProtection formatCells="0" formatColumns="0" formatRows="0"/>
  <mergeCells count="1">
    <mergeCell ref="A3:C3"/>
  </mergeCells>
  <printOptions horizontalCentered="1"/>
  <pageMargins left="0.196527777777778" right="0.196527777777778" top="0.786805555555556" bottom="0.590277777777778" header="0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Z8"/>
  <sheetViews>
    <sheetView showGridLines="0" workbookViewId="0">
      <selection activeCell="W29" sqref="W29"/>
    </sheetView>
  </sheetViews>
  <sheetFormatPr defaultColWidth="9" defaultRowHeight="11.25" outlineLevelRow="7"/>
  <sheetData>
    <row r="1" ht="12" customHeight="1" spans="1:26">
      <c r="A1" s="188"/>
      <c r="B1" s="188"/>
      <c r="C1" s="188"/>
      <c r="D1" s="188"/>
      <c r="E1" s="188"/>
      <c r="F1" s="188"/>
      <c r="G1" s="188"/>
      <c r="H1" s="188"/>
      <c r="I1" s="133"/>
      <c r="J1" s="188"/>
      <c r="K1" s="188"/>
      <c r="L1" s="188"/>
      <c r="M1" s="188"/>
      <c r="N1" s="188"/>
      <c r="O1" s="188"/>
      <c r="P1" s="188"/>
      <c r="Q1" s="188"/>
      <c r="R1" s="188"/>
      <c r="S1" s="197"/>
      <c r="T1" s="239"/>
      <c r="U1" s="239"/>
      <c r="V1" s="66"/>
      <c r="W1" s="239" t="s">
        <v>268</v>
      </c>
      <c r="X1" s="239"/>
      <c r="Y1" s="239"/>
      <c r="Z1" s="239"/>
    </row>
    <row r="2" ht="18.75" customHeight="1" spans="1:26">
      <c r="A2" s="207" t="s">
        <v>269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</row>
    <row r="3" ht="12" customHeight="1" spans="1:26">
      <c r="A3" s="191"/>
      <c r="B3" s="191"/>
      <c r="C3" s="191"/>
      <c r="D3" s="191"/>
      <c r="E3" s="191"/>
      <c r="F3" s="191"/>
      <c r="G3" s="191"/>
      <c r="H3" s="191"/>
      <c r="I3" s="133"/>
      <c r="J3" s="191"/>
      <c r="K3" s="191"/>
      <c r="L3" s="191"/>
      <c r="M3" s="191"/>
      <c r="N3" s="191"/>
      <c r="O3" s="191"/>
      <c r="P3" s="191"/>
      <c r="Q3" s="191"/>
      <c r="R3" s="191"/>
      <c r="S3" s="200"/>
      <c r="T3" s="240"/>
      <c r="U3" s="240"/>
      <c r="V3" s="66"/>
      <c r="W3" s="160"/>
      <c r="X3" s="160"/>
      <c r="Y3" s="160"/>
      <c r="Z3" s="242" t="s">
        <v>87</v>
      </c>
    </row>
    <row r="4" customHeight="1" spans="1:26">
      <c r="A4" s="192" t="s">
        <v>113</v>
      </c>
      <c r="B4" s="192" t="s">
        <v>203</v>
      </c>
      <c r="C4" s="217" t="s">
        <v>88</v>
      </c>
      <c r="D4" s="192" t="s">
        <v>270</v>
      </c>
      <c r="E4" s="137" t="s">
        <v>133</v>
      </c>
      <c r="F4" s="137"/>
      <c r="G4" s="137"/>
      <c r="H4" s="137"/>
      <c r="I4" s="137"/>
      <c r="J4" s="137"/>
      <c r="K4" s="137"/>
      <c r="L4" s="137"/>
      <c r="M4" s="137"/>
      <c r="N4" s="141" t="s">
        <v>135</v>
      </c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</row>
    <row r="5" customHeight="1" spans="1:26">
      <c r="A5" s="192"/>
      <c r="B5" s="192"/>
      <c r="C5" s="192"/>
      <c r="D5" s="192"/>
      <c r="E5" s="180" t="s">
        <v>104</v>
      </c>
      <c r="F5" s="180" t="s">
        <v>193</v>
      </c>
      <c r="G5" s="180" t="s">
        <v>194</v>
      </c>
      <c r="H5" s="180" t="s">
        <v>195</v>
      </c>
      <c r="I5" s="137" t="s">
        <v>271</v>
      </c>
      <c r="J5" s="137" t="s">
        <v>197</v>
      </c>
      <c r="K5" s="137" t="s">
        <v>198</v>
      </c>
      <c r="L5" s="137" t="s">
        <v>199</v>
      </c>
      <c r="M5" s="137" t="s">
        <v>272</v>
      </c>
      <c r="N5" s="137" t="s">
        <v>104</v>
      </c>
      <c r="O5" s="137" t="s">
        <v>273</v>
      </c>
      <c r="P5" s="137" t="s">
        <v>274</v>
      </c>
      <c r="Q5" s="137" t="s">
        <v>275</v>
      </c>
      <c r="R5" s="137" t="s">
        <v>276</v>
      </c>
      <c r="S5" s="148" t="s">
        <v>277</v>
      </c>
      <c r="T5" s="148" t="s">
        <v>278</v>
      </c>
      <c r="U5" s="148" t="s">
        <v>279</v>
      </c>
      <c r="V5" s="137" t="s">
        <v>280</v>
      </c>
      <c r="W5" s="137" t="s">
        <v>281</v>
      </c>
      <c r="X5" s="137" t="s">
        <v>282</v>
      </c>
      <c r="Y5" s="137" t="s">
        <v>283</v>
      </c>
      <c r="Z5" s="137" t="s">
        <v>284</v>
      </c>
    </row>
    <row r="6" customHeight="1" spans="1:26">
      <c r="A6" s="192"/>
      <c r="B6" s="192"/>
      <c r="C6" s="192"/>
      <c r="D6" s="192"/>
      <c r="E6" s="180"/>
      <c r="F6" s="180"/>
      <c r="G6" s="180"/>
      <c r="H6" s="180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48"/>
      <c r="T6" s="148"/>
      <c r="U6" s="148"/>
      <c r="V6" s="137"/>
      <c r="W6" s="137"/>
      <c r="X6" s="137"/>
      <c r="Y6" s="137"/>
      <c r="Z6" s="137"/>
    </row>
    <row r="7" ht="120" customHeight="1" spans="1:26">
      <c r="A7" s="148" t="s">
        <v>205</v>
      </c>
      <c r="B7" s="148" t="s">
        <v>203</v>
      </c>
      <c r="C7" s="149" t="s">
        <v>242</v>
      </c>
      <c r="D7" s="149" t="s">
        <v>204</v>
      </c>
      <c r="E7" s="211" t="s">
        <v>285</v>
      </c>
      <c r="F7" s="211" t="s">
        <v>286</v>
      </c>
      <c r="G7" s="211" t="s">
        <v>287</v>
      </c>
      <c r="H7" s="211" t="s">
        <v>288</v>
      </c>
      <c r="I7" s="211" t="s">
        <v>289</v>
      </c>
      <c r="J7" s="211" t="s">
        <v>290</v>
      </c>
      <c r="K7" s="211" t="s">
        <v>291</v>
      </c>
      <c r="L7" s="211" t="s">
        <v>292</v>
      </c>
      <c r="M7" s="211" t="s">
        <v>293</v>
      </c>
      <c r="N7" s="211" t="s">
        <v>136</v>
      </c>
      <c r="O7" s="211" t="s">
        <v>294</v>
      </c>
      <c r="P7" s="211" t="s">
        <v>295</v>
      </c>
      <c r="Q7" s="211" t="s">
        <v>296</v>
      </c>
      <c r="R7" s="211" t="s">
        <v>297</v>
      </c>
      <c r="S7" s="211" t="s">
        <v>298</v>
      </c>
      <c r="T7" s="211" t="s">
        <v>299</v>
      </c>
      <c r="U7" s="211" t="s">
        <v>300</v>
      </c>
      <c r="V7" s="241" t="s">
        <v>301</v>
      </c>
      <c r="W7" s="241" t="s">
        <v>302</v>
      </c>
      <c r="X7" s="241" t="s">
        <v>303</v>
      </c>
      <c r="Y7" s="241" t="s">
        <v>304</v>
      </c>
      <c r="Z7" s="241" t="s">
        <v>305</v>
      </c>
    </row>
    <row r="8" customHeight="1"/>
  </sheetData>
  <sheetProtection formatCells="0" formatColumns="0" formatRows="0"/>
  <mergeCells count="31">
    <mergeCell ref="T1:U1"/>
    <mergeCell ref="W1:Z1"/>
    <mergeCell ref="A2:Z2"/>
    <mergeCell ref="E4:M4"/>
    <mergeCell ref="N4:Z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699305555555556" right="0.699305555555556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Z8"/>
  <sheetViews>
    <sheetView showGridLines="0" workbookViewId="0">
      <selection activeCell="W29" sqref="W29"/>
    </sheetView>
  </sheetViews>
  <sheetFormatPr defaultColWidth="9" defaultRowHeight="11.25" outlineLevelRow="7"/>
  <sheetData>
    <row r="1" ht="12" customHeight="1" spans="1:26">
      <c r="A1" s="188"/>
      <c r="B1" s="188"/>
      <c r="C1" s="188"/>
      <c r="D1" s="188"/>
      <c r="E1" s="188"/>
      <c r="F1" s="188"/>
      <c r="G1" s="188"/>
      <c r="H1" s="188"/>
      <c r="I1" s="133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239" t="s">
        <v>306</v>
      </c>
      <c r="Z1" s="239"/>
    </row>
    <row r="2" ht="18.75" customHeight="1" spans="1:26">
      <c r="A2" s="207" t="s">
        <v>307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</row>
    <row r="3" ht="12" customHeight="1" spans="1:26">
      <c r="A3" s="191"/>
      <c r="B3" s="191"/>
      <c r="C3" s="191"/>
      <c r="D3" s="191"/>
      <c r="E3" s="191"/>
      <c r="F3" s="191"/>
      <c r="G3" s="191"/>
      <c r="H3" s="191"/>
      <c r="I3" s="133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9" t="s">
        <v>87</v>
      </c>
      <c r="Z3" s="199"/>
    </row>
    <row r="4" customHeight="1" spans="1:26">
      <c r="A4" s="192" t="s">
        <v>113</v>
      </c>
      <c r="B4" s="192" t="s">
        <v>203</v>
      </c>
      <c r="C4" s="192" t="s">
        <v>88</v>
      </c>
      <c r="D4" s="192" t="s">
        <v>270</v>
      </c>
      <c r="E4" s="141" t="s">
        <v>136</v>
      </c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37" t="s">
        <v>134</v>
      </c>
      <c r="W4" s="137" t="s">
        <v>137</v>
      </c>
      <c r="X4" s="137" t="s">
        <v>138</v>
      </c>
      <c r="Y4" s="146" t="s">
        <v>139</v>
      </c>
      <c r="Z4" s="146" t="s">
        <v>140</v>
      </c>
    </row>
    <row r="5" customHeight="1" spans="1:26">
      <c r="A5" s="192"/>
      <c r="B5" s="192"/>
      <c r="C5" s="192"/>
      <c r="D5" s="192"/>
      <c r="E5" s="180" t="s">
        <v>104</v>
      </c>
      <c r="F5" s="180" t="s">
        <v>273</v>
      </c>
      <c r="G5" s="180" t="s">
        <v>274</v>
      </c>
      <c r="H5" s="180" t="s">
        <v>275</v>
      </c>
      <c r="I5" s="137" t="s">
        <v>276</v>
      </c>
      <c r="J5" s="137" t="s">
        <v>277</v>
      </c>
      <c r="K5" s="137" t="s">
        <v>278</v>
      </c>
      <c r="L5" s="137" t="s">
        <v>279</v>
      </c>
      <c r="M5" s="137" t="s">
        <v>308</v>
      </c>
      <c r="N5" s="137" t="s">
        <v>309</v>
      </c>
      <c r="O5" s="137" t="s">
        <v>310</v>
      </c>
      <c r="P5" s="137" t="s">
        <v>311</v>
      </c>
      <c r="Q5" s="137" t="s">
        <v>280</v>
      </c>
      <c r="R5" s="137" t="s">
        <v>281</v>
      </c>
      <c r="S5" s="137" t="s">
        <v>282</v>
      </c>
      <c r="T5" s="137" t="s">
        <v>283</v>
      </c>
      <c r="U5" s="137" t="s">
        <v>312</v>
      </c>
      <c r="V5" s="137"/>
      <c r="W5" s="137"/>
      <c r="X5" s="137"/>
      <c r="Y5" s="137"/>
      <c r="Z5" s="137"/>
    </row>
    <row r="6" customHeight="1" spans="1:26">
      <c r="A6" s="192"/>
      <c r="B6" s="192"/>
      <c r="C6" s="192"/>
      <c r="D6" s="192"/>
      <c r="E6" s="180"/>
      <c r="F6" s="180"/>
      <c r="G6" s="180"/>
      <c r="H6" s="180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</row>
    <row r="7" ht="96" customHeight="1" spans="1:26">
      <c r="A7" s="148" t="s">
        <v>205</v>
      </c>
      <c r="B7" s="148" t="s">
        <v>203</v>
      </c>
      <c r="C7" s="149" t="s">
        <v>242</v>
      </c>
      <c r="D7" s="149" t="s">
        <v>204</v>
      </c>
      <c r="E7" s="211" t="s">
        <v>104</v>
      </c>
      <c r="F7" s="211" t="s">
        <v>313</v>
      </c>
      <c r="G7" s="211" t="s">
        <v>314</v>
      </c>
      <c r="H7" s="211" t="s">
        <v>315</v>
      </c>
      <c r="I7" s="211" t="s">
        <v>316</v>
      </c>
      <c r="J7" s="211" t="s">
        <v>317</v>
      </c>
      <c r="K7" s="211" t="s">
        <v>318</v>
      </c>
      <c r="L7" s="211" t="s">
        <v>319</v>
      </c>
      <c r="M7" s="211" t="s">
        <v>320</v>
      </c>
      <c r="N7" s="211" t="s">
        <v>321</v>
      </c>
      <c r="O7" s="211" t="s">
        <v>322</v>
      </c>
      <c r="P7" s="211" t="s">
        <v>323</v>
      </c>
      <c r="Q7" s="211" t="s">
        <v>324</v>
      </c>
      <c r="R7" s="211" t="s">
        <v>325</v>
      </c>
      <c r="S7" s="211" t="s">
        <v>326</v>
      </c>
      <c r="T7" s="211" t="s">
        <v>327</v>
      </c>
      <c r="U7" s="211" t="s">
        <v>328</v>
      </c>
      <c r="V7" s="211" t="s">
        <v>329</v>
      </c>
      <c r="W7" s="211" t="s">
        <v>330</v>
      </c>
      <c r="X7" s="211" t="s">
        <v>331</v>
      </c>
      <c r="Y7" s="211" t="s">
        <v>332</v>
      </c>
      <c r="Z7" s="211" t="s">
        <v>333</v>
      </c>
    </row>
    <row r="8" customHeight="1"/>
  </sheetData>
  <sheetProtection formatCells="0" formatColumns="0" formatRows="0"/>
  <mergeCells count="30">
    <mergeCell ref="Y1:Z1"/>
    <mergeCell ref="A2:Z2"/>
    <mergeCell ref="Y3:Z3"/>
    <mergeCell ref="E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4:V6"/>
    <mergeCell ref="W4:W6"/>
    <mergeCell ref="X4:X6"/>
    <mergeCell ref="Y4:Y6"/>
    <mergeCell ref="Z4:Z6"/>
  </mergeCells>
  <pageMargins left="0.699305555555556" right="0.699305555555556" top="0.75" bottom="0.75" header="0.3" footer="0.3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V36"/>
  <sheetViews>
    <sheetView showGridLines="0" workbookViewId="0">
      <selection activeCell="W29" sqref="W29"/>
    </sheetView>
  </sheetViews>
  <sheetFormatPr defaultColWidth="9.16666666666667" defaultRowHeight="11.25"/>
  <cols>
    <col min="1" max="2" width="10.1666666666667" style="66" customWidth="1"/>
    <col min="3" max="3" width="35.6666666666667" style="66" customWidth="1"/>
    <col min="4" max="4" width="12.1666666666667" style="66" customWidth="1"/>
    <col min="5" max="21" width="9.16666666666667" style="66" customWidth="1"/>
    <col min="22" max="22" width="6.83333333333333" style="66" customWidth="1"/>
    <col min="23" max="16384" width="9.16666666666667" style="66"/>
  </cols>
  <sheetData>
    <row r="1" ht="24.75" customHeight="1" spans="1:22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184"/>
      <c r="Q1" s="184"/>
      <c r="R1" s="184"/>
      <c r="S1" s="133"/>
      <c r="T1" s="133"/>
      <c r="U1" s="238" t="s">
        <v>334</v>
      </c>
      <c r="V1" s="133"/>
    </row>
    <row r="2" ht="24.75" customHeight="1" spans="1:22">
      <c r="A2" s="207" t="s">
        <v>335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133"/>
    </row>
    <row r="3" ht="24.75" customHeight="1" spans="1:22">
      <c r="A3" s="208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13"/>
      <c r="Q3" s="213"/>
      <c r="R3" s="213"/>
      <c r="S3" s="216"/>
      <c r="T3" s="205" t="s">
        <v>87</v>
      </c>
      <c r="U3" s="205"/>
      <c r="V3" s="133"/>
    </row>
    <row r="4" ht="24.75" customHeight="1" spans="1:22">
      <c r="A4" s="209" t="s">
        <v>113</v>
      </c>
      <c r="B4" s="193" t="s">
        <v>88</v>
      </c>
      <c r="C4" s="141" t="s">
        <v>114</v>
      </c>
      <c r="D4" s="235" t="s">
        <v>115</v>
      </c>
      <c r="E4" s="192" t="s">
        <v>123</v>
      </c>
      <c r="F4" s="192"/>
      <c r="G4" s="192"/>
      <c r="H4" s="193"/>
      <c r="I4" s="192" t="s">
        <v>124</v>
      </c>
      <c r="J4" s="192"/>
      <c r="K4" s="192"/>
      <c r="L4" s="192"/>
      <c r="M4" s="192"/>
      <c r="N4" s="192"/>
      <c r="O4" s="192"/>
      <c r="P4" s="192"/>
      <c r="Q4" s="192"/>
      <c r="R4" s="192"/>
      <c r="S4" s="217" t="s">
        <v>336</v>
      </c>
      <c r="T4" s="203" t="s">
        <v>126</v>
      </c>
      <c r="U4" s="218" t="s">
        <v>127</v>
      </c>
      <c r="V4" s="133"/>
    </row>
    <row r="5" ht="24.75" customHeight="1" spans="1:22">
      <c r="A5" s="209"/>
      <c r="B5" s="193"/>
      <c r="C5" s="141"/>
      <c r="D5" s="236"/>
      <c r="E5" s="203" t="s">
        <v>104</v>
      </c>
      <c r="F5" s="203" t="s">
        <v>129</v>
      </c>
      <c r="G5" s="203" t="s">
        <v>130</v>
      </c>
      <c r="H5" s="203" t="s">
        <v>131</v>
      </c>
      <c r="I5" s="203" t="s">
        <v>104</v>
      </c>
      <c r="J5" s="214" t="s">
        <v>132</v>
      </c>
      <c r="K5" s="237" t="s">
        <v>133</v>
      </c>
      <c r="L5" s="214" t="s">
        <v>134</v>
      </c>
      <c r="M5" s="237" t="s">
        <v>135</v>
      </c>
      <c r="N5" s="203" t="s">
        <v>136</v>
      </c>
      <c r="O5" s="203" t="s">
        <v>137</v>
      </c>
      <c r="P5" s="203" t="s">
        <v>138</v>
      </c>
      <c r="Q5" s="203" t="s">
        <v>139</v>
      </c>
      <c r="R5" s="203" t="s">
        <v>140</v>
      </c>
      <c r="S5" s="192"/>
      <c r="T5" s="192"/>
      <c r="U5" s="180"/>
      <c r="V5" s="133"/>
    </row>
    <row r="6" ht="30.75" customHeight="1" spans="1:22">
      <c r="A6" s="209"/>
      <c r="B6" s="193"/>
      <c r="C6" s="141"/>
      <c r="D6" s="236"/>
      <c r="E6" s="192"/>
      <c r="F6" s="192"/>
      <c r="G6" s="192"/>
      <c r="H6" s="192"/>
      <c r="I6" s="192"/>
      <c r="J6" s="215"/>
      <c r="K6" s="214"/>
      <c r="L6" s="215"/>
      <c r="M6" s="214"/>
      <c r="N6" s="192"/>
      <c r="O6" s="192"/>
      <c r="P6" s="192"/>
      <c r="Q6" s="192"/>
      <c r="R6" s="192"/>
      <c r="S6" s="192"/>
      <c r="T6" s="192"/>
      <c r="U6" s="180"/>
      <c r="V6" s="133"/>
    </row>
    <row r="7" ht="24.75" customHeight="1" spans="1:22">
      <c r="A7" s="148"/>
      <c r="B7" s="149"/>
      <c r="C7" s="148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133"/>
    </row>
    <row r="8" customFormat="1" ht="33" customHeight="1"/>
    <row r="9" ht="18.95" customHeight="1" spans="1:22">
      <c r="A9" s="156"/>
      <c r="B9" s="156"/>
      <c r="C9" s="212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33"/>
      <c r="T9" s="133"/>
      <c r="U9" s="219"/>
      <c r="V9" s="133"/>
    </row>
    <row r="10" ht="18.95" customHeight="1" spans="1:22">
      <c r="A10" s="156"/>
      <c r="B10" s="156"/>
      <c r="C10" s="212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33"/>
      <c r="T10" s="133"/>
      <c r="U10" s="219"/>
      <c r="V10" s="133"/>
    </row>
    <row r="11" ht="18.95" customHeight="1" spans="1:22">
      <c r="A11" s="156"/>
      <c r="B11" s="156"/>
      <c r="C11" s="212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33"/>
      <c r="T11" s="133"/>
      <c r="U11" s="219"/>
      <c r="V11" s="133"/>
    </row>
    <row r="12" ht="18.95" customHeight="1" spans="1:22">
      <c r="A12" s="156"/>
      <c r="B12" s="156"/>
      <c r="C12" s="212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33"/>
      <c r="T12" s="133"/>
      <c r="U12" s="219"/>
      <c r="V12" s="133"/>
    </row>
    <row r="13" ht="18.95" customHeight="1" spans="1:22">
      <c r="A13" s="156"/>
      <c r="B13" s="156"/>
      <c r="C13" s="212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33"/>
      <c r="T13" s="133"/>
      <c r="U13" s="219"/>
      <c r="V13" s="133"/>
    </row>
    <row r="14" ht="18.95" customHeight="1" spans="1:22">
      <c r="A14" s="156"/>
      <c r="B14" s="156"/>
      <c r="C14" s="212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33"/>
      <c r="T14" s="133"/>
      <c r="U14" s="219"/>
      <c r="V14" s="133"/>
    </row>
    <row r="15" ht="18.95" customHeight="1" spans="1:22">
      <c r="A15" s="156"/>
      <c r="B15" s="156"/>
      <c r="C15" s="212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33"/>
      <c r="T15" s="133"/>
      <c r="U15" s="219"/>
      <c r="V15" s="133"/>
    </row>
    <row r="16" ht="18.95" customHeight="1" spans="1:22">
      <c r="A16" s="156"/>
      <c r="B16" s="156"/>
      <c r="C16" s="212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33"/>
      <c r="T16" s="133"/>
      <c r="U16" s="219"/>
      <c r="V16" s="133"/>
    </row>
    <row r="17" ht="18.95" customHeight="1" spans="1:22">
      <c r="A17" s="156"/>
      <c r="B17" s="156"/>
      <c r="C17" s="212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33"/>
      <c r="T17" s="133"/>
      <c r="U17" s="219"/>
      <c r="V17" s="133"/>
    </row>
    <row r="18" ht="18.95" customHeight="1" spans="1:22">
      <c r="A18" s="156"/>
      <c r="B18" s="156"/>
      <c r="C18" s="212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33"/>
      <c r="T18" s="133"/>
      <c r="U18" s="219"/>
      <c r="V18" s="133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133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055555555556" right="0.393055555555556" top="0.984027777777778" bottom="0.471527777777778" header="0.393055555555556" footer="0.393055555555556"/>
  <pageSetup paperSize="9" scale="76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C11"/>
  <sheetViews>
    <sheetView showGridLines="0" zoomScale="145" zoomScaleNormal="145" workbookViewId="0">
      <selection activeCell="C6" sqref="C6"/>
    </sheetView>
  </sheetViews>
  <sheetFormatPr defaultColWidth="9" defaultRowHeight="11.25" outlineLevelCol="2"/>
  <cols>
    <col min="1" max="1" width="40.3444444444444" customWidth="1"/>
    <col min="2" max="2" width="49.1888888888889" customWidth="1"/>
    <col min="3" max="3" width="56.2" customWidth="1"/>
  </cols>
  <sheetData>
    <row r="1" customHeight="1" spans="3:3">
      <c r="C1" t="s">
        <v>337</v>
      </c>
    </row>
    <row r="2" ht="24" customHeight="1" spans="1:3">
      <c r="A2" s="227" t="s">
        <v>338</v>
      </c>
      <c r="B2" s="227"/>
      <c r="C2" s="227"/>
    </row>
    <row r="3" ht="18" customHeight="1" spans="1:3">
      <c r="A3" s="227"/>
      <c r="B3" s="227"/>
      <c r="C3" s="227"/>
    </row>
    <row r="4" ht="18" customHeight="1" spans="1:3">
      <c r="A4" s="228" t="s">
        <v>339</v>
      </c>
      <c r="B4" s="227"/>
      <c r="C4" s="229" t="s">
        <v>87</v>
      </c>
    </row>
    <row r="5" ht="25.5" customHeight="1" spans="1:3">
      <c r="A5" s="230" t="s">
        <v>340</v>
      </c>
      <c r="B5" s="230" t="s">
        <v>341</v>
      </c>
      <c r="C5" s="230" t="s">
        <v>342</v>
      </c>
    </row>
    <row r="6" s="66" customFormat="1" ht="25.5" customHeight="1" spans="1:3">
      <c r="A6" s="231" t="s">
        <v>104</v>
      </c>
      <c r="B6" s="232">
        <v>302000</v>
      </c>
      <c r="C6" s="233" t="s">
        <v>343</v>
      </c>
    </row>
    <row r="7" s="66" customFormat="1" ht="25.5" customHeight="1" spans="1:3">
      <c r="A7" s="234" t="s">
        <v>344</v>
      </c>
      <c r="B7" s="232"/>
      <c r="C7" s="63"/>
    </row>
    <row r="8" s="66" customFormat="1" ht="25.5" customHeight="1" spans="1:3">
      <c r="A8" s="234" t="s">
        <v>345</v>
      </c>
      <c r="B8" s="232">
        <v>302000</v>
      </c>
      <c r="C8" s="233" t="s">
        <v>343</v>
      </c>
    </row>
    <row r="9" s="66" customFormat="1" ht="25.5" customHeight="1" spans="1:3">
      <c r="A9" s="234" t="s">
        <v>346</v>
      </c>
      <c r="B9" s="232"/>
      <c r="C9" s="63"/>
    </row>
    <row r="10" s="66" customFormat="1" ht="25.5" customHeight="1" spans="1:3">
      <c r="A10" s="234" t="s">
        <v>347</v>
      </c>
      <c r="B10" s="232"/>
      <c r="C10" s="63"/>
    </row>
    <row r="11" s="66" customFormat="1" ht="25.5" customHeight="1" spans="1:3">
      <c r="A11" s="234" t="s">
        <v>348</v>
      </c>
      <c r="B11" s="232"/>
      <c r="C11" s="63"/>
    </row>
  </sheetData>
  <sheetProtection formatCells="0" formatColumns="0" formatRows="0"/>
  <mergeCells count="1">
    <mergeCell ref="A2:C3"/>
  </mergeCells>
  <pageMargins left="0.699305555555556" right="0.699305555555556" top="0.75" bottom="0.75" header="0.3" footer="0.3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U15"/>
  <sheetViews>
    <sheetView showGridLines="0" workbookViewId="0">
      <selection activeCell="W29" sqref="W29"/>
    </sheetView>
  </sheetViews>
  <sheetFormatPr defaultColWidth="9" defaultRowHeight="11.25"/>
  <cols>
    <col min="1" max="1" width="31.1666666666667" style="66" customWidth="1"/>
    <col min="2" max="2" width="33.6666666666667" style="66" customWidth="1"/>
    <col min="3" max="3" width="21.5" style="66" customWidth="1"/>
    <col min="4" max="4" width="21.3333333333333" style="66" customWidth="1"/>
    <col min="5" max="6" width="11" style="66" customWidth="1"/>
    <col min="7" max="8" width="10" style="66" customWidth="1"/>
    <col min="9" max="9" width="10.1666666666667" style="66" customWidth="1"/>
    <col min="10" max="10" width="11.6666666666667" style="66" customWidth="1"/>
    <col min="11" max="13" width="10.1666666666667" style="66" customWidth="1"/>
    <col min="14" max="14" width="6.83333333333333" style="66" customWidth="1"/>
    <col min="15" max="16384" width="9.33333333333333" style="66"/>
  </cols>
  <sheetData>
    <row r="1" ht="23.1" customHeight="1" spans="1:14">
      <c r="A1"/>
      <c r="B1"/>
      <c r="C1"/>
      <c r="D1"/>
      <c r="E1"/>
      <c r="F1"/>
      <c r="G1"/>
      <c r="H1"/>
      <c r="I1"/>
      <c r="J1"/>
      <c r="K1"/>
      <c r="L1"/>
      <c r="M1"/>
      <c r="N1" s="133"/>
    </row>
    <row r="2" ht="23.1" customHeight="1" spans="1:14">
      <c r="A2"/>
      <c r="B2"/>
      <c r="C2"/>
      <c r="D2"/>
      <c r="E2"/>
      <c r="F2"/>
      <c r="G2"/>
      <c r="H2"/>
      <c r="I2"/>
      <c r="J2"/>
      <c r="K2"/>
      <c r="L2"/>
      <c r="M2"/>
      <c r="N2" s="133"/>
    </row>
    <row r="3" ht="23.1" customHeight="1" spans="1:21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196" t="s">
        <v>349</v>
      </c>
    </row>
    <row r="4" ht="23.1" customHeight="1" spans="1:21">
      <c r="A4" s="190" t="s">
        <v>350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</row>
    <row r="5" ht="23.1" customHeight="1" spans="1:21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219"/>
      <c r="T5" s="219"/>
      <c r="U5" s="226" t="s">
        <v>87</v>
      </c>
    </row>
    <row r="6" ht="30.75" customHeight="1" spans="1:21">
      <c r="A6" s="192" t="s">
        <v>89</v>
      </c>
      <c r="B6" s="192" t="s">
        <v>204</v>
      </c>
      <c r="C6" s="192" t="s">
        <v>351</v>
      </c>
      <c r="D6" s="193" t="s">
        <v>352</v>
      </c>
      <c r="E6" s="192" t="s">
        <v>353</v>
      </c>
      <c r="F6" s="192"/>
      <c r="G6" s="192"/>
      <c r="H6" s="192"/>
      <c r="I6" s="193" t="s">
        <v>354</v>
      </c>
      <c r="J6" s="224"/>
      <c r="K6" s="224"/>
      <c r="L6" s="224"/>
      <c r="M6" s="224"/>
      <c r="N6" s="224"/>
      <c r="O6" s="217"/>
      <c r="P6" s="192" t="s">
        <v>186</v>
      </c>
      <c r="Q6" s="192"/>
      <c r="R6" s="192" t="s">
        <v>355</v>
      </c>
      <c r="S6" s="192"/>
      <c r="T6" s="192"/>
      <c r="U6" s="192"/>
    </row>
    <row r="7" customFormat="1" ht="30.75" customHeight="1" spans="1:21">
      <c r="A7" s="192"/>
      <c r="B7" s="192"/>
      <c r="C7" s="192"/>
      <c r="D7" s="192"/>
      <c r="E7" s="148" t="s">
        <v>356</v>
      </c>
      <c r="F7" s="192" t="s">
        <v>357</v>
      </c>
      <c r="G7" s="192" t="s">
        <v>358</v>
      </c>
      <c r="H7" s="192" t="s">
        <v>359</v>
      </c>
      <c r="I7" s="225" t="s">
        <v>360</v>
      </c>
      <c r="J7" s="225" t="s">
        <v>361</v>
      </c>
      <c r="K7" s="225" t="s">
        <v>362</v>
      </c>
      <c r="L7" s="225" t="s">
        <v>363</v>
      </c>
      <c r="M7" s="225" t="s">
        <v>364</v>
      </c>
      <c r="N7" s="225" t="s">
        <v>96</v>
      </c>
      <c r="O7" s="225" t="s">
        <v>356</v>
      </c>
      <c r="P7" s="192" t="s">
        <v>365</v>
      </c>
      <c r="Q7" s="192" t="s">
        <v>366</v>
      </c>
      <c r="R7" s="192" t="s">
        <v>104</v>
      </c>
      <c r="S7" s="192" t="s">
        <v>367</v>
      </c>
      <c r="T7" s="225" t="s">
        <v>362</v>
      </c>
      <c r="U7" s="137" t="s">
        <v>368</v>
      </c>
    </row>
    <row r="8" ht="23.25" customHeight="1" spans="1:21">
      <c r="A8" s="192"/>
      <c r="B8" s="192"/>
      <c r="C8" s="192"/>
      <c r="D8" s="192"/>
      <c r="E8" s="148"/>
      <c r="F8" s="192"/>
      <c r="G8" s="192"/>
      <c r="H8" s="192"/>
      <c r="I8" s="203"/>
      <c r="J8" s="203"/>
      <c r="K8" s="203"/>
      <c r="L8" s="203"/>
      <c r="M8" s="203"/>
      <c r="N8" s="203"/>
      <c r="O8" s="203"/>
      <c r="P8" s="192"/>
      <c r="Q8" s="192"/>
      <c r="R8" s="192"/>
      <c r="S8" s="192"/>
      <c r="T8" s="203"/>
      <c r="U8" s="137"/>
    </row>
    <row r="9" ht="23.1" customHeight="1" spans="1:21">
      <c r="A9" s="220"/>
      <c r="B9" s="220"/>
      <c r="C9" s="221"/>
      <c r="D9" s="221"/>
      <c r="E9" s="222"/>
      <c r="F9" s="222"/>
      <c r="G9" s="222"/>
      <c r="H9" s="223"/>
      <c r="I9" s="222"/>
      <c r="J9" s="223"/>
      <c r="K9" s="222"/>
      <c r="L9" s="223"/>
      <c r="M9" s="222"/>
      <c r="N9" s="223"/>
      <c r="O9" s="222"/>
      <c r="P9" s="223"/>
      <c r="Q9" s="222"/>
      <c r="R9" s="223"/>
      <c r="S9" s="222"/>
      <c r="T9" s="223"/>
      <c r="U9" s="222"/>
    </row>
    <row r="10" ht="23.1" customHeight="1" spans="1:14">
      <c r="A10" s="219"/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133"/>
    </row>
    <row r="11" ht="23.1" customHeight="1" spans="1:14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133"/>
    </row>
    <row r="12" ht="23.1" customHeight="1" spans="1:14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133"/>
    </row>
    <row r="13" ht="23.1" customHeight="1" spans="1:14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133"/>
    </row>
    <row r="14" ht="23.1" customHeight="1" spans="1:14">
      <c r="A14" s="219"/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133"/>
    </row>
    <row r="15" ht="23.1" customHeight="1" spans="1:14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133"/>
    </row>
  </sheetData>
  <sheetProtection formatCells="0" formatColumns="0" formatRows="0"/>
  <mergeCells count="26">
    <mergeCell ref="A4:U4"/>
    <mergeCell ref="E6:H6"/>
    <mergeCell ref="I6:O6"/>
    <mergeCell ref="P6:Q6"/>
    <mergeCell ref="R6:U6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</mergeCells>
  <printOptions horizontalCentered="1"/>
  <pageMargins left="0.393055555555556" right="0.393055555555556" top="0.590277777777778" bottom="0.590277777777778" header="0.393055555555556" footer="0.393055555555556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Z36"/>
  <sheetViews>
    <sheetView showGridLines="0" workbookViewId="0">
      <selection activeCell="W29" sqref="W29"/>
    </sheetView>
  </sheetViews>
  <sheetFormatPr defaultColWidth="9.16666666666667" defaultRowHeight="11.25"/>
  <cols>
    <col min="1" max="2" width="11.1666666666667" style="66" customWidth="1"/>
    <col min="3" max="3" width="35.6666666666667" style="66" customWidth="1"/>
    <col min="4" max="4" width="13.5" style="66" customWidth="1"/>
    <col min="5" max="21" width="9" style="66" customWidth="1"/>
    <col min="22" max="26" width="6.83333333333333" style="66" customWidth="1"/>
    <col min="27" max="16384" width="9.16666666666667" style="66"/>
  </cols>
  <sheetData>
    <row r="1" ht="24.75" customHeight="1" spans="1:26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184"/>
      <c r="Q1" s="184"/>
      <c r="R1" s="184"/>
      <c r="S1" s="133"/>
      <c r="T1" s="133"/>
      <c r="U1" s="175" t="s">
        <v>369</v>
      </c>
      <c r="V1" s="133"/>
      <c r="W1" s="133"/>
      <c r="X1" s="133"/>
      <c r="Y1" s="133"/>
      <c r="Z1" s="133"/>
    </row>
    <row r="2" ht="24.75" customHeight="1" spans="1:26">
      <c r="A2" s="207" t="s">
        <v>370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133"/>
      <c r="W2" s="133"/>
      <c r="X2" s="133"/>
      <c r="Y2" s="133"/>
      <c r="Z2" s="133"/>
    </row>
    <row r="3" ht="24.75" customHeight="1" spans="1:26">
      <c r="A3" s="208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13"/>
      <c r="Q3" s="213"/>
      <c r="R3" s="213"/>
      <c r="S3" s="216"/>
      <c r="T3" s="205" t="s">
        <v>87</v>
      </c>
      <c r="U3" s="205"/>
      <c r="V3" s="133"/>
      <c r="W3" s="133"/>
      <c r="X3" s="133"/>
      <c r="Y3" s="133"/>
      <c r="Z3" s="133"/>
    </row>
    <row r="4" ht="24.75" customHeight="1" spans="1:26">
      <c r="A4" s="209" t="s">
        <v>113</v>
      </c>
      <c r="B4" s="192" t="s">
        <v>88</v>
      </c>
      <c r="C4" s="141" t="s">
        <v>114</v>
      </c>
      <c r="D4" s="210" t="s">
        <v>115</v>
      </c>
      <c r="E4" s="192" t="s">
        <v>123</v>
      </c>
      <c r="F4" s="192"/>
      <c r="G4" s="192"/>
      <c r="H4" s="193"/>
      <c r="I4" s="192" t="s">
        <v>124</v>
      </c>
      <c r="J4" s="192"/>
      <c r="K4" s="192"/>
      <c r="L4" s="192"/>
      <c r="M4" s="192"/>
      <c r="N4" s="192"/>
      <c r="O4" s="192"/>
      <c r="P4" s="192"/>
      <c r="Q4" s="192"/>
      <c r="R4" s="192"/>
      <c r="S4" s="217" t="s">
        <v>336</v>
      </c>
      <c r="T4" s="203" t="s">
        <v>126</v>
      </c>
      <c r="U4" s="218" t="s">
        <v>127</v>
      </c>
      <c r="V4" s="133"/>
      <c r="W4" s="133"/>
      <c r="X4" s="133"/>
      <c r="Y4" s="133"/>
      <c r="Z4" s="133"/>
    </row>
    <row r="5" ht="24.75" customHeight="1" spans="1:26">
      <c r="A5" s="209"/>
      <c r="B5" s="192"/>
      <c r="C5" s="141"/>
      <c r="D5" s="148"/>
      <c r="E5" s="203" t="s">
        <v>104</v>
      </c>
      <c r="F5" s="203" t="s">
        <v>129</v>
      </c>
      <c r="G5" s="203" t="s">
        <v>130</v>
      </c>
      <c r="H5" s="203" t="s">
        <v>131</v>
      </c>
      <c r="I5" s="203" t="s">
        <v>104</v>
      </c>
      <c r="J5" s="214" t="s">
        <v>132</v>
      </c>
      <c r="K5" s="214" t="s">
        <v>133</v>
      </c>
      <c r="L5" s="214" t="s">
        <v>134</v>
      </c>
      <c r="M5" s="214" t="s">
        <v>135</v>
      </c>
      <c r="N5" s="203" t="s">
        <v>136</v>
      </c>
      <c r="O5" s="203" t="s">
        <v>137</v>
      </c>
      <c r="P5" s="203" t="s">
        <v>138</v>
      </c>
      <c r="Q5" s="203" t="s">
        <v>139</v>
      </c>
      <c r="R5" s="203" t="s">
        <v>140</v>
      </c>
      <c r="S5" s="192"/>
      <c r="T5" s="192"/>
      <c r="U5" s="180"/>
      <c r="V5" s="133"/>
      <c r="W5" s="133"/>
      <c r="X5" s="133"/>
      <c r="Y5" s="133"/>
      <c r="Z5" s="133"/>
    </row>
    <row r="6" ht="30.75" customHeight="1" spans="1:26">
      <c r="A6" s="209"/>
      <c r="B6" s="192"/>
      <c r="C6" s="141"/>
      <c r="D6" s="148"/>
      <c r="E6" s="192"/>
      <c r="F6" s="192"/>
      <c r="G6" s="192"/>
      <c r="H6" s="192"/>
      <c r="I6" s="192"/>
      <c r="J6" s="215"/>
      <c r="K6" s="215"/>
      <c r="L6" s="215"/>
      <c r="M6" s="215"/>
      <c r="N6" s="192"/>
      <c r="O6" s="192"/>
      <c r="P6" s="192"/>
      <c r="Q6" s="192"/>
      <c r="R6" s="192"/>
      <c r="S6" s="192"/>
      <c r="T6" s="192"/>
      <c r="U6" s="180"/>
      <c r="V6" s="133"/>
      <c r="W6" s="133"/>
      <c r="X6" s="133"/>
      <c r="Y6" s="133"/>
      <c r="Z6" s="133"/>
    </row>
    <row r="7" ht="24.75" customHeight="1" spans="1:26">
      <c r="A7" s="148"/>
      <c r="B7" s="149"/>
      <c r="C7" s="148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133"/>
      <c r="W7" s="133"/>
      <c r="X7" s="133"/>
      <c r="Y7" s="133"/>
      <c r="Z7" s="133"/>
    </row>
    <row r="8" customFormat="1" ht="32.25" customHeight="1"/>
    <row r="9" ht="18.95" customHeight="1" spans="1:26">
      <c r="A9" s="156"/>
      <c r="B9" s="156"/>
      <c r="C9" s="212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33"/>
      <c r="T9" s="133"/>
      <c r="U9" s="219"/>
      <c r="V9" s="133"/>
      <c r="W9" s="133"/>
      <c r="X9" s="133"/>
      <c r="Y9" s="133"/>
      <c r="Z9" s="133"/>
    </row>
    <row r="10" ht="18.95" customHeight="1" spans="1:26">
      <c r="A10" s="156"/>
      <c r="B10" s="156"/>
      <c r="C10" s="212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33"/>
      <c r="T10" s="133"/>
      <c r="U10" s="219"/>
      <c r="V10" s="133"/>
      <c r="W10" s="133"/>
      <c r="X10" s="133"/>
      <c r="Y10" s="133"/>
      <c r="Z10" s="133"/>
    </row>
    <row r="11" ht="18.95" customHeight="1" spans="1:26">
      <c r="A11" s="156"/>
      <c r="B11" s="156"/>
      <c r="C11" s="212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33"/>
      <c r="T11" s="133"/>
      <c r="U11" s="219"/>
      <c r="V11" s="133"/>
      <c r="W11" s="133"/>
      <c r="X11" s="133"/>
      <c r="Y11" s="133"/>
      <c r="Z11" s="133"/>
    </row>
    <row r="12" ht="18.95" customHeight="1" spans="1:26">
      <c r="A12" s="156"/>
      <c r="B12" s="156"/>
      <c r="C12" s="212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33"/>
      <c r="T12" s="133"/>
      <c r="U12" s="219"/>
      <c r="V12" s="133"/>
      <c r="W12" s="133"/>
      <c r="X12" s="133"/>
      <c r="Y12" s="133"/>
      <c r="Z12" s="133"/>
    </row>
    <row r="13" ht="18.95" customHeight="1" spans="1:26">
      <c r="A13" s="156"/>
      <c r="B13" s="156"/>
      <c r="C13" s="212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33"/>
      <c r="T13" s="133"/>
      <c r="U13" s="219"/>
      <c r="V13" s="133"/>
      <c r="W13" s="133"/>
      <c r="X13" s="133"/>
      <c r="Y13" s="133"/>
      <c r="Z13" s="133"/>
    </row>
    <row r="14" ht="18.95" customHeight="1" spans="1:26">
      <c r="A14" s="156"/>
      <c r="B14" s="156"/>
      <c r="C14" s="212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33"/>
      <c r="T14" s="133"/>
      <c r="U14" s="219"/>
      <c r="V14" s="133"/>
      <c r="W14" s="133"/>
      <c r="X14" s="133"/>
      <c r="Y14" s="133"/>
      <c r="Z14" s="133"/>
    </row>
    <row r="15" ht="18.95" customHeight="1" spans="1:26">
      <c r="A15" s="156"/>
      <c r="B15" s="156"/>
      <c r="C15" s="212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33"/>
      <c r="T15" s="133"/>
      <c r="U15" s="219"/>
      <c r="V15" s="133"/>
      <c r="W15" s="133"/>
      <c r="X15" s="133"/>
      <c r="Y15" s="133"/>
      <c r="Z15" s="133"/>
    </row>
    <row r="16" ht="18.95" customHeight="1" spans="1:26">
      <c r="A16" s="156"/>
      <c r="B16" s="156"/>
      <c r="C16" s="212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33"/>
      <c r="T16" s="133"/>
      <c r="U16" s="219"/>
      <c r="V16" s="133"/>
      <c r="W16" s="133"/>
      <c r="X16" s="133"/>
      <c r="Y16" s="133"/>
      <c r="Z16" s="133"/>
    </row>
    <row r="17" ht="18.95" customHeight="1" spans="1:26">
      <c r="A17" s="156"/>
      <c r="B17" s="156"/>
      <c r="C17" s="212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33"/>
      <c r="T17" s="133"/>
      <c r="U17" s="219"/>
      <c r="V17" s="133"/>
      <c r="W17" s="133"/>
      <c r="X17" s="133"/>
      <c r="Y17" s="133"/>
      <c r="Z17" s="133"/>
    </row>
    <row r="18" ht="18.95" customHeight="1" spans="1:26">
      <c r="A18" s="156"/>
      <c r="B18" s="156"/>
      <c r="C18" s="212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33"/>
      <c r="T18" s="133"/>
      <c r="U18" s="219"/>
      <c r="V18" s="133"/>
      <c r="W18" s="133"/>
      <c r="X18" s="133"/>
      <c r="Y18" s="133"/>
      <c r="Z18" s="133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133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055555555556" right="0.393055555555556" top="0.984027777777778" bottom="0.471527777777778" header="0.393055555555556" footer="0.393055555555556"/>
  <pageSetup paperSize="9" scale="7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M18"/>
  <sheetViews>
    <sheetView showGridLines="0" workbookViewId="0">
      <selection activeCell="W29" sqref="W29"/>
    </sheetView>
  </sheetViews>
  <sheetFormatPr defaultColWidth="9.16666666666667" defaultRowHeight="11.25"/>
  <cols>
    <col min="1" max="1" width="10.6666666666667" style="66" customWidth="1"/>
    <col min="2" max="2" width="18.8333333333333" style="66" customWidth="1"/>
    <col min="3" max="3" width="11.6666666666667" style="66" customWidth="1"/>
    <col min="4" max="4" width="12" style="66" customWidth="1"/>
    <col min="5" max="5" width="11.3333333333333" style="66" customWidth="1"/>
    <col min="6" max="6" width="11.6666666666667" style="66" customWidth="1"/>
    <col min="7" max="7" width="9.66666666666667" style="66" customWidth="1"/>
    <col min="8" max="8" width="11.1666666666667" style="66" customWidth="1"/>
    <col min="9" max="9" width="10.8333333333333" style="66" customWidth="1"/>
    <col min="10" max="10" width="11.5" style="66" customWidth="1"/>
    <col min="11" max="11" width="12.1666666666667" style="66" customWidth="1"/>
    <col min="12" max="12" width="8.66666666666667" style="66" customWidth="1"/>
    <col min="13" max="13" width="8.5" style="66" customWidth="1"/>
    <col min="14" max="14" width="9.83333333333333" style="66" customWidth="1"/>
    <col min="15" max="15" width="8.33333333333333" style="66" customWidth="1"/>
    <col min="16" max="16" width="9.16666666666667" style="66" customWidth="1"/>
    <col min="17" max="17" width="7.83333333333333" style="66" customWidth="1"/>
    <col min="18" max="18" width="7.5" style="66" customWidth="1"/>
    <col min="19" max="19" width="7.83333333333333" style="66" customWidth="1"/>
    <col min="20" max="247" width="6.66666666666667" style="66" customWidth="1"/>
    <col min="248" max="16384" width="9.16666666666667" style="66"/>
  </cols>
  <sheetData>
    <row r="1" ht="23.1" customHeight="1" spans="1:247">
      <c r="A1" s="187"/>
      <c r="B1" s="188"/>
      <c r="C1" s="188"/>
      <c r="D1" s="188"/>
      <c r="E1" s="189"/>
      <c r="F1" s="188"/>
      <c r="G1" s="188"/>
      <c r="H1" s="188"/>
      <c r="I1" s="188"/>
      <c r="J1" s="188"/>
      <c r="K1" s="188"/>
      <c r="L1" s="188"/>
      <c r="O1" s="197"/>
      <c r="P1" s="196"/>
      <c r="Q1" s="196"/>
      <c r="R1" s="204" t="s">
        <v>371</v>
      </c>
      <c r="S1" s="204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  <c r="HY1" s="196"/>
      <c r="HZ1" s="196"/>
      <c r="IA1" s="196"/>
      <c r="IB1" s="196"/>
      <c r="IC1" s="196"/>
      <c r="ID1" s="196"/>
      <c r="IE1" s="196"/>
      <c r="IF1" s="196"/>
      <c r="IG1" s="196"/>
      <c r="IH1" s="196"/>
      <c r="II1" s="196"/>
      <c r="IJ1" s="196"/>
      <c r="IK1" s="196"/>
      <c r="IL1" s="196"/>
      <c r="IM1" s="196"/>
    </row>
    <row r="2" ht="23.1" customHeight="1" spans="2:247">
      <c r="B2" s="190" t="s">
        <v>372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  <c r="HT2" s="196"/>
      <c r="HU2" s="196"/>
      <c r="HV2" s="196"/>
      <c r="HW2" s="196"/>
      <c r="HX2" s="196"/>
      <c r="HY2" s="196"/>
      <c r="HZ2" s="196"/>
      <c r="IA2" s="196"/>
      <c r="IB2" s="196"/>
      <c r="IC2" s="196"/>
      <c r="ID2" s="196"/>
      <c r="IE2" s="196"/>
      <c r="IF2" s="196"/>
      <c r="IG2" s="196"/>
      <c r="IH2" s="196"/>
      <c r="II2" s="196"/>
      <c r="IJ2" s="196"/>
      <c r="IK2" s="196"/>
      <c r="IL2" s="196"/>
      <c r="IM2" s="196"/>
    </row>
    <row r="3" ht="23.1" customHeight="1" spans="2:247"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8"/>
      <c r="N3" s="199"/>
      <c r="O3" s="200"/>
      <c r="P3" s="196"/>
      <c r="Q3" s="196"/>
      <c r="R3" s="205" t="s">
        <v>373</v>
      </c>
      <c r="S3" s="205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  <c r="HT3" s="196"/>
      <c r="HU3" s="196"/>
      <c r="HV3" s="196"/>
      <c r="HW3" s="196"/>
      <c r="HX3" s="196"/>
      <c r="HY3" s="196"/>
      <c r="HZ3" s="196"/>
      <c r="IA3" s="196"/>
      <c r="IB3" s="196"/>
      <c r="IC3" s="196"/>
      <c r="ID3" s="196"/>
      <c r="IE3" s="196"/>
      <c r="IF3" s="196"/>
      <c r="IG3" s="196"/>
      <c r="IH3" s="196"/>
      <c r="II3" s="196"/>
      <c r="IJ3" s="196"/>
      <c r="IK3" s="196"/>
      <c r="IL3" s="196"/>
      <c r="IM3" s="196"/>
    </row>
    <row r="4" ht="23.1" customHeight="1" spans="1:247">
      <c r="A4" s="152" t="s">
        <v>374</v>
      </c>
      <c r="B4" s="192" t="s">
        <v>89</v>
      </c>
      <c r="C4" s="192" t="s">
        <v>204</v>
      </c>
      <c r="D4" s="192" t="s">
        <v>375</v>
      </c>
      <c r="E4" s="192" t="s">
        <v>376</v>
      </c>
      <c r="F4" s="192" t="s">
        <v>377</v>
      </c>
      <c r="G4" s="193" t="s">
        <v>378</v>
      </c>
      <c r="H4" s="193" t="s">
        <v>90</v>
      </c>
      <c r="I4" s="147" t="s">
        <v>91</v>
      </c>
      <c r="J4" s="147"/>
      <c r="K4" s="147"/>
      <c r="L4" s="201" t="s">
        <v>92</v>
      </c>
      <c r="M4" s="137" t="s">
        <v>93</v>
      </c>
      <c r="N4" s="137" t="s">
        <v>94</v>
      </c>
      <c r="O4" s="137"/>
      <c r="P4" s="192" t="s">
        <v>95</v>
      </c>
      <c r="Q4" s="192" t="s">
        <v>96</v>
      </c>
      <c r="R4" s="203" t="s">
        <v>97</v>
      </c>
      <c r="S4" s="145" t="s">
        <v>98</v>
      </c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6"/>
      <c r="IM4" s="196"/>
    </row>
    <row r="5" ht="23.1" customHeight="1" spans="1:247">
      <c r="A5" s="152"/>
      <c r="B5" s="192"/>
      <c r="C5" s="192"/>
      <c r="D5" s="192"/>
      <c r="E5" s="192"/>
      <c r="F5" s="192"/>
      <c r="G5" s="193"/>
      <c r="H5" s="192"/>
      <c r="I5" s="145" t="s">
        <v>116</v>
      </c>
      <c r="J5" s="202" t="s">
        <v>100</v>
      </c>
      <c r="K5" s="203" t="s">
        <v>101</v>
      </c>
      <c r="L5" s="137"/>
      <c r="M5" s="137"/>
      <c r="N5" s="137"/>
      <c r="O5" s="137"/>
      <c r="P5" s="192"/>
      <c r="Q5" s="192"/>
      <c r="R5" s="192"/>
      <c r="S5" s="137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</row>
    <row r="6" ht="19.5" customHeight="1" spans="1:247">
      <c r="A6" s="152"/>
      <c r="B6" s="192"/>
      <c r="C6" s="192"/>
      <c r="D6" s="192"/>
      <c r="E6" s="192"/>
      <c r="F6" s="192"/>
      <c r="G6" s="193"/>
      <c r="H6" s="192"/>
      <c r="I6" s="137"/>
      <c r="J6" s="193"/>
      <c r="K6" s="192"/>
      <c r="L6" s="137"/>
      <c r="M6" s="137"/>
      <c r="N6" s="137" t="s">
        <v>102</v>
      </c>
      <c r="O6" s="137" t="s">
        <v>103</v>
      </c>
      <c r="P6" s="192"/>
      <c r="Q6" s="192"/>
      <c r="R6" s="192"/>
      <c r="S6" s="137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</row>
    <row r="7" ht="39.75" customHeight="1" spans="1:247">
      <c r="A7" s="152"/>
      <c r="B7" s="192"/>
      <c r="C7" s="192"/>
      <c r="D7" s="192"/>
      <c r="E7" s="192"/>
      <c r="F7" s="192"/>
      <c r="G7" s="193"/>
      <c r="H7" s="192"/>
      <c r="I7" s="137"/>
      <c r="J7" s="193"/>
      <c r="K7" s="192"/>
      <c r="L7" s="137"/>
      <c r="M7" s="137"/>
      <c r="N7" s="137"/>
      <c r="O7" s="137"/>
      <c r="P7" s="192"/>
      <c r="Q7" s="192"/>
      <c r="R7" s="192"/>
      <c r="S7" s="137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  <c r="IL7" s="196"/>
      <c r="IM7" s="196"/>
    </row>
    <row r="8" ht="27.75" customHeight="1" spans="1:247">
      <c r="A8" s="149"/>
      <c r="B8" s="149"/>
      <c r="C8" s="149"/>
      <c r="D8" s="149"/>
      <c r="E8" s="149"/>
      <c r="F8" s="194"/>
      <c r="G8" s="149"/>
      <c r="H8" s="195"/>
      <c r="I8" s="195"/>
      <c r="J8" s="195"/>
      <c r="K8" s="195"/>
      <c r="L8" s="195"/>
      <c r="M8" s="195"/>
      <c r="N8" s="195"/>
      <c r="O8" s="116"/>
      <c r="P8" s="116"/>
      <c r="Q8" s="116"/>
      <c r="R8" s="116"/>
      <c r="S8" s="11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  <c r="HY8" s="196"/>
      <c r="HZ8" s="196"/>
      <c r="IA8" s="196"/>
      <c r="IB8" s="196"/>
      <c r="IC8" s="196"/>
      <c r="ID8" s="196"/>
      <c r="IE8" s="196"/>
      <c r="IF8" s="196"/>
      <c r="IG8" s="196"/>
      <c r="IH8" s="196"/>
      <c r="II8" s="196"/>
      <c r="IJ8" s="196"/>
      <c r="IK8" s="196"/>
      <c r="IL8" s="196"/>
      <c r="IM8" s="196"/>
    </row>
    <row r="9" customFormat="1" ht="33" customHeight="1"/>
    <row r="10" ht="23.1" customHeight="1" spans="2:247"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  <c r="II10" s="196"/>
      <c r="IJ10" s="196"/>
      <c r="IK10" s="196"/>
      <c r="IL10" s="196"/>
      <c r="IM10" s="196"/>
    </row>
    <row r="11" ht="23.1" customHeight="1" spans="1:247">
      <c r="A11" s="133"/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  <c r="HY11" s="196"/>
      <c r="HZ11" s="196"/>
      <c r="IA11" s="196"/>
      <c r="IB11" s="196"/>
      <c r="IC11" s="196"/>
      <c r="ID11" s="196"/>
      <c r="IE11" s="196"/>
      <c r="IF11" s="196"/>
      <c r="IG11" s="196"/>
      <c r="IH11" s="196"/>
      <c r="II11" s="196"/>
      <c r="IJ11" s="196"/>
      <c r="IK11" s="196"/>
      <c r="IL11" s="196"/>
      <c r="IM11" s="196"/>
    </row>
    <row r="12" ht="23.1" customHeight="1" spans="1:247">
      <c r="A12" s="133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  <c r="HY12" s="196"/>
      <c r="HZ12" s="196"/>
      <c r="IA12" s="196"/>
      <c r="IB12" s="196"/>
      <c r="IC12" s="196"/>
      <c r="ID12" s="196"/>
      <c r="IE12" s="196"/>
      <c r="IF12" s="196"/>
      <c r="IG12" s="196"/>
      <c r="IH12" s="196"/>
      <c r="II12" s="196"/>
      <c r="IJ12" s="196"/>
      <c r="IK12" s="196"/>
      <c r="IL12" s="196"/>
      <c r="IM12" s="196"/>
    </row>
    <row r="13" ht="23.1" customHeight="1" spans="1:247">
      <c r="A13" s="133"/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196"/>
      <c r="EK13" s="196"/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  <c r="FH13" s="196"/>
      <c r="FI13" s="196"/>
      <c r="FJ13" s="196"/>
      <c r="FK13" s="196"/>
      <c r="FL13" s="196"/>
      <c r="FM13" s="196"/>
      <c r="FN13" s="196"/>
      <c r="FO13" s="196"/>
      <c r="FP13" s="196"/>
      <c r="FQ13" s="196"/>
      <c r="FR13" s="196"/>
      <c r="FS13" s="196"/>
      <c r="FT13" s="196"/>
      <c r="FU13" s="196"/>
      <c r="FV13" s="196"/>
      <c r="FW13" s="196"/>
      <c r="FX13" s="196"/>
      <c r="FY13" s="196"/>
      <c r="FZ13" s="196"/>
      <c r="GA13" s="196"/>
      <c r="GB13" s="196"/>
      <c r="GC13" s="196"/>
      <c r="GD13" s="196"/>
      <c r="GE13" s="196"/>
      <c r="GF13" s="196"/>
      <c r="GG13" s="196"/>
      <c r="GH13" s="196"/>
      <c r="GI13" s="196"/>
      <c r="GJ13" s="196"/>
      <c r="GK13" s="196"/>
      <c r="GL13" s="196"/>
      <c r="GM13" s="196"/>
      <c r="GN13" s="196"/>
      <c r="GO13" s="196"/>
      <c r="GP13" s="196"/>
      <c r="GQ13" s="196"/>
      <c r="GR13" s="196"/>
      <c r="GS13" s="196"/>
      <c r="GT13" s="196"/>
      <c r="GU13" s="196"/>
      <c r="GV13" s="196"/>
      <c r="GW13" s="196"/>
      <c r="GX13" s="196"/>
      <c r="GY13" s="196"/>
      <c r="GZ13" s="196"/>
      <c r="HA13" s="196"/>
      <c r="HB13" s="196"/>
      <c r="HC13" s="196"/>
      <c r="HD13" s="196"/>
      <c r="HE13" s="196"/>
      <c r="HF13" s="196"/>
      <c r="HG13" s="196"/>
      <c r="HH13" s="196"/>
      <c r="HI13" s="196"/>
      <c r="HJ13" s="196"/>
      <c r="HK13" s="196"/>
      <c r="HL13" s="196"/>
      <c r="HM13" s="196"/>
      <c r="HN13" s="196"/>
      <c r="HO13" s="196"/>
      <c r="HP13" s="196"/>
      <c r="HQ13" s="196"/>
      <c r="HR13" s="196"/>
      <c r="HS13" s="196"/>
      <c r="HT13" s="196"/>
      <c r="HU13" s="196"/>
      <c r="HV13" s="196"/>
      <c r="HW13" s="196"/>
      <c r="HX13" s="196"/>
      <c r="HY13" s="196"/>
      <c r="HZ13" s="196"/>
      <c r="IA13" s="196"/>
      <c r="IB13" s="196"/>
      <c r="IC13" s="196"/>
      <c r="ID13" s="196"/>
      <c r="IE13" s="196"/>
      <c r="IF13" s="196"/>
      <c r="IG13" s="196"/>
      <c r="IH13" s="196"/>
      <c r="II13" s="196"/>
      <c r="IJ13" s="196"/>
      <c r="IK13" s="196"/>
      <c r="IL13" s="196"/>
      <c r="IM13" s="196"/>
    </row>
    <row r="14" ht="23.1" customHeight="1" spans="1:247">
      <c r="A14" s="133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  <c r="HY14" s="196"/>
      <c r="HZ14" s="196"/>
      <c r="IA14" s="196"/>
      <c r="IB14" s="196"/>
      <c r="IC14" s="196"/>
      <c r="ID14" s="196"/>
      <c r="IE14" s="196"/>
      <c r="IF14" s="196"/>
      <c r="IG14" s="196"/>
      <c r="IH14" s="196"/>
      <c r="II14" s="196"/>
      <c r="IJ14" s="196"/>
      <c r="IK14" s="196"/>
      <c r="IL14" s="196"/>
      <c r="IM14" s="196"/>
    </row>
    <row r="15" ht="23.1" customHeight="1" spans="1:247">
      <c r="A15" s="133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6"/>
      <c r="DY15" s="196"/>
      <c r="DZ15" s="196"/>
      <c r="EA15" s="196"/>
      <c r="EB15" s="196"/>
      <c r="EC15" s="196"/>
      <c r="ED15" s="196"/>
      <c r="EE15" s="196"/>
      <c r="EF15" s="196"/>
      <c r="EG15" s="196"/>
      <c r="EH15" s="196"/>
      <c r="EI15" s="196"/>
      <c r="EJ15" s="196"/>
      <c r="EK15" s="196"/>
      <c r="EL15" s="196"/>
      <c r="EM15" s="196"/>
      <c r="EN15" s="196"/>
      <c r="EO15" s="196"/>
      <c r="EP15" s="196"/>
      <c r="EQ15" s="196"/>
      <c r="ER15" s="196"/>
      <c r="ES15" s="196"/>
      <c r="ET15" s="196"/>
      <c r="EU15" s="196"/>
      <c r="EV15" s="196"/>
      <c r="EW15" s="196"/>
      <c r="EX15" s="196"/>
      <c r="EY15" s="196"/>
      <c r="EZ15" s="196"/>
      <c r="FA15" s="196"/>
      <c r="FB15" s="196"/>
      <c r="FC15" s="196"/>
      <c r="FD15" s="196"/>
      <c r="FE15" s="196"/>
      <c r="FF15" s="196"/>
      <c r="FG15" s="196"/>
      <c r="FH15" s="196"/>
      <c r="FI15" s="196"/>
      <c r="FJ15" s="196"/>
      <c r="FK15" s="196"/>
      <c r="FL15" s="196"/>
      <c r="FM15" s="196"/>
      <c r="FN15" s="196"/>
      <c r="FO15" s="196"/>
      <c r="FP15" s="196"/>
      <c r="FQ15" s="196"/>
      <c r="FR15" s="196"/>
      <c r="FS15" s="196"/>
      <c r="FT15" s="196"/>
      <c r="FU15" s="196"/>
      <c r="FV15" s="196"/>
      <c r="FW15" s="196"/>
      <c r="FX15" s="196"/>
      <c r="FY15" s="196"/>
      <c r="FZ15" s="196"/>
      <c r="GA15" s="196"/>
      <c r="GB15" s="196"/>
      <c r="GC15" s="196"/>
      <c r="GD15" s="196"/>
      <c r="GE15" s="196"/>
      <c r="GF15" s="196"/>
      <c r="GG15" s="196"/>
      <c r="GH15" s="196"/>
      <c r="GI15" s="196"/>
      <c r="GJ15" s="196"/>
      <c r="GK15" s="196"/>
      <c r="GL15" s="196"/>
      <c r="GM15" s="196"/>
      <c r="GN15" s="196"/>
      <c r="GO15" s="196"/>
      <c r="GP15" s="196"/>
      <c r="GQ15" s="196"/>
      <c r="GR15" s="196"/>
      <c r="GS15" s="196"/>
      <c r="GT15" s="196"/>
      <c r="GU15" s="196"/>
      <c r="GV15" s="196"/>
      <c r="GW15" s="196"/>
      <c r="GX15" s="196"/>
      <c r="GY15" s="196"/>
      <c r="GZ15" s="196"/>
      <c r="HA15" s="196"/>
      <c r="HB15" s="196"/>
      <c r="HC15" s="196"/>
      <c r="HD15" s="196"/>
      <c r="HE15" s="196"/>
      <c r="HF15" s="196"/>
      <c r="HG15" s="196"/>
      <c r="HH15" s="196"/>
      <c r="HI15" s="196"/>
      <c r="HJ15" s="196"/>
      <c r="HK15" s="196"/>
      <c r="HL15" s="196"/>
      <c r="HM15" s="196"/>
      <c r="HN15" s="196"/>
      <c r="HO15" s="196"/>
      <c r="HP15" s="196"/>
      <c r="HQ15" s="196"/>
      <c r="HR15" s="196"/>
      <c r="HS15" s="196"/>
      <c r="HT15" s="196"/>
      <c r="HU15" s="196"/>
      <c r="HV15" s="196"/>
      <c r="HW15" s="196"/>
      <c r="HX15" s="196"/>
      <c r="HY15" s="196"/>
      <c r="HZ15" s="196"/>
      <c r="IA15" s="196"/>
      <c r="IB15" s="196"/>
      <c r="IC15" s="196"/>
      <c r="ID15" s="196"/>
      <c r="IE15" s="196"/>
      <c r="IF15" s="196"/>
      <c r="IG15" s="196"/>
      <c r="IH15" s="196"/>
      <c r="II15" s="196"/>
      <c r="IJ15" s="196"/>
      <c r="IK15" s="196"/>
      <c r="IL15" s="196"/>
      <c r="IM15" s="196"/>
    </row>
    <row r="16" ht="23.1" customHeight="1" spans="1:247">
      <c r="A16" s="133"/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6"/>
      <c r="ES16" s="196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6"/>
      <c r="FF16" s="196"/>
      <c r="FG16" s="196"/>
      <c r="FH16" s="196"/>
      <c r="FI16" s="196"/>
      <c r="FJ16" s="196"/>
      <c r="FK16" s="196"/>
      <c r="FL16" s="196"/>
      <c r="FM16" s="196"/>
      <c r="FN16" s="196"/>
      <c r="FO16" s="196"/>
      <c r="FP16" s="196"/>
      <c r="FQ16" s="196"/>
      <c r="FR16" s="196"/>
      <c r="FS16" s="196"/>
      <c r="FT16" s="196"/>
      <c r="FU16" s="196"/>
      <c r="FV16" s="196"/>
      <c r="FW16" s="196"/>
      <c r="FX16" s="196"/>
      <c r="FY16" s="196"/>
      <c r="FZ16" s="196"/>
      <c r="GA16" s="196"/>
      <c r="GB16" s="196"/>
      <c r="GC16" s="196"/>
      <c r="GD16" s="196"/>
      <c r="GE16" s="196"/>
      <c r="GF16" s="196"/>
      <c r="GG16" s="196"/>
      <c r="GH16" s="196"/>
      <c r="GI16" s="196"/>
      <c r="GJ16" s="196"/>
      <c r="GK16" s="196"/>
      <c r="GL16" s="196"/>
      <c r="GM16" s="196"/>
      <c r="GN16" s="196"/>
      <c r="GO16" s="196"/>
      <c r="GP16" s="196"/>
      <c r="GQ16" s="196"/>
      <c r="GR16" s="196"/>
      <c r="GS16" s="196"/>
      <c r="GT16" s="196"/>
      <c r="GU16" s="196"/>
      <c r="GV16" s="196"/>
      <c r="GW16" s="196"/>
      <c r="GX16" s="196"/>
      <c r="GY16" s="196"/>
      <c r="GZ16" s="196"/>
      <c r="HA16" s="196"/>
      <c r="HB16" s="196"/>
      <c r="HC16" s="196"/>
      <c r="HD16" s="196"/>
      <c r="HE16" s="196"/>
      <c r="HF16" s="196"/>
      <c r="HG16" s="196"/>
      <c r="HH16" s="196"/>
      <c r="HI16" s="196"/>
      <c r="HJ16" s="196"/>
      <c r="HK16" s="196"/>
      <c r="HL16" s="196"/>
      <c r="HM16" s="196"/>
      <c r="HN16" s="196"/>
      <c r="HO16" s="196"/>
      <c r="HP16" s="196"/>
      <c r="HQ16" s="196"/>
      <c r="HR16" s="196"/>
      <c r="HS16" s="196"/>
      <c r="HT16" s="196"/>
      <c r="HU16" s="196"/>
      <c r="HV16" s="196"/>
      <c r="HW16" s="196"/>
      <c r="HX16" s="196"/>
      <c r="HY16" s="196"/>
      <c r="HZ16" s="196"/>
      <c r="IA16" s="196"/>
      <c r="IB16" s="196"/>
      <c r="IC16" s="196"/>
      <c r="ID16" s="196"/>
      <c r="IE16" s="196"/>
      <c r="IF16" s="196"/>
      <c r="IG16" s="196"/>
      <c r="IH16" s="196"/>
      <c r="II16" s="196"/>
      <c r="IJ16" s="196"/>
      <c r="IK16" s="196"/>
      <c r="IL16" s="196"/>
      <c r="IM16" s="196"/>
    </row>
    <row r="17" ht="23.1" customHeight="1" spans="1:247">
      <c r="A17" s="133"/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  <c r="DJ17" s="196"/>
      <c r="DK17" s="196"/>
      <c r="DL17" s="196"/>
      <c r="DM17" s="196"/>
      <c r="DN17" s="196"/>
      <c r="DO17" s="196"/>
      <c r="DP17" s="196"/>
      <c r="DQ17" s="196"/>
      <c r="DR17" s="196"/>
      <c r="DS17" s="196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6"/>
      <c r="EF17" s="196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6"/>
      <c r="ES17" s="196"/>
      <c r="ET17" s="196"/>
      <c r="EU17" s="196"/>
      <c r="EV17" s="196"/>
      <c r="EW17" s="196"/>
      <c r="EX17" s="196"/>
      <c r="EY17" s="196"/>
      <c r="EZ17" s="196"/>
      <c r="FA17" s="196"/>
      <c r="FB17" s="196"/>
      <c r="FC17" s="196"/>
      <c r="FD17" s="196"/>
      <c r="FE17" s="196"/>
      <c r="FF17" s="196"/>
      <c r="FG17" s="196"/>
      <c r="FH17" s="196"/>
      <c r="FI17" s="196"/>
      <c r="FJ17" s="196"/>
      <c r="FK17" s="196"/>
      <c r="FL17" s="196"/>
      <c r="FM17" s="196"/>
      <c r="FN17" s="196"/>
      <c r="FO17" s="196"/>
      <c r="FP17" s="196"/>
      <c r="FQ17" s="196"/>
      <c r="FR17" s="196"/>
      <c r="FS17" s="196"/>
      <c r="FT17" s="196"/>
      <c r="FU17" s="196"/>
      <c r="FV17" s="196"/>
      <c r="FW17" s="196"/>
      <c r="FX17" s="196"/>
      <c r="FY17" s="196"/>
      <c r="FZ17" s="196"/>
      <c r="GA17" s="196"/>
      <c r="GB17" s="196"/>
      <c r="GC17" s="196"/>
      <c r="GD17" s="196"/>
      <c r="GE17" s="196"/>
      <c r="GF17" s="196"/>
      <c r="GG17" s="196"/>
      <c r="GH17" s="196"/>
      <c r="GI17" s="196"/>
      <c r="GJ17" s="196"/>
      <c r="GK17" s="196"/>
      <c r="GL17" s="196"/>
      <c r="GM17" s="196"/>
      <c r="GN17" s="196"/>
      <c r="GO17" s="196"/>
      <c r="GP17" s="196"/>
      <c r="GQ17" s="196"/>
      <c r="GR17" s="196"/>
      <c r="GS17" s="196"/>
      <c r="GT17" s="196"/>
      <c r="GU17" s="196"/>
      <c r="GV17" s="196"/>
      <c r="GW17" s="196"/>
      <c r="GX17" s="196"/>
      <c r="GY17" s="196"/>
      <c r="GZ17" s="196"/>
      <c r="HA17" s="196"/>
      <c r="HB17" s="196"/>
      <c r="HC17" s="196"/>
      <c r="HD17" s="196"/>
      <c r="HE17" s="196"/>
      <c r="HF17" s="196"/>
      <c r="HG17" s="196"/>
      <c r="HH17" s="196"/>
      <c r="HI17" s="196"/>
      <c r="HJ17" s="196"/>
      <c r="HK17" s="196"/>
      <c r="HL17" s="196"/>
      <c r="HM17" s="196"/>
      <c r="HN17" s="196"/>
      <c r="HO17" s="196"/>
      <c r="HP17" s="196"/>
      <c r="HQ17" s="196"/>
      <c r="HR17" s="196"/>
      <c r="HS17" s="196"/>
      <c r="HT17" s="196"/>
      <c r="HU17" s="196"/>
      <c r="HV17" s="196"/>
      <c r="HW17" s="196"/>
      <c r="HX17" s="196"/>
      <c r="HY17" s="196"/>
      <c r="HZ17" s="196"/>
      <c r="IA17" s="196"/>
      <c r="IB17" s="196"/>
      <c r="IC17" s="196"/>
      <c r="ID17" s="196"/>
      <c r="IE17" s="196"/>
      <c r="IF17" s="196"/>
      <c r="IG17" s="196"/>
      <c r="IH17" s="196"/>
      <c r="II17" s="196"/>
      <c r="IJ17" s="196"/>
      <c r="IK17" s="196"/>
      <c r="IL17" s="196"/>
      <c r="IM17" s="196"/>
    </row>
    <row r="18" ht="23.1" customHeight="1" spans="1:247">
      <c r="A18" s="133"/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  <c r="DJ18" s="196"/>
      <c r="DK18" s="196"/>
      <c r="DL18" s="196"/>
      <c r="DM18" s="196"/>
      <c r="DN18" s="196"/>
      <c r="DO18" s="196"/>
      <c r="DP18" s="196"/>
      <c r="DQ18" s="196"/>
      <c r="DR18" s="196"/>
      <c r="DS18" s="196"/>
      <c r="DT18" s="196"/>
      <c r="DU18" s="196"/>
      <c r="DV18" s="196"/>
      <c r="DW18" s="196"/>
      <c r="DX18" s="196"/>
      <c r="DY18" s="196"/>
      <c r="DZ18" s="196"/>
      <c r="EA18" s="196"/>
      <c r="EB18" s="196"/>
      <c r="EC18" s="196"/>
      <c r="ED18" s="196"/>
      <c r="EE18" s="196"/>
      <c r="EF18" s="196"/>
      <c r="EG18" s="196"/>
      <c r="EH18" s="196"/>
      <c r="EI18" s="196"/>
      <c r="EJ18" s="196"/>
      <c r="EK18" s="196"/>
      <c r="EL18" s="196"/>
      <c r="EM18" s="196"/>
      <c r="EN18" s="196"/>
      <c r="EO18" s="196"/>
      <c r="EP18" s="196"/>
      <c r="EQ18" s="196"/>
      <c r="ER18" s="196"/>
      <c r="ES18" s="196"/>
      <c r="ET18" s="196"/>
      <c r="EU18" s="196"/>
      <c r="EV18" s="196"/>
      <c r="EW18" s="196"/>
      <c r="EX18" s="196"/>
      <c r="EY18" s="196"/>
      <c r="EZ18" s="196"/>
      <c r="FA18" s="196"/>
      <c r="FB18" s="196"/>
      <c r="FC18" s="196"/>
      <c r="FD18" s="196"/>
      <c r="FE18" s="196"/>
      <c r="FF18" s="196"/>
      <c r="FG18" s="196"/>
      <c r="FH18" s="196"/>
      <c r="FI18" s="196"/>
      <c r="FJ18" s="196"/>
      <c r="FK18" s="196"/>
      <c r="FL18" s="196"/>
      <c r="FM18" s="196"/>
      <c r="FN18" s="196"/>
      <c r="FO18" s="196"/>
      <c r="FP18" s="196"/>
      <c r="FQ18" s="196"/>
      <c r="FR18" s="196"/>
      <c r="FS18" s="196"/>
      <c r="FT18" s="196"/>
      <c r="FU18" s="196"/>
      <c r="FV18" s="196"/>
      <c r="FW18" s="196"/>
      <c r="FX18" s="196"/>
      <c r="FY18" s="196"/>
      <c r="FZ18" s="196"/>
      <c r="GA18" s="196"/>
      <c r="GB18" s="196"/>
      <c r="GC18" s="196"/>
      <c r="GD18" s="196"/>
      <c r="GE18" s="196"/>
      <c r="GF18" s="196"/>
      <c r="GG18" s="196"/>
      <c r="GH18" s="196"/>
      <c r="GI18" s="196"/>
      <c r="GJ18" s="196"/>
      <c r="GK18" s="196"/>
      <c r="GL18" s="196"/>
      <c r="GM18" s="196"/>
      <c r="GN18" s="196"/>
      <c r="GO18" s="196"/>
      <c r="GP18" s="196"/>
      <c r="GQ18" s="196"/>
      <c r="GR18" s="196"/>
      <c r="GS18" s="196"/>
      <c r="GT18" s="196"/>
      <c r="GU18" s="196"/>
      <c r="GV18" s="196"/>
      <c r="GW18" s="196"/>
      <c r="GX18" s="196"/>
      <c r="GY18" s="196"/>
      <c r="GZ18" s="196"/>
      <c r="HA18" s="196"/>
      <c r="HB18" s="196"/>
      <c r="HC18" s="196"/>
      <c r="HD18" s="196"/>
      <c r="HE18" s="196"/>
      <c r="HF18" s="196"/>
      <c r="HG18" s="196"/>
      <c r="HH18" s="196"/>
      <c r="HI18" s="196"/>
      <c r="HJ18" s="196"/>
      <c r="HK18" s="196"/>
      <c r="HL18" s="196"/>
      <c r="HM18" s="196"/>
      <c r="HN18" s="196"/>
      <c r="HO18" s="196"/>
      <c r="HP18" s="196"/>
      <c r="HQ18" s="196"/>
      <c r="HR18" s="196"/>
      <c r="HS18" s="196"/>
      <c r="HT18" s="196"/>
      <c r="HU18" s="196"/>
      <c r="HV18" s="196"/>
      <c r="HW18" s="196"/>
      <c r="HX18" s="196"/>
      <c r="HY18" s="196"/>
      <c r="HZ18" s="196"/>
      <c r="IA18" s="196"/>
      <c r="IB18" s="196"/>
      <c r="IC18" s="196"/>
      <c r="ID18" s="196"/>
      <c r="IE18" s="196"/>
      <c r="IF18" s="196"/>
      <c r="IG18" s="196"/>
      <c r="IH18" s="196"/>
      <c r="II18" s="196"/>
      <c r="IJ18" s="196"/>
      <c r="IK18" s="196"/>
      <c r="IL18" s="196"/>
      <c r="IM18" s="196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055555555556" right="0.393055555555556" top="0.471527777777778" bottom="0.471527777777778" header="0.354166666666667" footer="0.313888888888889"/>
  <pageSetup paperSize="9" scale="86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HV22"/>
  <sheetViews>
    <sheetView showGridLines="0" workbookViewId="0">
      <selection activeCell="F1" sqref="F1"/>
    </sheetView>
  </sheetViews>
  <sheetFormatPr defaultColWidth="9.16666666666667" defaultRowHeight="11.25"/>
  <cols>
    <col min="1" max="1" width="10.1666666666667" style="66" customWidth="1"/>
    <col min="2" max="2" width="26.3333333333333" style="66" customWidth="1"/>
    <col min="3" max="3" width="6.33333333333333" style="128" customWidth="1"/>
    <col min="4" max="4" width="6.16666666666667" style="118" customWidth="1"/>
    <col min="5" max="5" width="7.66666666666667" style="118" customWidth="1"/>
    <col min="6" max="6" width="8.16666666666667" style="66" customWidth="1"/>
    <col min="7" max="7" width="7.33333333333333" style="66" customWidth="1"/>
    <col min="8" max="8" width="8.5" style="129" customWidth="1"/>
    <col min="9" max="9" width="8.16666666666667" style="128" customWidth="1"/>
    <col min="10" max="10" width="7.5" style="118" customWidth="1"/>
    <col min="11" max="11" width="8.83333333333333" style="66" customWidth="1"/>
    <col min="12" max="12" width="9.83333333333333" style="66" customWidth="1"/>
    <col min="13" max="13" width="9.83333333333333" style="118" customWidth="1"/>
    <col min="14" max="14" width="9.33333333333333" style="66" customWidth="1"/>
    <col min="15" max="15" width="9.66666666666667" style="118" customWidth="1"/>
    <col min="16" max="16" width="10.1666666666667" style="118" customWidth="1"/>
    <col min="17" max="17" width="11.6666666666667" style="118" customWidth="1"/>
    <col min="18" max="18" width="10" style="66" customWidth="1"/>
    <col min="19" max="19" width="9" style="66" customWidth="1"/>
    <col min="20" max="20" width="9.16666666666667" style="66" customWidth="1"/>
    <col min="21" max="21" width="9.5" style="66" customWidth="1"/>
    <col min="22" max="22" width="8.5" style="66" customWidth="1"/>
    <col min="23" max="24" width="8.66666666666667" style="66" customWidth="1"/>
    <col min="25" max="25" width="9" style="66" customWidth="1"/>
    <col min="26" max="26" width="9.33333333333333" style="66" customWidth="1"/>
    <col min="27" max="27" width="9.66666666666667" style="66" customWidth="1"/>
    <col min="28" max="28" width="8" style="66" customWidth="1"/>
    <col min="29" max="30" width="8.66666666666667" style="66" customWidth="1"/>
    <col min="31" max="32" width="9.16666666666667" style="66" customWidth="1"/>
    <col min="33" max="33" width="10.6666666666667" style="66" customWidth="1"/>
    <col min="34" max="230" width="9.33333333333333" style="66" customWidth="1"/>
    <col min="231" max="16384" width="9.16666666666667" style="66"/>
  </cols>
  <sheetData>
    <row r="1" ht="23.1" customHeight="1" spans="1:230">
      <c r="A1" s="130"/>
      <c r="B1" s="131"/>
      <c r="C1" s="132"/>
      <c r="D1" s="131"/>
      <c r="E1" s="131"/>
      <c r="F1" s="133"/>
      <c r="G1" s="133"/>
      <c r="I1" s="132"/>
      <c r="J1" s="131"/>
      <c r="K1" s="131"/>
      <c r="L1" s="131"/>
      <c r="M1" s="131"/>
      <c r="N1" s="131"/>
      <c r="O1" s="131"/>
      <c r="P1" s="131"/>
      <c r="S1" s="131"/>
      <c r="T1" s="131"/>
      <c r="U1" s="131"/>
      <c r="AC1" s="131"/>
      <c r="AD1" s="176"/>
      <c r="AE1" s="176"/>
      <c r="AF1" s="176"/>
      <c r="AG1" s="183" t="s">
        <v>379</v>
      </c>
      <c r="AH1" s="184"/>
      <c r="AI1" s="184"/>
      <c r="AJ1" s="184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  <c r="FB1" s="162"/>
      <c r="FC1" s="162"/>
      <c r="FD1" s="162"/>
      <c r="FE1" s="162"/>
      <c r="FF1" s="162"/>
      <c r="FG1" s="162"/>
      <c r="FH1" s="162"/>
      <c r="FI1" s="162"/>
      <c r="FJ1" s="162"/>
      <c r="FK1" s="162"/>
      <c r="FL1" s="162"/>
      <c r="FM1" s="162"/>
      <c r="FN1" s="162"/>
      <c r="FO1" s="162"/>
      <c r="FP1" s="162"/>
      <c r="FQ1" s="162"/>
      <c r="FR1" s="162"/>
      <c r="FS1" s="162"/>
      <c r="FT1" s="162"/>
      <c r="FU1" s="162"/>
      <c r="FV1" s="162"/>
      <c r="FW1" s="162"/>
      <c r="FX1" s="162"/>
      <c r="FY1" s="162"/>
      <c r="FZ1" s="162"/>
      <c r="GA1" s="162"/>
      <c r="GB1" s="162"/>
      <c r="GC1" s="162"/>
      <c r="GD1" s="162"/>
      <c r="GE1" s="162"/>
      <c r="GF1" s="162"/>
      <c r="GG1" s="162"/>
      <c r="GH1" s="162"/>
      <c r="GI1" s="162"/>
      <c r="GJ1" s="162"/>
      <c r="GK1" s="162"/>
      <c r="GL1" s="162"/>
      <c r="GM1" s="162"/>
      <c r="GN1" s="162"/>
      <c r="GO1" s="162"/>
      <c r="GP1" s="162"/>
      <c r="GQ1" s="162"/>
      <c r="GR1" s="162"/>
      <c r="GS1" s="162"/>
      <c r="GT1" s="162"/>
      <c r="GU1" s="162"/>
      <c r="GV1" s="162"/>
      <c r="GW1" s="162"/>
      <c r="GX1" s="162"/>
      <c r="GY1" s="162"/>
      <c r="GZ1" s="162"/>
      <c r="HA1" s="162"/>
      <c r="HB1" s="162"/>
      <c r="HC1" s="162"/>
      <c r="HD1" s="162"/>
      <c r="HE1" s="162"/>
      <c r="HF1" s="162"/>
      <c r="HG1" s="162"/>
      <c r="HH1" s="162"/>
      <c r="HI1" s="162"/>
      <c r="HJ1" s="162"/>
      <c r="HK1" s="162"/>
      <c r="HL1" s="162"/>
      <c r="HM1" s="162"/>
      <c r="HN1" s="162"/>
      <c r="HO1" s="162"/>
      <c r="HP1" s="162"/>
      <c r="HQ1" s="162"/>
      <c r="HR1" s="162"/>
      <c r="HS1" s="162"/>
      <c r="HT1" s="162"/>
      <c r="HU1" s="162"/>
      <c r="HV1" s="162"/>
    </row>
    <row r="2" ht="23.1" customHeight="1" spans="1:230">
      <c r="A2" s="134" t="s">
        <v>380</v>
      </c>
      <c r="B2" s="134"/>
      <c r="C2" s="135"/>
      <c r="D2" s="136"/>
      <c r="E2" s="136"/>
      <c r="F2" s="134"/>
      <c r="G2" s="134"/>
      <c r="H2" s="134"/>
      <c r="I2" s="135"/>
      <c r="J2" s="136"/>
      <c r="K2" s="134"/>
      <c r="L2" s="134"/>
      <c r="M2" s="136"/>
      <c r="N2" s="134"/>
      <c r="O2" s="136"/>
      <c r="P2" s="136"/>
      <c r="Q2" s="136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162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162"/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162"/>
      <c r="HL2" s="162"/>
      <c r="HM2" s="162"/>
      <c r="HN2" s="162"/>
      <c r="HO2" s="162"/>
      <c r="HP2" s="162"/>
      <c r="HQ2" s="162"/>
      <c r="HR2" s="162"/>
      <c r="HS2" s="162"/>
      <c r="HT2" s="162"/>
      <c r="HU2" s="162"/>
      <c r="HV2" s="157"/>
    </row>
    <row r="3" ht="23.1" customHeight="1" spans="1:230">
      <c r="A3" s="130"/>
      <c r="B3" s="131"/>
      <c r="C3" s="132"/>
      <c r="D3" s="131"/>
      <c r="E3" s="131"/>
      <c r="F3" s="133"/>
      <c r="G3" s="133"/>
      <c r="I3" s="132"/>
      <c r="J3" s="131"/>
      <c r="K3" s="131"/>
      <c r="L3" s="131"/>
      <c r="M3" s="131"/>
      <c r="N3" s="131"/>
      <c r="O3" s="131"/>
      <c r="P3" s="131"/>
      <c r="S3" s="131"/>
      <c r="T3" s="131"/>
      <c r="U3" s="131"/>
      <c r="AC3" s="131"/>
      <c r="AD3" s="176"/>
      <c r="AE3" s="176"/>
      <c r="AF3" s="176"/>
      <c r="AG3" s="131" t="s">
        <v>381</v>
      </c>
      <c r="AH3" s="184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62"/>
      <c r="GG3" s="162"/>
      <c r="GH3" s="162"/>
      <c r="GI3" s="162"/>
      <c r="GJ3" s="162"/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62"/>
      <c r="HC3" s="162"/>
      <c r="HD3" s="162"/>
      <c r="HE3" s="162"/>
      <c r="HF3" s="162"/>
      <c r="HG3" s="162"/>
      <c r="HH3" s="162"/>
      <c r="HI3" s="162"/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</row>
    <row r="4" ht="23.25" customHeight="1" spans="1:230">
      <c r="A4" s="137" t="s">
        <v>88</v>
      </c>
      <c r="B4" s="138" t="s">
        <v>89</v>
      </c>
      <c r="C4" s="139" t="s">
        <v>382</v>
      </c>
      <c r="D4" s="140"/>
      <c r="E4" s="140"/>
      <c r="F4" s="137"/>
      <c r="G4" s="138"/>
      <c r="H4" s="141" t="s">
        <v>383</v>
      </c>
      <c r="I4" s="163"/>
      <c r="J4" s="164"/>
      <c r="K4" s="141"/>
      <c r="L4" s="141"/>
      <c r="M4" s="164"/>
      <c r="N4" s="141"/>
      <c r="O4" s="164"/>
      <c r="P4" s="164"/>
      <c r="Q4" s="164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78" t="s">
        <v>384</v>
      </c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</row>
    <row r="5" ht="23.25" customHeight="1" spans="1:230">
      <c r="A5" s="137"/>
      <c r="B5" s="138"/>
      <c r="C5" s="139"/>
      <c r="D5" s="140"/>
      <c r="E5" s="140"/>
      <c r="F5" s="137"/>
      <c r="G5" s="137"/>
      <c r="H5" s="142" t="s">
        <v>90</v>
      </c>
      <c r="I5" s="143" t="s">
        <v>385</v>
      </c>
      <c r="J5" s="144"/>
      <c r="K5" s="145"/>
      <c r="L5" s="145"/>
      <c r="M5" s="144"/>
      <c r="N5" s="145"/>
      <c r="O5" s="144"/>
      <c r="P5" s="144"/>
      <c r="Q5" s="144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77" t="s">
        <v>386</v>
      </c>
      <c r="AD5" s="145" t="s">
        <v>387</v>
      </c>
      <c r="AE5" s="145"/>
      <c r="AF5" s="145"/>
      <c r="AG5" s="137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</row>
    <row r="6" ht="32.25" customHeight="1" spans="1:230">
      <c r="A6" s="137"/>
      <c r="B6" s="137"/>
      <c r="C6" s="143" t="s">
        <v>104</v>
      </c>
      <c r="D6" s="144" t="s">
        <v>388</v>
      </c>
      <c r="E6" s="144"/>
      <c r="F6" s="145" t="s">
        <v>389</v>
      </c>
      <c r="G6" s="146" t="s">
        <v>390</v>
      </c>
      <c r="H6" s="147"/>
      <c r="I6" s="165" t="s">
        <v>104</v>
      </c>
      <c r="J6" s="144" t="s">
        <v>391</v>
      </c>
      <c r="K6" s="145"/>
      <c r="L6" s="145"/>
      <c r="M6" s="144"/>
      <c r="N6" s="145"/>
      <c r="O6" s="144"/>
      <c r="P6" s="144"/>
      <c r="Q6" s="168" t="s">
        <v>392</v>
      </c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78"/>
      <c r="AD6" s="137" t="s">
        <v>104</v>
      </c>
      <c r="AE6" s="137" t="s">
        <v>388</v>
      </c>
      <c r="AF6" s="137" t="s">
        <v>389</v>
      </c>
      <c r="AG6" s="137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</row>
    <row r="7" ht="27" customHeight="1" spans="1:230">
      <c r="A7" s="137"/>
      <c r="B7" s="137"/>
      <c r="C7" s="139"/>
      <c r="D7" s="140" t="s">
        <v>393</v>
      </c>
      <c r="E7" s="140" t="s">
        <v>394</v>
      </c>
      <c r="F7" s="137"/>
      <c r="G7" s="137"/>
      <c r="H7" s="147"/>
      <c r="I7" s="139"/>
      <c r="J7" s="144" t="s">
        <v>104</v>
      </c>
      <c r="K7" s="145" t="s">
        <v>395</v>
      </c>
      <c r="L7" s="145" t="s">
        <v>396</v>
      </c>
      <c r="M7" s="144" t="s">
        <v>397</v>
      </c>
      <c r="N7" s="145" t="s">
        <v>398</v>
      </c>
      <c r="O7" s="144" t="s">
        <v>399</v>
      </c>
      <c r="P7" s="144" t="s">
        <v>400</v>
      </c>
      <c r="Q7" s="170" t="s">
        <v>104</v>
      </c>
      <c r="R7" s="145" t="s">
        <v>401</v>
      </c>
      <c r="S7" s="145"/>
      <c r="T7" s="145"/>
      <c r="U7" s="145"/>
      <c r="V7" s="145"/>
      <c r="W7" s="145"/>
      <c r="X7" s="146" t="s">
        <v>402</v>
      </c>
      <c r="Y7" s="146"/>
      <c r="Z7" s="146"/>
      <c r="AA7" s="179"/>
      <c r="AB7" s="146" t="s">
        <v>403</v>
      </c>
      <c r="AC7" s="178"/>
      <c r="AD7" s="137"/>
      <c r="AE7" s="137"/>
      <c r="AF7" s="137"/>
      <c r="AG7" s="137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</row>
    <row r="8" ht="20.25" customHeight="1" spans="1:230">
      <c r="A8" s="137"/>
      <c r="B8" s="137"/>
      <c r="C8" s="139"/>
      <c r="D8" s="140"/>
      <c r="E8" s="140"/>
      <c r="F8" s="137"/>
      <c r="G8" s="137"/>
      <c r="H8" s="147"/>
      <c r="I8" s="139"/>
      <c r="J8" s="140"/>
      <c r="K8" s="137"/>
      <c r="L8" s="137"/>
      <c r="M8" s="140"/>
      <c r="N8" s="137"/>
      <c r="O8" s="140"/>
      <c r="P8" s="140"/>
      <c r="Q8" s="171"/>
      <c r="R8" s="172" t="s">
        <v>356</v>
      </c>
      <c r="S8" s="137" t="s">
        <v>396</v>
      </c>
      <c r="T8" s="137" t="s">
        <v>397</v>
      </c>
      <c r="U8" s="137" t="s">
        <v>398</v>
      </c>
      <c r="V8" s="137" t="s">
        <v>399</v>
      </c>
      <c r="W8" s="137" t="s">
        <v>400</v>
      </c>
      <c r="X8" s="173" t="s">
        <v>356</v>
      </c>
      <c r="Y8" s="180" t="s">
        <v>398</v>
      </c>
      <c r="Z8" s="180" t="s">
        <v>399</v>
      </c>
      <c r="AA8" s="181" t="s">
        <v>400</v>
      </c>
      <c r="AB8" s="137"/>
      <c r="AC8" s="178"/>
      <c r="AD8" s="137"/>
      <c r="AE8" s="137"/>
      <c r="AF8" s="137"/>
      <c r="AG8" s="137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  <c r="EI8" s="162"/>
      <c r="EJ8" s="162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162"/>
      <c r="FE8" s="162"/>
      <c r="FF8" s="162"/>
      <c r="FG8" s="162"/>
      <c r="FH8" s="162"/>
      <c r="FI8" s="162"/>
      <c r="FJ8" s="162"/>
      <c r="FK8" s="162"/>
      <c r="FL8" s="162"/>
      <c r="FM8" s="162"/>
      <c r="FN8" s="162"/>
      <c r="FO8" s="162"/>
      <c r="FP8" s="162"/>
      <c r="FQ8" s="162"/>
      <c r="FR8" s="162"/>
      <c r="FS8" s="162"/>
      <c r="FT8" s="162"/>
      <c r="FU8" s="162"/>
      <c r="FV8" s="162"/>
      <c r="FW8" s="162"/>
      <c r="FX8" s="162"/>
      <c r="FY8" s="162"/>
      <c r="FZ8" s="162"/>
      <c r="GA8" s="162"/>
      <c r="GB8" s="162"/>
      <c r="GC8" s="162"/>
      <c r="GD8" s="162"/>
      <c r="GE8" s="162"/>
      <c r="GF8" s="162"/>
      <c r="GG8" s="162"/>
      <c r="GH8" s="162"/>
      <c r="GI8" s="162"/>
      <c r="GJ8" s="162"/>
      <c r="GK8" s="162"/>
      <c r="GL8" s="162"/>
      <c r="GM8" s="162"/>
      <c r="GN8" s="162"/>
      <c r="GO8" s="162"/>
      <c r="GP8" s="162"/>
      <c r="GQ8" s="162"/>
      <c r="GR8" s="162"/>
      <c r="GS8" s="162"/>
      <c r="GT8" s="162"/>
      <c r="GU8" s="162"/>
      <c r="GV8" s="162"/>
      <c r="GW8" s="162"/>
      <c r="GX8" s="162"/>
      <c r="GY8" s="162"/>
      <c r="GZ8" s="162"/>
      <c r="HA8" s="162"/>
      <c r="HB8" s="162"/>
      <c r="HC8" s="162"/>
      <c r="HD8" s="162"/>
      <c r="HE8" s="162"/>
      <c r="HF8" s="162"/>
      <c r="HG8" s="162"/>
      <c r="HH8" s="162"/>
      <c r="HI8" s="162"/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</row>
    <row r="9" s="66" customFormat="1" ht="23.25" customHeight="1" spans="1:230">
      <c r="A9" s="137" t="s">
        <v>404</v>
      </c>
      <c r="B9" s="137" t="s">
        <v>404</v>
      </c>
      <c r="C9" s="139">
        <v>1</v>
      </c>
      <c r="D9" s="140">
        <v>2</v>
      </c>
      <c r="E9" s="140">
        <v>3</v>
      </c>
      <c r="F9" s="137">
        <v>4</v>
      </c>
      <c r="G9" s="137">
        <v>5</v>
      </c>
      <c r="H9" s="137">
        <v>6</v>
      </c>
      <c r="I9" s="139">
        <v>7</v>
      </c>
      <c r="J9" s="140">
        <v>8</v>
      </c>
      <c r="K9" s="137">
        <v>9</v>
      </c>
      <c r="L9" s="137">
        <v>10</v>
      </c>
      <c r="M9" s="140">
        <v>11</v>
      </c>
      <c r="N9" s="137">
        <v>12</v>
      </c>
      <c r="O9" s="140">
        <v>13</v>
      </c>
      <c r="P9" s="140">
        <v>14</v>
      </c>
      <c r="Q9" s="140">
        <v>15</v>
      </c>
      <c r="R9" s="137">
        <v>16</v>
      </c>
      <c r="S9" s="137">
        <v>17</v>
      </c>
      <c r="T9" s="137">
        <v>18</v>
      </c>
      <c r="U9" s="137">
        <v>19</v>
      </c>
      <c r="V9" s="137">
        <v>20</v>
      </c>
      <c r="W9" s="152">
        <v>21</v>
      </c>
      <c r="X9" s="152">
        <v>22</v>
      </c>
      <c r="Y9" s="152">
        <v>23</v>
      </c>
      <c r="Z9" s="152">
        <v>24</v>
      </c>
      <c r="AA9" s="152">
        <v>25</v>
      </c>
      <c r="AB9" s="182">
        <v>26</v>
      </c>
      <c r="AC9" s="152">
        <v>27</v>
      </c>
      <c r="AD9" s="152">
        <v>28</v>
      </c>
      <c r="AE9" s="152">
        <v>29</v>
      </c>
      <c r="AF9" s="152">
        <v>30</v>
      </c>
      <c r="AG9" s="152">
        <v>31</v>
      </c>
      <c r="AH9" s="157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185"/>
      <c r="BY9" s="185"/>
      <c r="BZ9" s="185"/>
      <c r="CA9" s="185"/>
      <c r="CB9" s="185"/>
      <c r="CC9" s="185"/>
      <c r="CD9" s="185"/>
      <c r="CE9" s="185"/>
      <c r="CF9" s="185"/>
      <c r="CG9" s="185"/>
      <c r="CH9" s="185"/>
      <c r="CI9" s="185"/>
      <c r="CJ9" s="185"/>
      <c r="CK9" s="185"/>
      <c r="CL9" s="185"/>
      <c r="CM9" s="185"/>
      <c r="CN9" s="185"/>
      <c r="CO9" s="185"/>
      <c r="CP9" s="185"/>
      <c r="CQ9" s="185"/>
      <c r="CR9" s="185"/>
      <c r="CS9" s="185"/>
      <c r="CT9" s="185"/>
      <c r="CU9" s="185"/>
      <c r="CV9" s="185"/>
      <c r="CW9" s="185"/>
      <c r="CX9" s="185"/>
      <c r="CY9" s="185"/>
      <c r="CZ9" s="185"/>
      <c r="DA9" s="185"/>
      <c r="DB9" s="185"/>
      <c r="DC9" s="185"/>
      <c r="DD9" s="185"/>
      <c r="DE9" s="185"/>
      <c r="DF9" s="185"/>
      <c r="DG9" s="185"/>
      <c r="DH9" s="185"/>
      <c r="DI9" s="185"/>
      <c r="DJ9" s="185"/>
      <c r="DK9" s="185"/>
      <c r="DL9" s="185"/>
      <c r="DM9" s="185"/>
      <c r="DN9" s="185"/>
      <c r="DO9" s="185"/>
      <c r="DP9" s="185"/>
      <c r="DQ9" s="185"/>
      <c r="DR9" s="185"/>
      <c r="DS9" s="185"/>
      <c r="DT9" s="185"/>
      <c r="DU9" s="185"/>
      <c r="DV9" s="185"/>
      <c r="DW9" s="185"/>
      <c r="DX9" s="185"/>
      <c r="DY9" s="185"/>
      <c r="DZ9" s="185"/>
      <c r="EA9" s="185"/>
      <c r="EB9" s="185"/>
      <c r="EC9" s="185"/>
      <c r="ED9" s="185"/>
      <c r="EE9" s="185"/>
      <c r="EF9" s="185"/>
      <c r="EG9" s="185"/>
      <c r="EH9" s="185"/>
      <c r="EI9" s="185"/>
      <c r="EJ9" s="185"/>
      <c r="EK9" s="185"/>
      <c r="EL9" s="185"/>
      <c r="EM9" s="185"/>
      <c r="EN9" s="185"/>
      <c r="EO9" s="185"/>
      <c r="EP9" s="185"/>
      <c r="EQ9" s="185"/>
      <c r="ER9" s="185"/>
      <c r="ES9" s="185"/>
      <c r="ET9" s="185"/>
      <c r="EU9" s="185"/>
      <c r="EV9" s="185"/>
      <c r="EW9" s="185"/>
      <c r="EX9" s="185"/>
      <c r="EY9" s="185"/>
      <c r="EZ9" s="185"/>
      <c r="FA9" s="185"/>
      <c r="FB9" s="185"/>
      <c r="FC9" s="185"/>
      <c r="FD9" s="185"/>
      <c r="FE9" s="185"/>
      <c r="FF9" s="185"/>
      <c r="FG9" s="185"/>
      <c r="FH9" s="185"/>
      <c r="FI9" s="185"/>
      <c r="FJ9" s="185"/>
      <c r="FK9" s="185"/>
      <c r="FL9" s="185"/>
      <c r="FM9" s="185"/>
      <c r="FN9" s="185"/>
      <c r="FO9" s="185"/>
      <c r="FP9" s="185"/>
      <c r="FQ9" s="185"/>
      <c r="FR9" s="185"/>
      <c r="FS9" s="185"/>
      <c r="FT9" s="185"/>
      <c r="FU9" s="185"/>
      <c r="FV9" s="185"/>
      <c r="FW9" s="185"/>
      <c r="FX9" s="185"/>
      <c r="FY9" s="185"/>
      <c r="FZ9" s="185"/>
      <c r="GA9" s="185"/>
      <c r="GB9" s="185"/>
      <c r="GC9" s="185"/>
      <c r="GD9" s="185"/>
      <c r="GE9" s="185"/>
      <c r="GF9" s="185"/>
      <c r="GG9" s="185"/>
      <c r="GH9" s="185"/>
      <c r="GI9" s="185"/>
      <c r="GJ9" s="185"/>
      <c r="GK9" s="185"/>
      <c r="GL9" s="185"/>
      <c r="GM9" s="185"/>
      <c r="GN9" s="185"/>
      <c r="GO9" s="185"/>
      <c r="GP9" s="185"/>
      <c r="GQ9" s="185"/>
      <c r="GR9" s="185"/>
      <c r="GS9" s="185"/>
      <c r="GT9" s="185"/>
      <c r="GU9" s="185"/>
      <c r="GV9" s="185"/>
      <c r="GW9" s="185"/>
      <c r="GX9" s="185"/>
      <c r="GY9" s="185"/>
      <c r="GZ9" s="185"/>
      <c r="HA9" s="185"/>
      <c r="HB9" s="185"/>
      <c r="HC9" s="185"/>
      <c r="HD9" s="185"/>
      <c r="HE9" s="185"/>
      <c r="HF9" s="185"/>
      <c r="HG9" s="185"/>
      <c r="HH9" s="185"/>
      <c r="HI9" s="185"/>
      <c r="HJ9" s="185"/>
      <c r="HK9" s="185"/>
      <c r="HL9" s="185"/>
      <c r="HM9" s="185"/>
      <c r="HN9" s="185"/>
      <c r="HO9" s="185"/>
      <c r="HP9" s="185"/>
      <c r="HQ9" s="185"/>
      <c r="HR9" s="185"/>
      <c r="HS9" s="185"/>
      <c r="HT9" s="185"/>
      <c r="HU9" s="185"/>
      <c r="HV9" s="185"/>
    </row>
    <row r="10" s="66" customFormat="1" ht="23.25" customHeight="1" spans="1:230">
      <c r="A10" s="137">
        <v>107</v>
      </c>
      <c r="B10" s="137" t="s">
        <v>106</v>
      </c>
      <c r="C10" s="139">
        <v>18</v>
      </c>
      <c r="D10" s="140">
        <v>14</v>
      </c>
      <c r="E10" s="140">
        <v>4</v>
      </c>
      <c r="F10" s="137"/>
      <c r="G10" s="137"/>
      <c r="H10" s="137">
        <v>22</v>
      </c>
      <c r="I10" s="139">
        <v>21</v>
      </c>
      <c r="J10" s="140">
        <v>2</v>
      </c>
      <c r="K10" s="137"/>
      <c r="L10" s="137"/>
      <c r="M10" s="140">
        <v>1</v>
      </c>
      <c r="N10" s="137">
        <v>6</v>
      </c>
      <c r="O10" s="140">
        <v>5</v>
      </c>
      <c r="P10" s="140">
        <v>1</v>
      </c>
      <c r="Q10" s="140">
        <v>9</v>
      </c>
      <c r="R10" s="137"/>
      <c r="S10" s="137"/>
      <c r="T10" s="137"/>
      <c r="U10" s="137"/>
      <c r="V10" s="137">
        <v>1</v>
      </c>
      <c r="W10" s="152">
        <v>8</v>
      </c>
      <c r="X10" s="152"/>
      <c r="Y10" s="152"/>
      <c r="Z10" s="152"/>
      <c r="AA10" s="152"/>
      <c r="AB10" s="182"/>
      <c r="AC10" s="152"/>
      <c r="AD10" s="152"/>
      <c r="AE10" s="152">
        <v>5</v>
      </c>
      <c r="AF10" s="152"/>
      <c r="AG10" s="152"/>
      <c r="AH10" s="157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5"/>
      <c r="BN10" s="185"/>
      <c r="BO10" s="185"/>
      <c r="BP10" s="185"/>
      <c r="BQ10" s="185"/>
      <c r="BR10" s="185"/>
      <c r="BS10" s="185"/>
      <c r="BT10" s="185"/>
      <c r="BU10" s="185"/>
      <c r="BV10" s="185"/>
      <c r="BW10" s="185"/>
      <c r="BX10" s="185"/>
      <c r="BY10" s="185"/>
      <c r="BZ10" s="185"/>
      <c r="CA10" s="185"/>
      <c r="CB10" s="185"/>
      <c r="CC10" s="185"/>
      <c r="CD10" s="185"/>
      <c r="CE10" s="185"/>
      <c r="CF10" s="185"/>
      <c r="CG10" s="185"/>
      <c r="CH10" s="185"/>
      <c r="CI10" s="185"/>
      <c r="CJ10" s="185"/>
      <c r="CK10" s="185"/>
      <c r="CL10" s="185"/>
      <c r="CM10" s="185"/>
      <c r="CN10" s="185"/>
      <c r="CO10" s="185"/>
      <c r="CP10" s="185"/>
      <c r="CQ10" s="185"/>
      <c r="CR10" s="185"/>
      <c r="CS10" s="185"/>
      <c r="CT10" s="185"/>
      <c r="CU10" s="185"/>
      <c r="CV10" s="185"/>
      <c r="CW10" s="185"/>
      <c r="CX10" s="185"/>
      <c r="CY10" s="185"/>
      <c r="CZ10" s="185"/>
      <c r="DA10" s="185"/>
      <c r="DB10" s="185"/>
      <c r="DC10" s="185"/>
      <c r="DD10" s="185"/>
      <c r="DE10" s="185"/>
      <c r="DF10" s="185"/>
      <c r="DG10" s="185"/>
      <c r="DH10" s="185"/>
      <c r="DI10" s="185"/>
      <c r="DJ10" s="185"/>
      <c r="DK10" s="185"/>
      <c r="DL10" s="185"/>
      <c r="DM10" s="185"/>
      <c r="DN10" s="185"/>
      <c r="DO10" s="185"/>
      <c r="DP10" s="185"/>
      <c r="DQ10" s="185"/>
      <c r="DR10" s="185"/>
      <c r="DS10" s="185"/>
      <c r="DT10" s="185"/>
      <c r="DU10" s="185"/>
      <c r="DV10" s="185"/>
      <c r="DW10" s="185"/>
      <c r="DX10" s="185"/>
      <c r="DY10" s="185"/>
      <c r="DZ10" s="185"/>
      <c r="EA10" s="185"/>
      <c r="EB10" s="185"/>
      <c r="EC10" s="185"/>
      <c r="ED10" s="185"/>
      <c r="EE10" s="185"/>
      <c r="EF10" s="185"/>
      <c r="EG10" s="185"/>
      <c r="EH10" s="185"/>
      <c r="EI10" s="185"/>
      <c r="EJ10" s="185"/>
      <c r="EK10" s="185"/>
      <c r="EL10" s="185"/>
      <c r="EM10" s="185"/>
      <c r="EN10" s="185"/>
      <c r="EO10" s="185"/>
      <c r="EP10" s="185"/>
      <c r="EQ10" s="185"/>
      <c r="ER10" s="185"/>
      <c r="ES10" s="185"/>
      <c r="ET10" s="185"/>
      <c r="EU10" s="185"/>
      <c r="EV10" s="185"/>
      <c r="EW10" s="185"/>
      <c r="EX10" s="185"/>
      <c r="EY10" s="185"/>
      <c r="EZ10" s="185"/>
      <c r="FA10" s="185"/>
      <c r="FB10" s="185"/>
      <c r="FC10" s="185"/>
      <c r="FD10" s="185"/>
      <c r="FE10" s="185"/>
      <c r="FF10" s="185"/>
      <c r="FG10" s="185"/>
      <c r="FH10" s="185"/>
      <c r="FI10" s="185"/>
      <c r="FJ10" s="185"/>
      <c r="FK10" s="185"/>
      <c r="FL10" s="185"/>
      <c r="FM10" s="185"/>
      <c r="FN10" s="185"/>
      <c r="FO10" s="185"/>
      <c r="FP10" s="185"/>
      <c r="FQ10" s="185"/>
      <c r="FR10" s="185"/>
      <c r="FS10" s="185"/>
      <c r="FT10" s="185"/>
      <c r="FU10" s="185"/>
      <c r="FV10" s="185"/>
      <c r="FW10" s="185"/>
      <c r="FX10" s="185"/>
      <c r="FY10" s="185"/>
      <c r="FZ10" s="185"/>
      <c r="GA10" s="185"/>
      <c r="GB10" s="185"/>
      <c r="GC10" s="185"/>
      <c r="GD10" s="185"/>
      <c r="GE10" s="185"/>
      <c r="GF10" s="185"/>
      <c r="GG10" s="185"/>
      <c r="GH10" s="185"/>
      <c r="GI10" s="185"/>
      <c r="GJ10" s="185"/>
      <c r="GK10" s="185"/>
      <c r="GL10" s="185"/>
      <c r="GM10" s="185"/>
      <c r="GN10" s="185"/>
      <c r="GO10" s="185"/>
      <c r="GP10" s="185"/>
      <c r="GQ10" s="185"/>
      <c r="GR10" s="185"/>
      <c r="GS10" s="185"/>
      <c r="GT10" s="185"/>
      <c r="GU10" s="185"/>
      <c r="GV10" s="185"/>
      <c r="GW10" s="185"/>
      <c r="GX10" s="185"/>
      <c r="GY10" s="185"/>
      <c r="GZ10" s="185"/>
      <c r="HA10" s="185"/>
      <c r="HB10" s="185"/>
      <c r="HC10" s="185"/>
      <c r="HD10" s="185"/>
      <c r="HE10" s="185"/>
      <c r="HF10" s="185"/>
      <c r="HG10" s="185"/>
      <c r="HH10" s="185"/>
      <c r="HI10" s="185"/>
      <c r="HJ10" s="185"/>
      <c r="HK10" s="185"/>
      <c r="HL10" s="185"/>
      <c r="HM10" s="185"/>
      <c r="HN10" s="185"/>
      <c r="HO10" s="185"/>
      <c r="HP10" s="185"/>
      <c r="HQ10" s="185"/>
      <c r="HR10" s="185"/>
      <c r="HS10" s="185"/>
      <c r="HT10" s="185"/>
      <c r="HU10" s="185"/>
      <c r="HV10" s="185"/>
    </row>
    <row r="11" s="66" customFormat="1" ht="23.25" customHeight="1" spans="1:230">
      <c r="A11" s="137">
        <v>107001</v>
      </c>
      <c r="B11" s="137" t="s">
        <v>108</v>
      </c>
      <c r="C11" s="139">
        <v>11</v>
      </c>
      <c r="D11" s="140">
        <v>9</v>
      </c>
      <c r="E11" s="140">
        <v>2</v>
      </c>
      <c r="F11" s="137"/>
      <c r="G11" s="137"/>
      <c r="H11" s="137">
        <v>12</v>
      </c>
      <c r="I11" s="139">
        <v>11</v>
      </c>
      <c r="J11" s="140"/>
      <c r="K11" s="137"/>
      <c r="L11" s="137"/>
      <c r="M11" s="140">
        <v>1</v>
      </c>
      <c r="N11" s="137">
        <v>6</v>
      </c>
      <c r="O11" s="140">
        <v>3</v>
      </c>
      <c r="P11" s="140">
        <v>1</v>
      </c>
      <c r="Q11" s="140">
        <v>1</v>
      </c>
      <c r="R11" s="137"/>
      <c r="S11" s="137"/>
      <c r="T11" s="137"/>
      <c r="U11" s="137"/>
      <c r="V11" s="137"/>
      <c r="W11" s="152">
        <v>1</v>
      </c>
      <c r="X11" s="152"/>
      <c r="Y11" s="152"/>
      <c r="Z11" s="152"/>
      <c r="AA11" s="152"/>
      <c r="AB11" s="182"/>
      <c r="AC11" s="152"/>
      <c r="AD11" s="152"/>
      <c r="AE11" s="152">
        <v>5</v>
      </c>
      <c r="AF11" s="152"/>
      <c r="AG11" s="152"/>
      <c r="AH11" s="157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185"/>
      <c r="BN11" s="185"/>
      <c r="BO11" s="185"/>
      <c r="BP11" s="185"/>
      <c r="BQ11" s="185"/>
      <c r="BR11" s="185"/>
      <c r="BS11" s="185"/>
      <c r="BT11" s="185"/>
      <c r="BU11" s="185"/>
      <c r="BV11" s="185"/>
      <c r="BW11" s="185"/>
      <c r="BX11" s="185"/>
      <c r="BY11" s="185"/>
      <c r="BZ11" s="185"/>
      <c r="CA11" s="185"/>
      <c r="CB11" s="185"/>
      <c r="CC11" s="185"/>
      <c r="CD11" s="185"/>
      <c r="CE11" s="185"/>
      <c r="CF11" s="185"/>
      <c r="CG11" s="185"/>
      <c r="CH11" s="185"/>
      <c r="CI11" s="185"/>
      <c r="CJ11" s="185"/>
      <c r="CK11" s="185"/>
      <c r="CL11" s="185"/>
      <c r="CM11" s="185"/>
      <c r="CN11" s="185"/>
      <c r="CO11" s="185"/>
      <c r="CP11" s="185"/>
      <c r="CQ11" s="185"/>
      <c r="CR11" s="185"/>
      <c r="CS11" s="185"/>
      <c r="CT11" s="185"/>
      <c r="CU11" s="185"/>
      <c r="CV11" s="185"/>
      <c r="CW11" s="185"/>
      <c r="CX11" s="185"/>
      <c r="CY11" s="185"/>
      <c r="CZ11" s="185"/>
      <c r="DA11" s="185"/>
      <c r="DB11" s="185"/>
      <c r="DC11" s="185"/>
      <c r="DD11" s="185"/>
      <c r="DE11" s="185"/>
      <c r="DF11" s="185"/>
      <c r="DG11" s="185"/>
      <c r="DH11" s="185"/>
      <c r="DI11" s="185"/>
      <c r="DJ11" s="185"/>
      <c r="DK11" s="185"/>
      <c r="DL11" s="185"/>
      <c r="DM11" s="185"/>
      <c r="DN11" s="185"/>
      <c r="DO11" s="185"/>
      <c r="DP11" s="185"/>
      <c r="DQ11" s="185"/>
      <c r="DR11" s="185"/>
      <c r="DS11" s="185"/>
      <c r="DT11" s="185"/>
      <c r="DU11" s="185"/>
      <c r="DV11" s="185"/>
      <c r="DW11" s="185"/>
      <c r="DX11" s="185"/>
      <c r="DY11" s="185"/>
      <c r="DZ11" s="185"/>
      <c r="EA11" s="185"/>
      <c r="EB11" s="185"/>
      <c r="EC11" s="185"/>
      <c r="ED11" s="185"/>
      <c r="EE11" s="185"/>
      <c r="EF11" s="185"/>
      <c r="EG11" s="185"/>
      <c r="EH11" s="185"/>
      <c r="EI11" s="185"/>
      <c r="EJ11" s="185"/>
      <c r="EK11" s="185"/>
      <c r="EL11" s="185"/>
      <c r="EM11" s="185"/>
      <c r="EN11" s="185"/>
      <c r="EO11" s="185"/>
      <c r="EP11" s="185"/>
      <c r="EQ11" s="185"/>
      <c r="ER11" s="185"/>
      <c r="ES11" s="185"/>
      <c r="ET11" s="185"/>
      <c r="EU11" s="185"/>
      <c r="EV11" s="185"/>
      <c r="EW11" s="185"/>
      <c r="EX11" s="185"/>
      <c r="EY11" s="185"/>
      <c r="EZ11" s="185"/>
      <c r="FA11" s="185"/>
      <c r="FB11" s="185"/>
      <c r="FC11" s="185"/>
      <c r="FD11" s="185"/>
      <c r="FE11" s="185"/>
      <c r="FF11" s="185"/>
      <c r="FG11" s="185"/>
      <c r="FH11" s="185"/>
      <c r="FI11" s="185"/>
      <c r="FJ11" s="185"/>
      <c r="FK11" s="185"/>
      <c r="FL11" s="185"/>
      <c r="FM11" s="185"/>
      <c r="FN11" s="185"/>
      <c r="FO11" s="185"/>
      <c r="FP11" s="185"/>
      <c r="FQ11" s="185"/>
      <c r="FR11" s="185"/>
      <c r="FS11" s="185"/>
      <c r="FT11" s="185"/>
      <c r="FU11" s="185"/>
      <c r="FV11" s="185"/>
      <c r="FW11" s="185"/>
      <c r="FX11" s="185"/>
      <c r="FY11" s="185"/>
      <c r="FZ11" s="185"/>
      <c r="GA11" s="185"/>
      <c r="GB11" s="185"/>
      <c r="GC11" s="185"/>
      <c r="GD11" s="185"/>
      <c r="GE11" s="185"/>
      <c r="GF11" s="185"/>
      <c r="GG11" s="185"/>
      <c r="GH11" s="185"/>
      <c r="GI11" s="185"/>
      <c r="GJ11" s="185"/>
      <c r="GK11" s="185"/>
      <c r="GL11" s="185"/>
      <c r="GM11" s="185"/>
      <c r="GN11" s="185"/>
      <c r="GO11" s="185"/>
      <c r="GP11" s="185"/>
      <c r="GQ11" s="185"/>
      <c r="GR11" s="185"/>
      <c r="GS11" s="185"/>
      <c r="GT11" s="185"/>
      <c r="GU11" s="185"/>
      <c r="GV11" s="185"/>
      <c r="GW11" s="185"/>
      <c r="GX11" s="185"/>
      <c r="GY11" s="185"/>
      <c r="GZ11" s="185"/>
      <c r="HA11" s="185"/>
      <c r="HB11" s="185"/>
      <c r="HC11" s="185"/>
      <c r="HD11" s="185"/>
      <c r="HE11" s="185"/>
      <c r="HF11" s="185"/>
      <c r="HG11" s="185"/>
      <c r="HH11" s="185"/>
      <c r="HI11" s="185"/>
      <c r="HJ11" s="185"/>
      <c r="HK11" s="185"/>
      <c r="HL11" s="185"/>
      <c r="HM11" s="185"/>
      <c r="HN11" s="185"/>
      <c r="HO11" s="185"/>
      <c r="HP11" s="185"/>
      <c r="HQ11" s="185"/>
      <c r="HR11" s="185"/>
      <c r="HS11" s="185"/>
      <c r="HT11" s="185"/>
      <c r="HU11" s="185"/>
      <c r="HV11" s="185"/>
    </row>
    <row r="12" s="66" customFormat="1" ht="23.1" customHeight="1" spans="1:230">
      <c r="A12" s="148">
        <v>107003</v>
      </c>
      <c r="B12" s="149" t="s">
        <v>164</v>
      </c>
      <c r="C12" s="150">
        <v>7</v>
      </c>
      <c r="D12" s="151">
        <v>5</v>
      </c>
      <c r="E12" s="151">
        <v>2</v>
      </c>
      <c r="F12" s="152"/>
      <c r="G12" s="152"/>
      <c r="H12" s="152">
        <v>10</v>
      </c>
      <c r="I12" s="166">
        <v>10</v>
      </c>
      <c r="J12" s="151">
        <v>2</v>
      </c>
      <c r="K12" s="166"/>
      <c r="L12" s="166"/>
      <c r="M12" s="151"/>
      <c r="N12" s="166"/>
      <c r="O12" s="151">
        <v>2</v>
      </c>
      <c r="P12" s="151"/>
      <c r="Q12" s="174">
        <v>8</v>
      </c>
      <c r="R12" s="152"/>
      <c r="S12" s="166"/>
      <c r="T12" s="166"/>
      <c r="U12" s="166"/>
      <c r="V12" s="152">
        <v>1</v>
      </c>
      <c r="W12" s="152">
        <v>7</v>
      </c>
      <c r="X12" s="152"/>
      <c r="Y12" s="173"/>
      <c r="Z12" s="173"/>
      <c r="AA12" s="173"/>
      <c r="AB12" s="63"/>
      <c r="AC12" s="166"/>
      <c r="AD12" s="166"/>
      <c r="AE12" s="166"/>
      <c r="AF12" s="166"/>
      <c r="AG12" s="186"/>
      <c r="AH12" s="157"/>
      <c r="AI12" s="157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2"/>
      <c r="GQ12" s="162"/>
      <c r="GR12" s="162"/>
      <c r="GS12" s="162"/>
      <c r="GT12" s="162"/>
      <c r="GU12" s="162"/>
      <c r="GV12" s="162"/>
      <c r="GW12" s="162"/>
      <c r="GX12" s="162"/>
      <c r="GY12" s="162"/>
      <c r="GZ12" s="162"/>
      <c r="HA12" s="162"/>
      <c r="HB12" s="162"/>
      <c r="HC12" s="162"/>
      <c r="HD12" s="162"/>
      <c r="HE12" s="162"/>
      <c r="HF12" s="162"/>
      <c r="HG12" s="162"/>
      <c r="HH12" s="162"/>
      <c r="HI12" s="162"/>
      <c r="HJ12" s="162"/>
      <c r="HK12" s="162"/>
      <c r="HL12" s="162"/>
      <c r="HM12" s="162"/>
      <c r="HN12" s="162"/>
      <c r="HO12" s="162"/>
      <c r="HP12" s="162"/>
      <c r="HQ12" s="162"/>
      <c r="HR12" s="162"/>
      <c r="HS12" s="162"/>
      <c r="HT12" s="162"/>
      <c r="HU12" s="162"/>
      <c r="HV12" s="162"/>
    </row>
    <row r="13" customFormat="1" ht="31.5" customHeight="1" spans="3:17">
      <c r="C13" s="153"/>
      <c r="D13" s="154"/>
      <c r="E13" s="154"/>
      <c r="H13" s="155"/>
      <c r="I13" s="153"/>
      <c r="J13" s="154"/>
      <c r="M13" s="154"/>
      <c r="O13" s="154"/>
      <c r="P13" s="154"/>
      <c r="Q13" s="154"/>
    </row>
    <row r="14" ht="23.1" customHeight="1" spans="1:230">
      <c r="A14" s="156"/>
      <c r="B14" s="157"/>
      <c r="C14" s="158"/>
      <c r="D14" s="159"/>
      <c r="E14" s="159"/>
      <c r="F14" s="133"/>
      <c r="G14" s="133"/>
      <c r="H14" s="160"/>
      <c r="I14" s="158"/>
      <c r="J14" s="159"/>
      <c r="K14" s="167"/>
      <c r="L14" s="167"/>
      <c r="M14" s="159"/>
      <c r="N14" s="167"/>
      <c r="O14" s="159"/>
      <c r="P14" s="159"/>
      <c r="Q14" s="175"/>
      <c r="R14" s="133"/>
      <c r="S14" s="167"/>
      <c r="T14" s="167"/>
      <c r="U14" s="167"/>
      <c r="V14" s="133"/>
      <c r="W14" s="133"/>
      <c r="X14" s="133"/>
      <c r="Y14" s="133"/>
      <c r="Z14" s="133"/>
      <c r="AA14" s="133"/>
      <c r="AC14" s="167"/>
      <c r="AD14" s="167"/>
      <c r="AE14" s="167"/>
      <c r="AF14" s="167"/>
      <c r="AG14" s="157"/>
      <c r="AH14" s="157"/>
      <c r="AI14" s="157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62"/>
      <c r="GG14" s="162"/>
      <c r="GH14" s="162"/>
      <c r="GI14" s="162"/>
      <c r="GJ14" s="162"/>
      <c r="GK14" s="162"/>
      <c r="GL14" s="162"/>
      <c r="GM14" s="162"/>
      <c r="GN14" s="162"/>
      <c r="GO14" s="162"/>
      <c r="GP14" s="162"/>
      <c r="GQ14" s="162"/>
      <c r="GR14" s="162"/>
      <c r="GS14" s="162"/>
      <c r="GT14" s="162"/>
      <c r="GU14" s="162"/>
      <c r="GV14" s="162"/>
      <c r="GW14" s="162"/>
      <c r="GX14" s="162"/>
      <c r="GY14" s="162"/>
      <c r="GZ14" s="162"/>
      <c r="HA14" s="162"/>
      <c r="HB14" s="162"/>
      <c r="HC14" s="162"/>
      <c r="HD14" s="162"/>
      <c r="HE14" s="162"/>
      <c r="HF14" s="162"/>
      <c r="HG14" s="162"/>
      <c r="HH14" s="162"/>
      <c r="HI14" s="162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</row>
    <row r="15" ht="23.1" customHeight="1" spans="1:230">
      <c r="A15" s="156"/>
      <c r="B15" s="157"/>
      <c r="C15" s="158"/>
      <c r="D15" s="159"/>
      <c r="E15" s="159"/>
      <c r="F15" s="133"/>
      <c r="G15" s="133"/>
      <c r="H15" s="160"/>
      <c r="I15" s="158"/>
      <c r="J15" s="159"/>
      <c r="K15" s="167"/>
      <c r="L15" s="167"/>
      <c r="M15" s="159"/>
      <c r="N15" s="167"/>
      <c r="O15" s="159"/>
      <c r="P15" s="159"/>
      <c r="Q15" s="175"/>
      <c r="R15" s="133"/>
      <c r="S15" s="167"/>
      <c r="T15" s="167"/>
      <c r="U15" s="167"/>
      <c r="V15" s="133"/>
      <c r="W15" s="133"/>
      <c r="X15" s="133"/>
      <c r="Y15" s="133"/>
      <c r="Z15" s="133"/>
      <c r="AA15" s="133"/>
      <c r="AC15" s="167"/>
      <c r="AD15" s="167"/>
      <c r="AE15" s="167"/>
      <c r="AF15" s="167"/>
      <c r="AG15" s="157"/>
      <c r="AH15" s="157"/>
      <c r="AI15" s="157"/>
      <c r="AJ15" s="157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62"/>
      <c r="GG15" s="162"/>
      <c r="GH15" s="162"/>
      <c r="GI15" s="162"/>
      <c r="GJ15" s="162"/>
      <c r="GK15" s="162"/>
      <c r="GL15" s="162"/>
      <c r="GM15" s="162"/>
      <c r="GN15" s="162"/>
      <c r="GO15" s="162"/>
      <c r="GP15" s="162"/>
      <c r="GQ15" s="162"/>
      <c r="GR15" s="162"/>
      <c r="GS15" s="162"/>
      <c r="GT15" s="162"/>
      <c r="GU15" s="162"/>
      <c r="GV15" s="162"/>
      <c r="GW15" s="162"/>
      <c r="GX15" s="162"/>
      <c r="GY15" s="162"/>
      <c r="GZ15" s="162"/>
      <c r="HA15" s="162"/>
      <c r="HB15" s="162"/>
      <c r="HC15" s="162"/>
      <c r="HD15" s="162"/>
      <c r="HE15" s="162"/>
      <c r="HF15" s="162"/>
      <c r="HG15" s="162"/>
      <c r="HH15" s="162"/>
      <c r="HI15" s="162"/>
      <c r="HJ15" s="162"/>
      <c r="HK15" s="162"/>
      <c r="HL15" s="162"/>
      <c r="HM15" s="162"/>
      <c r="HN15" s="162"/>
      <c r="HO15" s="162"/>
      <c r="HP15" s="162"/>
      <c r="HQ15" s="162"/>
      <c r="HR15" s="162"/>
      <c r="HS15" s="162"/>
      <c r="HT15" s="162"/>
      <c r="HU15" s="162"/>
      <c r="HV15" s="162"/>
    </row>
    <row r="16" ht="23.1" customHeight="1" spans="1:230">
      <c r="A16" s="156"/>
      <c r="B16" s="157"/>
      <c r="C16" s="158"/>
      <c r="D16" s="159"/>
      <c r="E16" s="159"/>
      <c r="F16" s="133"/>
      <c r="G16" s="133"/>
      <c r="H16" s="160"/>
      <c r="I16" s="158"/>
      <c r="J16" s="159"/>
      <c r="K16" s="167"/>
      <c r="L16" s="167"/>
      <c r="M16" s="159"/>
      <c r="N16" s="167"/>
      <c r="O16" s="159"/>
      <c r="P16" s="159"/>
      <c r="Q16" s="175"/>
      <c r="R16" s="133"/>
      <c r="S16" s="167"/>
      <c r="T16" s="167"/>
      <c r="U16" s="167"/>
      <c r="V16" s="133"/>
      <c r="W16" s="133"/>
      <c r="X16" s="133"/>
      <c r="Y16" s="133"/>
      <c r="Z16" s="133"/>
      <c r="AA16" s="133"/>
      <c r="AC16" s="167"/>
      <c r="AD16" s="167"/>
      <c r="AE16" s="167"/>
      <c r="AF16" s="167"/>
      <c r="AG16" s="157"/>
      <c r="AH16" s="157"/>
      <c r="AI16" s="157"/>
      <c r="AJ16" s="157"/>
      <c r="AK16" s="157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162"/>
      <c r="ES16" s="162"/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162"/>
      <c r="FE16" s="162"/>
      <c r="FF16" s="162"/>
      <c r="FG16" s="162"/>
      <c r="FH16" s="162"/>
      <c r="FI16" s="162"/>
      <c r="FJ16" s="162"/>
      <c r="FK16" s="162"/>
      <c r="FL16" s="162"/>
      <c r="FM16" s="162"/>
      <c r="FN16" s="162"/>
      <c r="FO16" s="162"/>
      <c r="FP16" s="162"/>
      <c r="FQ16" s="162"/>
      <c r="FR16" s="162"/>
      <c r="FS16" s="162"/>
      <c r="FT16" s="162"/>
      <c r="FU16" s="162"/>
      <c r="FV16" s="162"/>
      <c r="FW16" s="162"/>
      <c r="FX16" s="162"/>
      <c r="FY16" s="162"/>
      <c r="FZ16" s="162"/>
      <c r="GA16" s="162"/>
      <c r="GB16" s="162"/>
      <c r="GC16" s="162"/>
      <c r="GD16" s="162"/>
      <c r="GE16" s="162"/>
      <c r="GF16" s="162"/>
      <c r="GG16" s="162"/>
      <c r="GH16" s="162"/>
      <c r="GI16" s="162"/>
      <c r="GJ16" s="162"/>
      <c r="GK16" s="162"/>
      <c r="GL16" s="162"/>
      <c r="GM16" s="162"/>
      <c r="GN16" s="162"/>
      <c r="GO16" s="162"/>
      <c r="GP16" s="162"/>
      <c r="GQ16" s="162"/>
      <c r="GR16" s="162"/>
      <c r="GS16" s="162"/>
      <c r="GT16" s="162"/>
      <c r="GU16" s="162"/>
      <c r="GV16" s="162"/>
      <c r="GW16" s="162"/>
      <c r="GX16" s="162"/>
      <c r="GY16" s="162"/>
      <c r="GZ16" s="162"/>
      <c r="HA16" s="162"/>
      <c r="HB16" s="162"/>
      <c r="HC16" s="162"/>
      <c r="HD16" s="162"/>
      <c r="HE16" s="162"/>
      <c r="HF16" s="162"/>
      <c r="HG16" s="162"/>
      <c r="HH16" s="162"/>
      <c r="HI16" s="162"/>
      <c r="HJ16" s="162"/>
      <c r="HK16" s="162"/>
      <c r="HL16" s="162"/>
      <c r="HM16" s="162"/>
      <c r="HN16" s="162"/>
      <c r="HO16" s="162"/>
      <c r="HP16" s="162"/>
      <c r="HQ16" s="162"/>
      <c r="HR16" s="162"/>
      <c r="HS16" s="162"/>
      <c r="HT16" s="162"/>
      <c r="HU16" s="162"/>
      <c r="HV16" s="162"/>
    </row>
    <row r="17" ht="23.1" customHeight="1" spans="1:230">
      <c r="A17" s="156"/>
      <c r="B17" s="157"/>
      <c r="C17" s="158"/>
      <c r="D17" s="159"/>
      <c r="E17" s="159"/>
      <c r="F17" s="133"/>
      <c r="G17" s="133"/>
      <c r="I17" s="158"/>
      <c r="J17" s="159"/>
      <c r="K17" s="167"/>
      <c r="L17" s="167"/>
      <c r="M17" s="159"/>
      <c r="N17" s="167"/>
      <c r="O17" s="159"/>
      <c r="P17" s="159"/>
      <c r="Q17" s="175"/>
      <c r="R17" s="133"/>
      <c r="S17" s="167"/>
      <c r="T17" s="167"/>
      <c r="U17" s="167"/>
      <c r="V17" s="133"/>
      <c r="W17" s="133"/>
      <c r="X17" s="133"/>
      <c r="Y17" s="133"/>
      <c r="Z17" s="133"/>
      <c r="AA17" s="133"/>
      <c r="AC17" s="167"/>
      <c r="AD17" s="167"/>
      <c r="AE17" s="167"/>
      <c r="AF17" s="167"/>
      <c r="AG17" s="157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162"/>
      <c r="FE17" s="162"/>
      <c r="FF17" s="162"/>
      <c r="FG17" s="162"/>
      <c r="FH17" s="162"/>
      <c r="FI17" s="162"/>
      <c r="FJ17" s="162"/>
      <c r="FK17" s="162"/>
      <c r="FL17" s="162"/>
      <c r="FM17" s="162"/>
      <c r="FN17" s="162"/>
      <c r="FO17" s="162"/>
      <c r="FP17" s="162"/>
      <c r="FQ17" s="162"/>
      <c r="FR17" s="162"/>
      <c r="FS17" s="162"/>
      <c r="FT17" s="162"/>
      <c r="FU17" s="162"/>
      <c r="FV17" s="162"/>
      <c r="FW17" s="162"/>
      <c r="FX17" s="162"/>
      <c r="FY17" s="162"/>
      <c r="FZ17" s="162"/>
      <c r="GA17" s="162"/>
      <c r="GB17" s="162"/>
      <c r="GC17" s="162"/>
      <c r="GD17" s="162"/>
      <c r="GE17" s="162"/>
      <c r="GF17" s="162"/>
      <c r="GG17" s="162"/>
      <c r="GH17" s="162"/>
      <c r="GI17" s="162"/>
      <c r="GJ17" s="162"/>
      <c r="GK17" s="162"/>
      <c r="GL17" s="162"/>
      <c r="GM17" s="162"/>
      <c r="GN17" s="162"/>
      <c r="GO17" s="162"/>
      <c r="GP17" s="162"/>
      <c r="GQ17" s="162"/>
      <c r="GR17" s="162"/>
      <c r="GS17" s="162"/>
      <c r="GT17" s="162"/>
      <c r="GU17" s="162"/>
      <c r="GV17" s="162"/>
      <c r="GW17" s="162"/>
      <c r="GX17" s="162"/>
      <c r="GY17" s="162"/>
      <c r="GZ17" s="162"/>
      <c r="HA17" s="162"/>
      <c r="HB17" s="162"/>
      <c r="HC17" s="162"/>
      <c r="HD17" s="162"/>
      <c r="HE17" s="162"/>
      <c r="HF17" s="162"/>
      <c r="HG17" s="162"/>
      <c r="HH17" s="162"/>
      <c r="HI17" s="162"/>
      <c r="HJ17" s="162"/>
      <c r="HK17" s="162"/>
      <c r="HL17" s="162"/>
      <c r="HM17" s="162"/>
      <c r="HN17" s="162"/>
      <c r="HO17" s="162"/>
      <c r="HP17" s="162"/>
      <c r="HQ17" s="162"/>
      <c r="HR17" s="162"/>
      <c r="HS17" s="162"/>
      <c r="HT17" s="162"/>
      <c r="HU17" s="162"/>
      <c r="HV17" s="162"/>
    </row>
    <row r="18" ht="23.1" customHeight="1" spans="1:230">
      <c r="A18" s="156"/>
      <c r="B18" s="157"/>
      <c r="C18" s="158"/>
      <c r="D18" s="159"/>
      <c r="E18" s="159"/>
      <c r="I18" s="158"/>
      <c r="J18" s="159"/>
      <c r="K18" s="167"/>
      <c r="L18" s="167"/>
      <c r="M18" s="159"/>
      <c r="N18" s="167"/>
      <c r="O18" s="159"/>
      <c r="P18" s="159"/>
      <c r="Q18" s="175"/>
      <c r="R18" s="133"/>
      <c r="S18" s="167"/>
      <c r="T18" s="167"/>
      <c r="U18" s="167"/>
      <c r="V18" s="133"/>
      <c r="W18" s="133"/>
      <c r="X18" s="133"/>
      <c r="Y18" s="133"/>
      <c r="Z18" s="133"/>
      <c r="AA18" s="133"/>
      <c r="AC18" s="167"/>
      <c r="AD18" s="167"/>
      <c r="AE18" s="167"/>
      <c r="AF18" s="167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162"/>
      <c r="FE18" s="162"/>
      <c r="FF18" s="162"/>
      <c r="FG18" s="162"/>
      <c r="FH18" s="162"/>
      <c r="FI18" s="162"/>
      <c r="FJ18" s="162"/>
      <c r="FK18" s="162"/>
      <c r="FL18" s="162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162"/>
      <c r="GC18" s="162"/>
      <c r="GD18" s="162"/>
      <c r="GE18" s="162"/>
      <c r="GF18" s="162"/>
      <c r="GG18" s="162"/>
      <c r="GH18" s="162"/>
      <c r="GI18" s="162"/>
      <c r="GJ18" s="162"/>
      <c r="GK18" s="162"/>
      <c r="GL18" s="162"/>
      <c r="GM18" s="162"/>
      <c r="GN18" s="162"/>
      <c r="GO18" s="162"/>
      <c r="GP18" s="162"/>
      <c r="GQ18" s="162"/>
      <c r="GR18" s="162"/>
      <c r="GS18" s="162"/>
      <c r="GT18" s="162"/>
      <c r="GU18" s="162"/>
      <c r="GV18" s="162"/>
      <c r="GW18" s="162"/>
      <c r="GX18" s="162"/>
      <c r="GY18" s="162"/>
      <c r="GZ18" s="162"/>
      <c r="HA18" s="162"/>
      <c r="HB18" s="162"/>
      <c r="HC18" s="162"/>
      <c r="HD18" s="162"/>
      <c r="HE18" s="162"/>
      <c r="HF18" s="162"/>
      <c r="HG18" s="162"/>
      <c r="HH18" s="162"/>
      <c r="HI18" s="162"/>
      <c r="HJ18" s="162"/>
      <c r="HK18" s="162"/>
      <c r="HL18" s="162"/>
      <c r="HM18" s="162"/>
      <c r="HN18" s="162"/>
      <c r="HO18" s="162"/>
      <c r="HP18" s="162"/>
      <c r="HQ18" s="162"/>
      <c r="HR18" s="162"/>
      <c r="HS18" s="162"/>
      <c r="HT18" s="162"/>
      <c r="HU18" s="162"/>
      <c r="HV18" s="162"/>
    </row>
    <row r="19" ht="23.1" customHeight="1" spans="1:230">
      <c r="A19" s="161"/>
      <c r="B19" s="162"/>
      <c r="C19" s="158"/>
      <c r="D19" s="159"/>
      <c r="E19" s="159"/>
      <c r="I19" s="158"/>
      <c r="J19" s="159"/>
      <c r="K19" s="167"/>
      <c r="L19" s="167"/>
      <c r="M19" s="159"/>
      <c r="N19" s="167"/>
      <c r="O19" s="159"/>
      <c r="P19" s="159"/>
      <c r="Q19" s="175"/>
      <c r="R19" s="133"/>
      <c r="S19" s="167"/>
      <c r="T19" s="167"/>
      <c r="U19" s="167"/>
      <c r="V19" s="133"/>
      <c r="W19" s="133"/>
      <c r="X19" s="133"/>
      <c r="Y19" s="133"/>
      <c r="Z19" s="133"/>
      <c r="AA19" s="133"/>
      <c r="AC19" s="167"/>
      <c r="AD19" s="167"/>
      <c r="AE19" s="167"/>
      <c r="AF19" s="167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2"/>
      <c r="EJ19" s="162"/>
      <c r="EK19" s="162"/>
      <c r="EL19" s="162"/>
      <c r="EM19" s="162"/>
      <c r="EN19" s="162"/>
      <c r="EO19" s="162"/>
      <c r="EP19" s="162"/>
      <c r="EQ19" s="162"/>
      <c r="ER19" s="162"/>
      <c r="ES19" s="162"/>
      <c r="ET19" s="162"/>
      <c r="EU19" s="162"/>
      <c r="EV19" s="162"/>
      <c r="EW19" s="162"/>
      <c r="EX19" s="162"/>
      <c r="EY19" s="162"/>
      <c r="EZ19" s="162"/>
      <c r="FA19" s="162"/>
      <c r="FB19" s="162"/>
      <c r="FC19" s="162"/>
      <c r="FD19" s="162"/>
      <c r="FE19" s="162"/>
      <c r="FF19" s="162"/>
      <c r="FG19" s="162"/>
      <c r="FH19" s="162"/>
      <c r="FI19" s="162"/>
      <c r="FJ19" s="162"/>
      <c r="FK19" s="162"/>
      <c r="FL19" s="162"/>
      <c r="FM19" s="162"/>
      <c r="FN19" s="162"/>
      <c r="FO19" s="162"/>
      <c r="FP19" s="162"/>
      <c r="FQ19" s="162"/>
      <c r="FR19" s="162"/>
      <c r="FS19" s="162"/>
      <c r="FT19" s="162"/>
      <c r="FU19" s="162"/>
      <c r="FV19" s="162"/>
      <c r="FW19" s="162"/>
      <c r="FX19" s="162"/>
      <c r="FY19" s="162"/>
      <c r="FZ19" s="162"/>
      <c r="GA19" s="162"/>
      <c r="GB19" s="162"/>
      <c r="GC19" s="162"/>
      <c r="GD19" s="162"/>
      <c r="GE19" s="162"/>
      <c r="GF19" s="162"/>
      <c r="GG19" s="162"/>
      <c r="GH19" s="162"/>
      <c r="GI19" s="162"/>
      <c r="GJ19" s="162"/>
      <c r="GK19" s="162"/>
      <c r="GL19" s="162"/>
      <c r="GM19" s="162"/>
      <c r="GN19" s="162"/>
      <c r="GO19" s="162"/>
      <c r="GP19" s="162"/>
      <c r="GQ19" s="162"/>
      <c r="GR19" s="162"/>
      <c r="GS19" s="162"/>
      <c r="GT19" s="162"/>
      <c r="GU19" s="162"/>
      <c r="GV19" s="162"/>
      <c r="GW19" s="162"/>
      <c r="GX19" s="162"/>
      <c r="GY19" s="162"/>
      <c r="GZ19" s="162"/>
      <c r="HA19" s="162"/>
      <c r="HB19" s="162"/>
      <c r="HC19" s="162"/>
      <c r="HD19" s="162"/>
      <c r="HE19" s="162"/>
      <c r="HF19" s="162"/>
      <c r="HG19" s="162"/>
      <c r="HH19" s="162"/>
      <c r="HI19" s="162"/>
      <c r="HJ19" s="162"/>
      <c r="HK19" s="162"/>
      <c r="HL19" s="162"/>
      <c r="HM19" s="162"/>
      <c r="HN19" s="162"/>
      <c r="HO19" s="162"/>
      <c r="HP19" s="162"/>
      <c r="HQ19" s="162"/>
      <c r="HR19" s="162"/>
      <c r="HS19" s="162"/>
      <c r="HT19" s="162"/>
      <c r="HU19" s="162"/>
      <c r="HV19" s="162"/>
    </row>
    <row r="20" ht="23.1" customHeight="1" spans="1:230">
      <c r="A20" s="161"/>
      <c r="B20" s="162"/>
      <c r="C20" s="158"/>
      <c r="D20" s="159"/>
      <c r="E20" s="159"/>
      <c r="I20" s="158"/>
      <c r="J20" s="159"/>
      <c r="K20" s="167"/>
      <c r="L20" s="167"/>
      <c r="M20" s="159"/>
      <c r="N20" s="167"/>
      <c r="O20" s="159"/>
      <c r="P20" s="159"/>
      <c r="Q20" s="175"/>
      <c r="R20" s="133"/>
      <c r="S20" s="167"/>
      <c r="T20" s="167"/>
      <c r="U20" s="167"/>
      <c r="V20" s="133"/>
      <c r="W20" s="133"/>
      <c r="X20" s="133"/>
      <c r="Y20" s="133"/>
      <c r="Z20" s="133"/>
      <c r="AA20" s="133"/>
      <c r="AC20" s="167"/>
      <c r="AD20" s="167"/>
      <c r="AE20" s="167"/>
      <c r="AF20" s="167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2"/>
      <c r="GK20" s="162"/>
      <c r="GL20" s="162"/>
      <c r="GM20" s="162"/>
      <c r="GN20" s="162"/>
      <c r="GO20" s="162"/>
      <c r="GP20" s="162"/>
      <c r="GQ20" s="162"/>
      <c r="GR20" s="162"/>
      <c r="GS20" s="162"/>
      <c r="GT20" s="162"/>
      <c r="GU20" s="162"/>
      <c r="GV20" s="162"/>
      <c r="GW20" s="162"/>
      <c r="GX20" s="162"/>
      <c r="GY20" s="162"/>
      <c r="GZ20" s="162"/>
      <c r="HA20" s="162"/>
      <c r="HB20" s="162"/>
      <c r="HC20" s="162"/>
      <c r="HD20" s="162"/>
      <c r="HE20" s="162"/>
      <c r="HF20" s="162"/>
      <c r="HG20" s="162"/>
      <c r="HH20" s="162"/>
      <c r="HI20" s="162"/>
      <c r="HJ20" s="162"/>
      <c r="HK20" s="162"/>
      <c r="HL20" s="162"/>
      <c r="HM20" s="162"/>
      <c r="HN20" s="162"/>
      <c r="HO20" s="162"/>
      <c r="HP20" s="162"/>
      <c r="HQ20" s="162"/>
      <c r="HR20" s="162"/>
      <c r="HS20" s="162"/>
      <c r="HT20" s="162"/>
      <c r="HU20" s="162"/>
      <c r="HV20" s="162"/>
    </row>
    <row r="21" ht="23.1" customHeight="1" spans="1:230">
      <c r="A21" s="161"/>
      <c r="B21" s="162"/>
      <c r="C21" s="158"/>
      <c r="D21" s="159"/>
      <c r="E21" s="159"/>
      <c r="I21" s="158"/>
      <c r="J21" s="159"/>
      <c r="K21" s="167"/>
      <c r="L21" s="167"/>
      <c r="M21" s="159"/>
      <c r="N21" s="167"/>
      <c r="O21" s="159"/>
      <c r="P21" s="159"/>
      <c r="S21" s="167"/>
      <c r="T21" s="167"/>
      <c r="U21" s="167"/>
      <c r="V21" s="133"/>
      <c r="W21" s="133"/>
      <c r="X21" s="133"/>
      <c r="AC21" s="167"/>
      <c r="AD21" s="167"/>
      <c r="AE21" s="167"/>
      <c r="AF21" s="167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2"/>
      <c r="EQ21" s="162"/>
      <c r="ER21" s="162"/>
      <c r="ES21" s="162"/>
      <c r="ET21" s="162"/>
      <c r="EU21" s="162"/>
      <c r="EV21" s="162"/>
      <c r="EW21" s="162"/>
      <c r="EX21" s="162"/>
      <c r="EY21" s="162"/>
      <c r="EZ21" s="162"/>
      <c r="FA21" s="162"/>
      <c r="FB21" s="162"/>
      <c r="FC21" s="162"/>
      <c r="FD21" s="162"/>
      <c r="FE21" s="162"/>
      <c r="FF21" s="162"/>
      <c r="FG21" s="162"/>
      <c r="FH21" s="162"/>
      <c r="FI21" s="162"/>
      <c r="FJ21" s="162"/>
      <c r="FK21" s="162"/>
      <c r="FL21" s="162"/>
      <c r="FM21" s="162"/>
      <c r="FN21" s="162"/>
      <c r="FO21" s="162"/>
      <c r="FP21" s="162"/>
      <c r="FQ21" s="162"/>
      <c r="FR21" s="162"/>
      <c r="FS21" s="162"/>
      <c r="FT21" s="162"/>
      <c r="FU21" s="162"/>
      <c r="FV21" s="162"/>
      <c r="FW21" s="162"/>
      <c r="FX21" s="162"/>
      <c r="FY21" s="162"/>
      <c r="FZ21" s="162"/>
      <c r="GA21" s="162"/>
      <c r="GB21" s="162"/>
      <c r="GC21" s="162"/>
      <c r="GD21" s="162"/>
      <c r="GE21" s="162"/>
      <c r="GF21" s="162"/>
      <c r="GG21" s="162"/>
      <c r="GH21" s="162"/>
      <c r="GI21" s="162"/>
      <c r="GJ21" s="162"/>
      <c r="GK21" s="162"/>
      <c r="GL21" s="162"/>
      <c r="GM21" s="162"/>
      <c r="GN21" s="162"/>
      <c r="GO21" s="162"/>
      <c r="GP21" s="162"/>
      <c r="GQ21" s="162"/>
      <c r="GR21" s="162"/>
      <c r="GS21" s="162"/>
      <c r="GT21" s="162"/>
      <c r="GU21" s="162"/>
      <c r="GV21" s="162"/>
      <c r="GW21" s="162"/>
      <c r="GX21" s="162"/>
      <c r="GY21" s="162"/>
      <c r="GZ21" s="162"/>
      <c r="HA21" s="162"/>
      <c r="HB21" s="162"/>
      <c r="HC21" s="162"/>
      <c r="HD21" s="162"/>
      <c r="HE21" s="162"/>
      <c r="HF21" s="162"/>
      <c r="HG21" s="162"/>
      <c r="HH21" s="162"/>
      <c r="HI21" s="162"/>
      <c r="HJ21" s="162"/>
      <c r="HK21" s="162"/>
      <c r="HL21" s="162"/>
      <c r="HM21" s="162"/>
      <c r="HN21" s="162"/>
      <c r="HO21" s="162"/>
      <c r="HP21" s="162"/>
      <c r="HQ21" s="162"/>
      <c r="HR21" s="162"/>
      <c r="HS21" s="162"/>
      <c r="HT21" s="162"/>
      <c r="HU21" s="162"/>
      <c r="HV21" s="162"/>
    </row>
    <row r="22" ht="23.1" customHeight="1" spans="1:230">
      <c r="A22" s="161"/>
      <c r="B22" s="162"/>
      <c r="C22" s="158"/>
      <c r="D22" s="159"/>
      <c r="E22" s="159"/>
      <c r="I22" s="158"/>
      <c r="J22" s="159"/>
      <c r="K22" s="167"/>
      <c r="L22" s="167"/>
      <c r="M22" s="159"/>
      <c r="N22" s="167"/>
      <c r="O22" s="159"/>
      <c r="P22" s="159"/>
      <c r="S22" s="167"/>
      <c r="T22" s="167"/>
      <c r="U22" s="167"/>
      <c r="V22" s="133"/>
      <c r="AC22" s="167"/>
      <c r="AD22" s="167"/>
      <c r="AE22" s="167"/>
      <c r="AF22" s="167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162"/>
      <c r="ED22" s="162"/>
      <c r="EE22" s="162"/>
      <c r="EF22" s="162"/>
      <c r="EG22" s="162"/>
      <c r="EH22" s="162"/>
      <c r="EI22" s="162"/>
      <c r="EJ22" s="162"/>
      <c r="EK22" s="162"/>
      <c r="EL22" s="162"/>
      <c r="EM22" s="162"/>
      <c r="EN22" s="162"/>
      <c r="EO22" s="162"/>
      <c r="EP22" s="162"/>
      <c r="EQ22" s="162"/>
      <c r="ER22" s="162"/>
      <c r="ES22" s="162"/>
      <c r="ET22" s="162"/>
      <c r="EU22" s="162"/>
      <c r="EV22" s="162"/>
      <c r="EW22" s="162"/>
      <c r="EX22" s="162"/>
      <c r="EY22" s="162"/>
      <c r="EZ22" s="162"/>
      <c r="FA22" s="162"/>
      <c r="FB22" s="162"/>
      <c r="FC22" s="162"/>
      <c r="FD22" s="162"/>
      <c r="FE22" s="162"/>
      <c r="FF22" s="162"/>
      <c r="FG22" s="162"/>
      <c r="FH22" s="162"/>
      <c r="FI22" s="162"/>
      <c r="FJ22" s="162"/>
      <c r="FK22" s="162"/>
      <c r="FL22" s="162"/>
      <c r="FM22" s="162"/>
      <c r="FN22" s="162"/>
      <c r="FO22" s="162"/>
      <c r="FP22" s="162"/>
      <c r="FQ22" s="162"/>
      <c r="FR22" s="162"/>
      <c r="FS22" s="162"/>
      <c r="FT22" s="162"/>
      <c r="FU22" s="162"/>
      <c r="FV22" s="162"/>
      <c r="FW22" s="162"/>
      <c r="FX22" s="162"/>
      <c r="FY22" s="162"/>
      <c r="FZ22" s="162"/>
      <c r="GA22" s="162"/>
      <c r="GB22" s="162"/>
      <c r="GC22" s="162"/>
      <c r="GD22" s="162"/>
      <c r="GE22" s="162"/>
      <c r="GF22" s="162"/>
      <c r="GG22" s="162"/>
      <c r="GH22" s="162"/>
      <c r="GI22" s="162"/>
      <c r="GJ22" s="162"/>
      <c r="GK22" s="162"/>
      <c r="GL22" s="162"/>
      <c r="GM22" s="162"/>
      <c r="GN22" s="162"/>
      <c r="GO22" s="162"/>
      <c r="GP22" s="162"/>
      <c r="GQ22" s="162"/>
      <c r="GR22" s="162"/>
      <c r="GS22" s="162"/>
      <c r="GT22" s="162"/>
      <c r="GU22" s="162"/>
      <c r="GV22" s="162"/>
      <c r="GW22" s="162"/>
      <c r="GX22" s="162"/>
      <c r="GY22" s="162"/>
      <c r="GZ22" s="162"/>
      <c r="HA22" s="162"/>
      <c r="HB22" s="162"/>
      <c r="HC22" s="162"/>
      <c r="HD22" s="162"/>
      <c r="HE22" s="162"/>
      <c r="HF22" s="162"/>
      <c r="HG22" s="162"/>
      <c r="HH22" s="162"/>
      <c r="HI22" s="162"/>
      <c r="HJ22" s="162"/>
      <c r="HK22" s="162"/>
      <c r="HL22" s="162"/>
      <c r="HM22" s="162"/>
      <c r="HN22" s="162"/>
      <c r="HO22" s="162"/>
      <c r="HP22" s="162"/>
      <c r="HQ22" s="162"/>
      <c r="HR22" s="162"/>
      <c r="HS22" s="162"/>
      <c r="HT22" s="162"/>
      <c r="HU22" s="162"/>
      <c r="HV22" s="162"/>
    </row>
  </sheetData>
  <sheetProtection formatCells="0" formatColumns="0" formatRows="0"/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rintOptions horizontalCentered="1"/>
  <pageMargins left="0.393055555555556" right="0.786805555555556" top="0.471527777777778" bottom="0.471527777777778" header="0.354166666666667" footer="0.313888888888889"/>
  <pageSetup paperSize="9" scale="53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Y24"/>
  <sheetViews>
    <sheetView showGridLines="0" zoomScale="115" zoomScaleNormal="115" topLeftCell="A4" workbookViewId="0">
      <selection activeCell="T4" sqref="$A4:$XFD13"/>
    </sheetView>
  </sheetViews>
  <sheetFormatPr defaultColWidth="9.16666666666667" defaultRowHeight="11.25"/>
  <cols>
    <col min="1" max="2" width="16.1666666666667" style="66" customWidth="1"/>
    <col min="3" max="3" width="33.6222222222222" style="66" customWidth="1"/>
    <col min="4" max="4" width="17.1" style="66" customWidth="1"/>
    <col min="5" max="5" width="16.8" style="66" customWidth="1"/>
    <col min="6" max="6" width="18.3888888888889" style="66" customWidth="1"/>
    <col min="7" max="19" width="12.6666666666667" style="66" customWidth="1"/>
    <col min="20" max="16384" width="9.16666666666667" style="66"/>
  </cols>
  <sheetData>
    <row r="1" ht="36" customHeight="1" spans="1:20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41" t="s">
        <v>405</v>
      </c>
      <c r="T1" s="81"/>
    </row>
    <row r="2" ht="36" customHeight="1" spans="1:20">
      <c r="A2" s="68" t="s">
        <v>406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81"/>
    </row>
    <row r="3" ht="36" customHeight="1" spans="1:20">
      <c r="A3" s="69"/>
      <c r="B3" s="70"/>
      <c r="C3" s="70"/>
      <c r="D3" s="70"/>
      <c r="E3" s="70"/>
      <c r="F3" s="70"/>
      <c r="G3" s="70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82" t="s">
        <v>87</v>
      </c>
      <c r="T3" s="81"/>
    </row>
    <row r="4" ht="36" customHeight="1" spans="1:20">
      <c r="A4" s="76" t="s">
        <v>113</v>
      </c>
      <c r="B4" s="71" t="s">
        <v>88</v>
      </c>
      <c r="C4" s="72" t="s">
        <v>114</v>
      </c>
      <c r="D4" s="74" t="s">
        <v>115</v>
      </c>
      <c r="E4" s="74" t="s">
        <v>407</v>
      </c>
      <c r="F4" s="75" t="s">
        <v>408</v>
      </c>
      <c r="G4" s="74" t="s">
        <v>409</v>
      </c>
      <c r="H4" s="77" t="s">
        <v>410</v>
      </c>
      <c r="I4" s="77" t="s">
        <v>411</v>
      </c>
      <c r="J4" s="77" t="s">
        <v>412</v>
      </c>
      <c r="K4" s="77" t="s">
        <v>138</v>
      </c>
      <c r="L4" s="77" t="s">
        <v>413</v>
      </c>
      <c r="M4" s="77" t="s">
        <v>131</v>
      </c>
      <c r="N4" s="77" t="s">
        <v>139</v>
      </c>
      <c r="O4" s="77" t="s">
        <v>134</v>
      </c>
      <c r="P4" s="77" t="s">
        <v>414</v>
      </c>
      <c r="Q4" s="77" t="s">
        <v>415</v>
      </c>
      <c r="R4" s="77" t="s">
        <v>416</v>
      </c>
      <c r="S4" s="71" t="s">
        <v>140</v>
      </c>
      <c r="T4" s="81"/>
    </row>
    <row r="5" ht="36" customHeight="1" spans="1:20">
      <c r="A5" s="76"/>
      <c r="B5" s="71"/>
      <c r="C5" s="76"/>
      <c r="D5" s="77"/>
      <c r="E5" s="77"/>
      <c r="F5" s="78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1"/>
      <c r="T5" s="81"/>
    </row>
    <row r="6" ht="36" customHeight="1" spans="1:20">
      <c r="A6" s="76"/>
      <c r="B6" s="71"/>
      <c r="C6" s="76"/>
      <c r="D6" s="77"/>
      <c r="E6" s="77"/>
      <c r="F6" s="78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1"/>
      <c r="T6" s="81"/>
    </row>
    <row r="7" s="120" customFormat="1" ht="36" customHeight="1" spans="1:25">
      <c r="A7" s="122"/>
      <c r="B7" s="123"/>
      <c r="C7" s="122" t="s">
        <v>104</v>
      </c>
      <c r="D7" s="124">
        <v>5329638.64</v>
      </c>
      <c r="E7" s="125">
        <v>1865596.64</v>
      </c>
      <c r="F7" s="125">
        <v>3464042</v>
      </c>
      <c r="G7" s="125">
        <v>0</v>
      </c>
      <c r="H7" s="125">
        <v>0</v>
      </c>
      <c r="I7" s="125">
        <v>0</v>
      </c>
      <c r="J7" s="125">
        <v>0</v>
      </c>
      <c r="K7" s="125">
        <v>0</v>
      </c>
      <c r="L7" s="125">
        <v>0</v>
      </c>
      <c r="M7" s="125">
        <v>0</v>
      </c>
      <c r="N7" s="125">
        <v>0</v>
      </c>
      <c r="O7" s="125">
        <v>0</v>
      </c>
      <c r="P7" s="125">
        <v>0</v>
      </c>
      <c r="Q7" s="125">
        <v>0</v>
      </c>
      <c r="R7" s="125">
        <v>0</v>
      </c>
      <c r="S7" s="125">
        <v>0</v>
      </c>
      <c r="T7" s="121"/>
      <c r="U7" s="121"/>
      <c r="V7" s="121"/>
      <c r="W7" s="121"/>
      <c r="X7" s="121"/>
      <c r="Y7" s="66"/>
    </row>
    <row r="8" ht="36" customHeight="1" spans="1:24">
      <c r="A8" s="122"/>
      <c r="B8" s="123" t="s">
        <v>105</v>
      </c>
      <c r="C8" s="122" t="s">
        <v>106</v>
      </c>
      <c r="D8" s="124">
        <f>D9+D11</f>
        <v>5329638.64</v>
      </c>
      <c r="E8" s="125">
        <f>E9+E11</f>
        <v>1865596.64</v>
      </c>
      <c r="F8" s="125">
        <f>F9+F11</f>
        <v>3464042</v>
      </c>
      <c r="G8" s="125">
        <v>0</v>
      </c>
      <c r="H8" s="125">
        <v>0</v>
      </c>
      <c r="I8" s="125">
        <v>0</v>
      </c>
      <c r="J8" s="125">
        <v>0</v>
      </c>
      <c r="K8" s="125">
        <v>0</v>
      </c>
      <c r="L8" s="125">
        <v>0</v>
      </c>
      <c r="M8" s="125">
        <v>0</v>
      </c>
      <c r="N8" s="125">
        <v>0</v>
      </c>
      <c r="O8" s="125">
        <v>0</v>
      </c>
      <c r="P8" s="125">
        <v>0</v>
      </c>
      <c r="Q8" s="125">
        <v>0</v>
      </c>
      <c r="R8" s="125">
        <v>0</v>
      </c>
      <c r="S8" s="125">
        <v>0</v>
      </c>
      <c r="T8" s="127"/>
      <c r="U8" s="121"/>
      <c r="V8" s="121"/>
      <c r="W8" s="121"/>
      <c r="X8" s="121"/>
    </row>
    <row r="9" ht="36" customHeight="1" spans="1:24">
      <c r="A9" s="122"/>
      <c r="B9" s="123" t="s">
        <v>117</v>
      </c>
      <c r="C9" s="122" t="s">
        <v>118</v>
      </c>
      <c r="D9" s="124">
        <v>2482220.18</v>
      </c>
      <c r="E9" s="125">
        <v>1114785.18</v>
      </c>
      <c r="F9" s="125">
        <v>1367435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125">
        <v>0</v>
      </c>
      <c r="R9" s="125">
        <v>0</v>
      </c>
      <c r="S9" s="125">
        <v>0</v>
      </c>
      <c r="T9" s="127"/>
      <c r="U9" s="121"/>
      <c r="V9" s="121"/>
      <c r="W9" s="121"/>
      <c r="X9" s="121"/>
    </row>
    <row r="10" s="66" customFormat="1" ht="36" customHeight="1" spans="1:24">
      <c r="A10" s="122">
        <v>2013301</v>
      </c>
      <c r="B10" s="126">
        <v>107001</v>
      </c>
      <c r="C10" s="122" t="s">
        <v>120</v>
      </c>
      <c r="D10" s="124">
        <v>2482220.18</v>
      </c>
      <c r="E10" s="125">
        <v>1114785.18</v>
      </c>
      <c r="F10" s="125">
        <v>1367435</v>
      </c>
      <c r="G10" s="125">
        <v>0</v>
      </c>
      <c r="H10" s="125">
        <v>0</v>
      </c>
      <c r="I10" s="125">
        <v>0</v>
      </c>
      <c r="J10" s="125">
        <v>0</v>
      </c>
      <c r="K10" s="125">
        <v>0</v>
      </c>
      <c r="L10" s="125">
        <v>0</v>
      </c>
      <c r="M10" s="125">
        <v>0</v>
      </c>
      <c r="N10" s="125">
        <v>0</v>
      </c>
      <c r="O10" s="125">
        <v>0</v>
      </c>
      <c r="P10" s="125">
        <v>0</v>
      </c>
      <c r="Q10" s="125">
        <v>0</v>
      </c>
      <c r="R10" s="125">
        <v>0</v>
      </c>
      <c r="S10" s="125">
        <v>0</v>
      </c>
      <c r="T10" s="127"/>
      <c r="U10" s="121"/>
      <c r="V10" s="121"/>
      <c r="W10" s="121"/>
      <c r="X10" s="121"/>
    </row>
    <row r="11" s="121" customFormat="1" ht="36" customHeight="1" spans="1:20">
      <c r="A11" s="122"/>
      <c r="B11" s="123" t="s">
        <v>163</v>
      </c>
      <c r="C11" s="122" t="s">
        <v>164</v>
      </c>
      <c r="D11" s="124">
        <v>2847418.46</v>
      </c>
      <c r="E11" s="125">
        <v>750811.46</v>
      </c>
      <c r="F11" s="125">
        <v>2096607</v>
      </c>
      <c r="G11" s="125">
        <v>0</v>
      </c>
      <c r="H11" s="125">
        <v>0</v>
      </c>
      <c r="I11" s="125">
        <v>0</v>
      </c>
      <c r="J11" s="125">
        <v>0</v>
      </c>
      <c r="K11" s="125">
        <v>0</v>
      </c>
      <c r="L11" s="125">
        <v>0</v>
      </c>
      <c r="M11" s="125">
        <v>0</v>
      </c>
      <c r="N11" s="125">
        <v>0</v>
      </c>
      <c r="O11" s="125">
        <v>0</v>
      </c>
      <c r="P11" s="125">
        <v>0</v>
      </c>
      <c r="Q11" s="125">
        <v>0</v>
      </c>
      <c r="R11" s="125">
        <v>0</v>
      </c>
      <c r="S11" s="125">
        <v>0</v>
      </c>
      <c r="T11" s="127"/>
    </row>
    <row r="12" s="121" customFormat="1" ht="36" customHeight="1" spans="1:20">
      <c r="A12" s="122">
        <v>2013301</v>
      </c>
      <c r="B12" s="123" t="s">
        <v>163</v>
      </c>
      <c r="C12" s="122" t="s">
        <v>120</v>
      </c>
      <c r="D12" s="124">
        <v>2349850.46</v>
      </c>
      <c r="E12" s="125">
        <v>253243.46</v>
      </c>
      <c r="F12" s="125">
        <v>2096607</v>
      </c>
      <c r="G12" s="125">
        <v>0</v>
      </c>
      <c r="H12" s="125">
        <v>0</v>
      </c>
      <c r="I12" s="125">
        <v>0</v>
      </c>
      <c r="J12" s="125">
        <v>0</v>
      </c>
      <c r="K12" s="125">
        <v>0</v>
      </c>
      <c r="L12" s="125">
        <v>0</v>
      </c>
      <c r="M12" s="125">
        <v>0</v>
      </c>
      <c r="N12" s="125">
        <v>0</v>
      </c>
      <c r="O12" s="125">
        <v>0</v>
      </c>
      <c r="P12" s="125">
        <v>0</v>
      </c>
      <c r="Q12" s="125">
        <v>0</v>
      </c>
      <c r="R12" s="125">
        <v>0</v>
      </c>
      <c r="S12" s="125">
        <v>0</v>
      </c>
      <c r="T12" s="127"/>
    </row>
    <row r="13" s="121" customFormat="1" ht="36" customHeight="1" spans="1:20">
      <c r="A13" s="122">
        <v>2070101</v>
      </c>
      <c r="B13" s="123" t="s">
        <v>163</v>
      </c>
      <c r="C13" s="122" t="s">
        <v>166</v>
      </c>
      <c r="D13" s="124">
        <v>497568</v>
      </c>
      <c r="E13" s="125">
        <v>497568</v>
      </c>
      <c r="F13" s="125">
        <v>0</v>
      </c>
      <c r="G13" s="125">
        <v>0</v>
      </c>
      <c r="H13" s="125">
        <v>0</v>
      </c>
      <c r="I13" s="125">
        <v>0</v>
      </c>
      <c r="J13" s="125">
        <v>0</v>
      </c>
      <c r="K13" s="125">
        <v>0</v>
      </c>
      <c r="L13" s="125">
        <v>0</v>
      </c>
      <c r="M13" s="125">
        <v>0</v>
      </c>
      <c r="N13" s="125">
        <v>0</v>
      </c>
      <c r="O13" s="125">
        <v>0</v>
      </c>
      <c r="P13" s="125">
        <v>0</v>
      </c>
      <c r="Q13" s="125">
        <v>0</v>
      </c>
      <c r="R13" s="125">
        <v>0</v>
      </c>
      <c r="S13" s="125">
        <v>0</v>
      </c>
      <c r="T13" s="127"/>
    </row>
    <row r="14" ht="25.5" customHeight="1" spans="1:20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</row>
    <row r="15" ht="25.5" customHeight="1" spans="1:20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</row>
    <row r="16" ht="25.5" customHeight="1" spans="1:20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</row>
    <row r="17" ht="25.5" customHeight="1" spans="1:20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</row>
    <row r="18" ht="25.5" customHeight="1" spans="1:20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</row>
    <row r="19" ht="25.5" customHeight="1" spans="1:20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</row>
    <row r="20" ht="25.5" customHeight="1" spans="1:20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</row>
    <row r="21" ht="25.5" customHeight="1" spans="1:20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</row>
    <row r="22" ht="25.5" customHeight="1" spans="1:20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</row>
    <row r="23" ht="25.5" customHeight="1" spans="1:20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</row>
    <row r="24" ht="25.5" customHeight="1" spans="1:20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527777777778" right="0.196527777777778" top="0.786805555555556" bottom="0.590277777777778" header="0" footer="0"/>
  <pageSetup paperSize="9" scale="63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L25"/>
  <sheetViews>
    <sheetView showGridLines="0" workbookViewId="0">
      <selection activeCell="C6" sqref="C6"/>
    </sheetView>
  </sheetViews>
  <sheetFormatPr defaultColWidth="9.16666666666667" defaultRowHeight="11.25"/>
  <cols>
    <col min="1" max="2" width="13" style="66" customWidth="1"/>
    <col min="3" max="3" width="47.3333333333333" style="66" customWidth="1"/>
    <col min="4" max="4" width="17.8333333333333" style="66" customWidth="1"/>
    <col min="5" max="5" width="17.1666666666667" style="66" customWidth="1"/>
    <col min="6" max="6" width="18.3333333333333" style="66" customWidth="1"/>
    <col min="7" max="7" width="17" style="66" customWidth="1"/>
    <col min="8" max="12" width="14" style="66" customWidth="1"/>
    <col min="13" max="13" width="14.1666666666667" style="66" customWidth="1"/>
    <col min="14" max="16384" width="9.16666666666667" style="66"/>
  </cols>
  <sheetData>
    <row r="1" ht="23.25" customHeight="1" spans="1:12">
      <c r="A1" s="85"/>
      <c r="B1" s="87"/>
      <c r="C1" s="67"/>
      <c r="D1" s="104"/>
      <c r="E1" s="104"/>
      <c r="F1" s="104"/>
      <c r="G1" s="104"/>
      <c r="H1" s="104"/>
      <c r="I1" s="104"/>
      <c r="J1" s="104"/>
      <c r="K1" s="109" t="s">
        <v>417</v>
      </c>
      <c r="L1" s="109"/>
    </row>
    <row r="2" ht="23.25" customHeight="1" spans="1:12">
      <c r="A2" s="88" t="s">
        <v>418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ht="23.25" customHeight="1" spans="1:12">
      <c r="A3" s="90"/>
      <c r="B3" s="91"/>
      <c r="C3" s="91"/>
      <c r="D3" s="91"/>
      <c r="E3" s="113"/>
      <c r="F3" s="113"/>
      <c r="G3" s="113"/>
      <c r="H3" s="113"/>
      <c r="I3" s="113"/>
      <c r="K3" s="117"/>
      <c r="L3" s="118" t="s">
        <v>87</v>
      </c>
    </row>
    <row r="4" ht="23.25" customHeight="1" spans="1:12">
      <c r="A4" s="71" t="s">
        <v>113</v>
      </c>
      <c r="B4" s="71" t="s">
        <v>88</v>
      </c>
      <c r="C4" s="72" t="s">
        <v>114</v>
      </c>
      <c r="D4" s="105" t="s">
        <v>115</v>
      </c>
      <c r="E4" s="71" t="s">
        <v>407</v>
      </c>
      <c r="F4" s="71"/>
      <c r="G4" s="71"/>
      <c r="H4" s="71"/>
      <c r="I4" s="71"/>
      <c r="J4" s="71" t="s">
        <v>411</v>
      </c>
      <c r="K4" s="71"/>
      <c r="L4" s="71"/>
    </row>
    <row r="5" ht="36.75" customHeight="1" spans="1:12">
      <c r="A5" s="71"/>
      <c r="B5" s="71"/>
      <c r="C5" s="76"/>
      <c r="D5" s="107"/>
      <c r="E5" s="71" t="s">
        <v>104</v>
      </c>
      <c r="F5" s="71" t="s">
        <v>419</v>
      </c>
      <c r="G5" s="71" t="s">
        <v>146</v>
      </c>
      <c r="H5" s="71" t="s">
        <v>147</v>
      </c>
      <c r="I5" s="71" t="s">
        <v>148</v>
      </c>
      <c r="J5" s="71" t="s">
        <v>104</v>
      </c>
      <c r="K5" s="71" t="s">
        <v>129</v>
      </c>
      <c r="L5" s="71" t="s">
        <v>420</v>
      </c>
    </row>
    <row r="6" ht="23.25" customHeight="1" spans="1:12">
      <c r="A6" s="114"/>
      <c r="B6" s="115"/>
      <c r="C6" s="114" t="s">
        <v>104</v>
      </c>
      <c r="D6" s="116">
        <v>1865596.64</v>
      </c>
      <c r="E6" s="116">
        <v>1865596.64</v>
      </c>
      <c r="F6" s="116">
        <v>1239156</v>
      </c>
      <c r="G6" s="116">
        <v>476121.92</v>
      </c>
      <c r="H6" s="116">
        <v>148698.72</v>
      </c>
      <c r="I6" s="116">
        <v>1620</v>
      </c>
      <c r="J6" s="116">
        <v>0</v>
      </c>
      <c r="K6" s="116">
        <v>0</v>
      </c>
      <c r="L6" s="119">
        <v>0</v>
      </c>
    </row>
    <row r="7" ht="23.25" customHeight="1" spans="1:12">
      <c r="A7" s="114"/>
      <c r="B7" s="115" t="s">
        <v>105</v>
      </c>
      <c r="C7" s="114" t="s">
        <v>106</v>
      </c>
      <c r="D7" s="116">
        <f t="shared" ref="D7:I7" si="0">D8+D10</f>
        <v>1865596.64</v>
      </c>
      <c r="E7" s="116">
        <f t="shared" si="0"/>
        <v>1865596.64</v>
      </c>
      <c r="F7" s="116">
        <f t="shared" si="0"/>
        <v>1239156</v>
      </c>
      <c r="G7" s="116">
        <f t="shared" si="0"/>
        <v>476121.92</v>
      </c>
      <c r="H7" s="116">
        <f t="shared" si="0"/>
        <v>148698.72</v>
      </c>
      <c r="I7" s="116">
        <f t="shared" si="0"/>
        <v>1620</v>
      </c>
      <c r="J7" s="116">
        <v>0</v>
      </c>
      <c r="K7" s="116">
        <v>0</v>
      </c>
      <c r="L7" s="119">
        <v>0</v>
      </c>
    </row>
    <row r="8" ht="23.25" customHeight="1" spans="1:12">
      <c r="A8" s="114"/>
      <c r="B8" s="115" t="s">
        <v>117</v>
      </c>
      <c r="C8" s="114" t="s">
        <v>118</v>
      </c>
      <c r="D8" s="116">
        <v>1114785.18</v>
      </c>
      <c r="E8" s="116">
        <v>1114785.18</v>
      </c>
      <c r="F8" s="116">
        <v>741588</v>
      </c>
      <c r="G8" s="116">
        <v>283486.62</v>
      </c>
      <c r="H8" s="116">
        <v>88990.56</v>
      </c>
      <c r="I8" s="116">
        <v>720</v>
      </c>
      <c r="J8" s="116">
        <v>0</v>
      </c>
      <c r="K8" s="116">
        <v>0</v>
      </c>
      <c r="L8" s="119">
        <v>0</v>
      </c>
    </row>
    <row r="9" s="66" customFormat="1" ht="23.25" customHeight="1" spans="1:12">
      <c r="A9" s="114">
        <v>2013301</v>
      </c>
      <c r="B9" s="115" t="s">
        <v>119</v>
      </c>
      <c r="C9" s="114" t="s">
        <v>120</v>
      </c>
      <c r="D9" s="116">
        <v>1114785.18</v>
      </c>
      <c r="E9" s="116">
        <v>1114785.18</v>
      </c>
      <c r="F9" s="116">
        <v>741588</v>
      </c>
      <c r="G9" s="116">
        <v>283486.62</v>
      </c>
      <c r="H9" s="116">
        <v>88990.56</v>
      </c>
      <c r="I9" s="116">
        <v>720</v>
      </c>
      <c r="J9" s="116">
        <v>0</v>
      </c>
      <c r="K9" s="116">
        <v>0</v>
      </c>
      <c r="L9" s="119">
        <v>0</v>
      </c>
    </row>
    <row r="10" s="66" customFormat="1" ht="23.25" customHeight="1" spans="1:12">
      <c r="A10" s="114"/>
      <c r="B10" s="115" t="s">
        <v>163</v>
      </c>
      <c r="C10" s="114" t="s">
        <v>164</v>
      </c>
      <c r="D10" s="116">
        <v>750811.46</v>
      </c>
      <c r="E10" s="116">
        <v>750811.46</v>
      </c>
      <c r="F10" s="116">
        <v>497568</v>
      </c>
      <c r="G10" s="116">
        <v>192635.3</v>
      </c>
      <c r="H10" s="116">
        <v>59708.16</v>
      </c>
      <c r="I10" s="116">
        <v>900</v>
      </c>
      <c r="J10" s="116">
        <v>0</v>
      </c>
      <c r="K10" s="116">
        <v>0</v>
      </c>
      <c r="L10" s="119">
        <v>0</v>
      </c>
    </row>
    <row r="11" s="66" customFormat="1" ht="23.25" customHeight="1" spans="1:12">
      <c r="A11" s="114">
        <v>2070101</v>
      </c>
      <c r="B11" s="115" t="s">
        <v>165</v>
      </c>
      <c r="C11" s="114" t="s">
        <v>166</v>
      </c>
      <c r="D11" s="116">
        <v>497568</v>
      </c>
      <c r="E11" s="116">
        <v>497568</v>
      </c>
      <c r="F11" s="116">
        <v>497568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9">
        <v>0</v>
      </c>
    </row>
    <row r="12" s="66" customFormat="1" ht="23.25" customHeight="1" spans="1:12">
      <c r="A12" s="114">
        <v>2013301</v>
      </c>
      <c r="B12" s="115" t="s">
        <v>165</v>
      </c>
      <c r="C12" s="114" t="s">
        <v>120</v>
      </c>
      <c r="D12" s="116">
        <v>253243.46</v>
      </c>
      <c r="E12" s="116">
        <v>253243.46</v>
      </c>
      <c r="F12" s="116">
        <v>0</v>
      </c>
      <c r="G12" s="116">
        <v>192635.3</v>
      </c>
      <c r="H12" s="116">
        <v>59708.16</v>
      </c>
      <c r="I12" s="116">
        <v>900</v>
      </c>
      <c r="J12" s="116">
        <v>0</v>
      </c>
      <c r="K12" s="116">
        <v>0</v>
      </c>
      <c r="L12" s="119">
        <v>0</v>
      </c>
    </row>
    <row r="13" ht="23.25" customHeight="1" spans="1:12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</row>
    <row r="14" ht="23.25" customHeight="1" spans="1:12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</row>
    <row r="15" ht="23.25" customHeight="1" spans="1:12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</row>
    <row r="16" ht="23.25" customHeight="1" spans="1:12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</row>
    <row r="17" ht="23.25" customHeight="1" spans="1:12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</row>
    <row r="18" ht="23.25" customHeight="1" spans="1:12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</row>
    <row r="19" ht="23.25" customHeight="1" spans="1:12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</row>
    <row r="20" ht="23.25" customHeight="1" spans="1:12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</row>
    <row r="21" ht="23.25" customHeight="1" spans="1:1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</row>
    <row r="22" ht="23.25" customHeight="1" spans="1:12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ht="23.25" customHeight="1" spans="1:12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ht="23.25" customHeight="1" spans="1:12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ht="23.25" customHeight="1" spans="1:12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527777777778" right="0.196527777777778" top="0.786805555555556" bottom="0.590277777777778" header="0" footer="0"/>
  <pageSetup paperSize="9" scale="8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R14"/>
  <sheetViews>
    <sheetView showGridLines="0" workbookViewId="0">
      <selection activeCell="E8" sqref="E8"/>
    </sheetView>
  </sheetViews>
  <sheetFormatPr defaultColWidth="9.16666666666667" defaultRowHeight="11.25"/>
  <cols>
    <col min="1" max="1" width="13.5" style="66" customWidth="1"/>
    <col min="2" max="2" width="25.5" style="66" customWidth="1"/>
    <col min="3" max="3" width="18.5" style="66" customWidth="1"/>
    <col min="4" max="4" width="16.6666666666667" style="66" customWidth="1"/>
    <col min="5" max="5" width="16.8333333333333" style="66" customWidth="1"/>
    <col min="6" max="6" width="12.3333333333333" style="66" customWidth="1"/>
    <col min="7" max="7" width="11.8333333333333" style="66" customWidth="1"/>
    <col min="8" max="8" width="12.6666666666667" style="66" customWidth="1"/>
    <col min="9" max="9" width="13.6666666666667" style="66" customWidth="1"/>
    <col min="10" max="10" width="12.6666666666667" style="66" customWidth="1"/>
    <col min="11" max="11" width="12.8333333333333" style="66" customWidth="1"/>
    <col min="12" max="12" width="11.6666666666667" style="66" customWidth="1"/>
    <col min="13" max="13" width="12.8333333333333" style="66" customWidth="1"/>
    <col min="14" max="14" width="11.5" style="66" customWidth="1"/>
    <col min="15" max="16" width="6.66666666666667" style="66" customWidth="1"/>
    <col min="17" max="16384" width="9.16666666666667" style="66"/>
  </cols>
  <sheetData>
    <row r="1" ht="23.1" customHeight="1" spans="1:16">
      <c r="A1" s="196"/>
      <c r="B1" s="238"/>
      <c r="C1" s="238"/>
      <c r="D1" s="238"/>
      <c r="E1" s="238"/>
      <c r="F1" s="238"/>
      <c r="G1" s="238"/>
      <c r="H1" s="133"/>
      <c r="I1" s="133"/>
      <c r="J1" s="133"/>
      <c r="K1" s="238"/>
      <c r="L1" s="196"/>
      <c r="M1" s="196"/>
      <c r="N1" s="238" t="s">
        <v>85</v>
      </c>
      <c r="O1" s="196"/>
      <c r="P1" s="196"/>
    </row>
    <row r="2" ht="23.1" customHeight="1" spans="1:16">
      <c r="A2" s="207" t="s">
        <v>86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196"/>
      <c r="P2" s="196"/>
    </row>
    <row r="3" ht="23.1" customHeight="1" spans="1:16">
      <c r="A3" s="196"/>
      <c r="B3" s="318"/>
      <c r="C3" s="318"/>
      <c r="D3" s="191"/>
      <c r="E3" s="191"/>
      <c r="F3" s="191"/>
      <c r="G3" s="191"/>
      <c r="H3" s="133"/>
      <c r="I3" s="133"/>
      <c r="J3" s="133"/>
      <c r="K3" s="318"/>
      <c r="L3" s="196"/>
      <c r="M3" s="199" t="s">
        <v>87</v>
      </c>
      <c r="N3" s="199"/>
      <c r="O3" s="196"/>
      <c r="P3" s="196"/>
    </row>
    <row r="4" ht="23.1" customHeight="1" spans="1:16">
      <c r="A4" s="148" t="s">
        <v>88</v>
      </c>
      <c r="B4" s="148" t="s">
        <v>89</v>
      </c>
      <c r="C4" s="210" t="s">
        <v>90</v>
      </c>
      <c r="D4" s="137" t="s">
        <v>91</v>
      </c>
      <c r="E4" s="137"/>
      <c r="F4" s="137"/>
      <c r="G4" s="178" t="s">
        <v>92</v>
      </c>
      <c r="H4" s="137" t="s">
        <v>93</v>
      </c>
      <c r="I4" s="137" t="s">
        <v>94</v>
      </c>
      <c r="J4" s="137"/>
      <c r="K4" s="148" t="s">
        <v>95</v>
      </c>
      <c r="L4" s="148" t="s">
        <v>96</v>
      </c>
      <c r="M4" s="319" t="s">
        <v>97</v>
      </c>
      <c r="N4" s="145" t="s">
        <v>98</v>
      </c>
      <c r="O4" s="196"/>
      <c r="P4" s="196"/>
    </row>
    <row r="5" ht="46.5" customHeight="1" spans="1:16">
      <c r="A5" s="148"/>
      <c r="B5" s="148"/>
      <c r="C5" s="148"/>
      <c r="D5" s="218" t="s">
        <v>99</v>
      </c>
      <c r="E5" s="321" t="s">
        <v>100</v>
      </c>
      <c r="F5" s="202" t="s">
        <v>101</v>
      </c>
      <c r="G5" s="137"/>
      <c r="H5" s="137"/>
      <c r="I5" s="137"/>
      <c r="J5" s="137"/>
      <c r="K5" s="148"/>
      <c r="L5" s="148"/>
      <c r="M5" s="148"/>
      <c r="N5" s="137"/>
      <c r="O5" s="196"/>
      <c r="P5" s="196"/>
    </row>
    <row r="6" ht="46.5" customHeight="1" spans="1:16">
      <c r="A6" s="148"/>
      <c r="B6" s="148"/>
      <c r="C6" s="148"/>
      <c r="D6" s="180"/>
      <c r="E6" s="210"/>
      <c r="F6" s="193"/>
      <c r="G6" s="137"/>
      <c r="H6" s="137"/>
      <c r="I6" s="137" t="s">
        <v>102</v>
      </c>
      <c r="J6" s="137" t="s">
        <v>103</v>
      </c>
      <c r="K6" s="148"/>
      <c r="L6" s="148"/>
      <c r="M6" s="148"/>
      <c r="N6" s="137"/>
      <c r="O6" s="196"/>
      <c r="P6" s="196"/>
    </row>
    <row r="7" s="120" customFormat="1" ht="29.25" customHeight="1" spans="1:18">
      <c r="A7" s="149"/>
      <c r="B7" s="149" t="s">
        <v>104</v>
      </c>
      <c r="C7" s="211">
        <v>5329638.64</v>
      </c>
      <c r="D7" s="211">
        <v>5329638.64</v>
      </c>
      <c r="E7" s="211">
        <v>5329638.64</v>
      </c>
      <c r="F7" s="211">
        <v>0</v>
      </c>
      <c r="G7" s="211">
        <v>0</v>
      </c>
      <c r="H7" s="211">
        <v>0</v>
      </c>
      <c r="I7" s="211">
        <v>0</v>
      </c>
      <c r="J7" s="211">
        <v>0</v>
      </c>
      <c r="K7" s="211">
        <v>0</v>
      </c>
      <c r="L7" s="211">
        <v>0</v>
      </c>
      <c r="M7" s="211">
        <v>0</v>
      </c>
      <c r="N7" s="211">
        <v>0</v>
      </c>
      <c r="O7" s="66"/>
      <c r="P7" s="66"/>
      <c r="Q7" s="66"/>
      <c r="R7" s="66"/>
    </row>
    <row r="8" ht="29.25" customHeight="1" spans="1:16">
      <c r="A8" s="149" t="s">
        <v>105</v>
      </c>
      <c r="B8" s="149" t="s">
        <v>106</v>
      </c>
      <c r="C8" s="211">
        <v>5329638.64</v>
      </c>
      <c r="D8" s="211">
        <v>5329638.64</v>
      </c>
      <c r="E8" s="211">
        <v>5329638.64</v>
      </c>
      <c r="F8" s="211">
        <v>0</v>
      </c>
      <c r="G8" s="211">
        <v>0</v>
      </c>
      <c r="H8" s="211">
        <v>0</v>
      </c>
      <c r="I8" s="211">
        <v>0</v>
      </c>
      <c r="J8" s="211">
        <v>0</v>
      </c>
      <c r="K8" s="211">
        <v>0</v>
      </c>
      <c r="L8" s="211">
        <v>0</v>
      </c>
      <c r="M8" s="211">
        <v>0</v>
      </c>
      <c r="N8" s="211">
        <v>0</v>
      </c>
      <c r="O8" s="196"/>
      <c r="P8" s="196"/>
    </row>
    <row r="9" s="66" customFormat="1" ht="29.25" customHeight="1" spans="1:16">
      <c r="A9" s="149" t="s">
        <v>107</v>
      </c>
      <c r="B9" s="149" t="s">
        <v>108</v>
      </c>
      <c r="C9" s="211">
        <v>2482222.18</v>
      </c>
      <c r="D9" s="211">
        <v>2482222.18</v>
      </c>
      <c r="E9" s="211">
        <v>2482222.18</v>
      </c>
      <c r="F9" s="211">
        <v>0</v>
      </c>
      <c r="G9" s="211">
        <v>0</v>
      </c>
      <c r="H9" s="211">
        <v>0</v>
      </c>
      <c r="I9" s="211">
        <v>0</v>
      </c>
      <c r="J9" s="211">
        <v>0</v>
      </c>
      <c r="K9" s="211">
        <v>0</v>
      </c>
      <c r="L9" s="211">
        <v>0</v>
      </c>
      <c r="M9" s="211">
        <v>0</v>
      </c>
      <c r="N9" s="211">
        <v>0</v>
      </c>
      <c r="O9" s="196"/>
      <c r="P9" s="196"/>
    </row>
    <row r="10" ht="29.25" customHeight="1" spans="1:16">
      <c r="A10" s="149" t="s">
        <v>109</v>
      </c>
      <c r="B10" s="149" t="s">
        <v>110</v>
      </c>
      <c r="C10" s="211">
        <v>2847418.46</v>
      </c>
      <c r="D10" s="211">
        <v>2847418.46</v>
      </c>
      <c r="E10" s="211">
        <v>2847418.46</v>
      </c>
      <c r="F10" s="211">
        <v>0</v>
      </c>
      <c r="G10" s="211">
        <v>0</v>
      </c>
      <c r="H10" s="211">
        <v>0</v>
      </c>
      <c r="I10" s="211">
        <v>0</v>
      </c>
      <c r="J10" s="211">
        <v>0</v>
      </c>
      <c r="K10" s="211">
        <v>0</v>
      </c>
      <c r="L10" s="211">
        <v>0</v>
      </c>
      <c r="M10" s="211">
        <v>0</v>
      </c>
      <c r="N10" s="211">
        <v>0</v>
      </c>
      <c r="O10" s="196"/>
      <c r="P10" s="196"/>
    </row>
    <row r="11" ht="23.1" customHeight="1" spans="1:16">
      <c r="A11" s="196"/>
      <c r="B11" s="196"/>
      <c r="C11" s="196"/>
      <c r="D11" s="196"/>
      <c r="E11" s="196"/>
      <c r="F11" s="196"/>
      <c r="G11" s="196"/>
      <c r="H11" s="133"/>
      <c r="I11" s="133"/>
      <c r="J11" s="133"/>
      <c r="K11" s="196"/>
      <c r="L11" s="196"/>
      <c r="M11" s="196"/>
      <c r="N11" s="196"/>
      <c r="O11" s="196"/>
      <c r="P11" s="196"/>
    </row>
    <row r="12" ht="23.1" customHeight="1" spans="1:16">
      <c r="A12" s="196"/>
      <c r="B12" s="196"/>
      <c r="C12" s="196"/>
      <c r="D12" s="196"/>
      <c r="E12" s="196"/>
      <c r="F12" s="196"/>
      <c r="G12" s="196"/>
      <c r="H12" s="133"/>
      <c r="I12" s="133"/>
      <c r="J12" s="133"/>
      <c r="K12" s="196"/>
      <c r="L12" s="196"/>
      <c r="M12" s="196"/>
      <c r="N12" s="196"/>
      <c r="O12" s="196"/>
      <c r="P12" s="196"/>
    </row>
    <row r="13" ht="23.1" customHeight="1" spans="1:16">
      <c r="A13" s="196"/>
      <c r="B13" s="196"/>
      <c r="C13" s="196"/>
      <c r="D13" s="196"/>
      <c r="E13" s="196"/>
      <c r="F13" s="196"/>
      <c r="G13" s="196"/>
      <c r="H13" s="133"/>
      <c r="I13" s="133"/>
      <c r="J13" s="133"/>
      <c r="K13" s="196"/>
      <c r="L13" s="196"/>
      <c r="M13" s="196"/>
      <c r="N13" s="196"/>
      <c r="O13" s="196"/>
      <c r="P13" s="196"/>
    </row>
    <row r="14" ht="23.1" customHeight="1" spans="1:16">
      <c r="A14" s="196"/>
      <c r="B14" s="196"/>
      <c r="C14" s="196"/>
      <c r="D14" s="196"/>
      <c r="E14" s="196"/>
      <c r="F14" s="196"/>
      <c r="G14" s="196"/>
      <c r="H14" s="133"/>
      <c r="I14" s="133"/>
      <c r="J14" s="133"/>
      <c r="K14" s="196"/>
      <c r="L14" s="196"/>
      <c r="M14" s="196"/>
      <c r="N14" s="196"/>
      <c r="O14" s="196"/>
      <c r="P14" s="196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055555555556" right="0.393055555555556" top="0.590277777777778" bottom="0.590277777777778" header="0.393055555555556" footer="0.393055555555556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R26"/>
  <sheetViews>
    <sheetView showGridLines="0" workbookViewId="0">
      <selection activeCell="A1" sqref="$A1:$XFD11"/>
    </sheetView>
  </sheetViews>
  <sheetFormatPr defaultColWidth="9.16666666666667" defaultRowHeight="11.25"/>
  <cols>
    <col min="1" max="2" width="13" style="66" customWidth="1"/>
    <col min="3" max="3" width="38.5" style="66" customWidth="1"/>
    <col min="4" max="4" width="17.8333333333333" style="66" customWidth="1"/>
    <col min="5" max="5" width="17.6666666666667" style="66" customWidth="1"/>
    <col min="6" max="6" width="16.1666666666667" style="66" customWidth="1"/>
    <col min="7" max="7" width="15.1666666666667" style="66" customWidth="1"/>
    <col min="8" max="9" width="10.6666666666667" style="66" customWidth="1"/>
    <col min="10" max="11" width="15.1666666666667" style="66" customWidth="1"/>
    <col min="12" max="12" width="10.6666666666667" style="66" customWidth="1"/>
    <col min="13" max="13" width="16" style="66" customWidth="1"/>
    <col min="14" max="14" width="16.3333333333333" style="66" customWidth="1"/>
    <col min="15" max="17" width="10.6666666666667" style="66" customWidth="1"/>
    <col min="18" max="16384" width="9.16666666666667" style="66"/>
  </cols>
  <sheetData>
    <row r="1" ht="22.5" customHeight="1" spans="1:18">
      <c r="A1" s="85"/>
      <c r="B1" s="87"/>
      <c r="C1" s="67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9" t="s">
        <v>421</v>
      </c>
      <c r="Q1" s="109"/>
      <c r="R1" s="81"/>
    </row>
    <row r="2" ht="22.5" customHeight="1" spans="1:18">
      <c r="A2" s="88" t="s">
        <v>422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1"/>
    </row>
    <row r="3" ht="22.5" customHeight="1" spans="1:18">
      <c r="A3" s="90"/>
      <c r="B3" s="91"/>
      <c r="C3" s="91"/>
      <c r="D3" s="91"/>
      <c r="E3" s="91"/>
      <c r="F3" s="91"/>
      <c r="G3" s="91"/>
      <c r="H3" s="104"/>
      <c r="I3" s="104"/>
      <c r="J3" s="104"/>
      <c r="K3" s="104"/>
      <c r="L3" s="104"/>
      <c r="M3" s="104"/>
      <c r="N3" s="104"/>
      <c r="O3" s="104"/>
      <c r="P3" s="110" t="s">
        <v>87</v>
      </c>
      <c r="Q3" s="110"/>
      <c r="R3" s="81"/>
    </row>
    <row r="4" ht="22.5" customHeight="1" spans="1:18">
      <c r="A4" s="76" t="s">
        <v>113</v>
      </c>
      <c r="B4" s="105" t="s">
        <v>88</v>
      </c>
      <c r="C4" s="106" t="s">
        <v>114</v>
      </c>
      <c r="D4" s="72" t="s">
        <v>90</v>
      </c>
      <c r="E4" s="76" t="s">
        <v>408</v>
      </c>
      <c r="F4" s="76"/>
      <c r="G4" s="76"/>
      <c r="H4" s="76"/>
      <c r="I4" s="76"/>
      <c r="J4" s="76"/>
      <c r="K4" s="76"/>
      <c r="L4" s="76"/>
      <c r="M4" s="76"/>
      <c r="N4" s="76"/>
      <c r="O4" s="111" t="s">
        <v>411</v>
      </c>
      <c r="P4" s="111"/>
      <c r="Q4" s="111"/>
      <c r="R4" s="81"/>
    </row>
    <row r="5" ht="39" customHeight="1" spans="1:18">
      <c r="A5" s="76"/>
      <c r="B5" s="107"/>
      <c r="C5" s="108"/>
      <c r="D5" s="76"/>
      <c r="E5" s="105" t="s">
        <v>104</v>
      </c>
      <c r="F5" s="73" t="s">
        <v>423</v>
      </c>
      <c r="G5" s="73" t="s">
        <v>178</v>
      </c>
      <c r="H5" s="73" t="s">
        <v>179</v>
      </c>
      <c r="I5" s="73" t="s">
        <v>240</v>
      </c>
      <c r="J5" s="73" t="s">
        <v>181</v>
      </c>
      <c r="K5" s="73" t="s">
        <v>177</v>
      </c>
      <c r="L5" s="73" t="s">
        <v>184</v>
      </c>
      <c r="M5" s="73" t="s">
        <v>424</v>
      </c>
      <c r="N5" s="73" t="s">
        <v>187</v>
      </c>
      <c r="O5" s="112" t="s">
        <v>104</v>
      </c>
      <c r="P5" s="71" t="s">
        <v>425</v>
      </c>
      <c r="Q5" s="71" t="s">
        <v>420</v>
      </c>
      <c r="R5" s="81"/>
    </row>
    <row r="6" ht="22.5" customHeight="1" spans="1:18">
      <c r="A6" s="71"/>
      <c r="B6" s="79"/>
      <c r="C6" s="71" t="s">
        <v>104</v>
      </c>
      <c r="D6" s="80">
        <v>494042</v>
      </c>
      <c r="E6" s="80">
        <v>494042</v>
      </c>
      <c r="F6" s="80">
        <v>254842</v>
      </c>
      <c r="G6" s="80">
        <v>45000</v>
      </c>
      <c r="H6" s="80">
        <v>0</v>
      </c>
      <c r="I6" s="80">
        <v>0</v>
      </c>
      <c r="J6" s="80">
        <v>77000</v>
      </c>
      <c r="K6" s="80">
        <v>0</v>
      </c>
      <c r="L6" s="80">
        <v>0</v>
      </c>
      <c r="M6" s="80">
        <v>14000</v>
      </c>
      <c r="N6" s="80">
        <v>103200</v>
      </c>
      <c r="O6" s="80">
        <v>0</v>
      </c>
      <c r="P6" s="80">
        <v>0</v>
      </c>
      <c r="Q6" s="80">
        <v>0</v>
      </c>
      <c r="R6" s="81"/>
    </row>
    <row r="7" customFormat="1" ht="22.5" customHeight="1" spans="1:17">
      <c r="A7" s="71"/>
      <c r="B7" s="79" t="s">
        <v>105</v>
      </c>
      <c r="C7" s="71" t="s">
        <v>106</v>
      </c>
      <c r="D7" s="80">
        <f>D8+D10</f>
        <v>494042</v>
      </c>
      <c r="E7" s="80">
        <v>494042</v>
      </c>
      <c r="F7" s="80">
        <f>F8+F10</f>
        <v>254842</v>
      </c>
      <c r="G7" s="80">
        <f>G8+G10</f>
        <v>45000</v>
      </c>
      <c r="H7" s="80">
        <v>0</v>
      </c>
      <c r="I7" s="80">
        <f>I8+I10</f>
        <v>0</v>
      </c>
      <c r="J7" s="80">
        <f>J8+J10</f>
        <v>77000</v>
      </c>
      <c r="K7" s="80">
        <v>0</v>
      </c>
      <c r="L7" s="80">
        <f>L8+L10</f>
        <v>0</v>
      </c>
      <c r="M7" s="80">
        <f>M8+M10</f>
        <v>14000</v>
      </c>
      <c r="N7" s="80">
        <f>N8+N10</f>
        <v>103200</v>
      </c>
      <c r="O7" s="80">
        <f>O8+O10</f>
        <v>0</v>
      </c>
      <c r="P7" s="80">
        <f>P8+P10</f>
        <v>0</v>
      </c>
      <c r="Q7" s="80">
        <v>0</v>
      </c>
    </row>
    <row r="8" ht="22.5" customHeight="1" spans="1:18">
      <c r="A8" s="71"/>
      <c r="B8" s="79" t="s">
        <v>117</v>
      </c>
      <c r="C8" s="71" t="s">
        <v>118</v>
      </c>
      <c r="D8" s="80">
        <v>397435</v>
      </c>
      <c r="E8" s="80">
        <v>397435</v>
      </c>
      <c r="F8" s="80">
        <v>198235</v>
      </c>
      <c r="G8" s="80">
        <v>30000</v>
      </c>
      <c r="H8" s="80">
        <v>0</v>
      </c>
      <c r="I8" s="80">
        <v>0</v>
      </c>
      <c r="J8" s="80">
        <v>66000</v>
      </c>
      <c r="K8" s="80">
        <v>0</v>
      </c>
      <c r="L8" s="80">
        <v>0</v>
      </c>
      <c r="M8" s="80">
        <v>12000</v>
      </c>
      <c r="N8" s="80">
        <v>91200</v>
      </c>
      <c r="O8" s="80">
        <v>0</v>
      </c>
      <c r="P8" s="80">
        <v>0</v>
      </c>
      <c r="Q8" s="80">
        <v>0</v>
      </c>
      <c r="R8" s="81"/>
    </row>
    <row r="9" s="66" customFormat="1" ht="22.5" customHeight="1" spans="1:18">
      <c r="A9" s="71">
        <v>2013301</v>
      </c>
      <c r="B9" s="79" t="s">
        <v>119</v>
      </c>
      <c r="C9" s="71" t="s">
        <v>120</v>
      </c>
      <c r="D9" s="80">
        <v>397435</v>
      </c>
      <c r="E9" s="80">
        <v>397435</v>
      </c>
      <c r="F9" s="80">
        <v>198235</v>
      </c>
      <c r="G9" s="80">
        <v>30000</v>
      </c>
      <c r="H9" s="80">
        <v>0</v>
      </c>
      <c r="I9" s="80">
        <v>0</v>
      </c>
      <c r="J9" s="80">
        <v>66000</v>
      </c>
      <c r="K9" s="80">
        <v>0</v>
      </c>
      <c r="L9" s="80">
        <v>0</v>
      </c>
      <c r="M9" s="80">
        <v>12000</v>
      </c>
      <c r="N9" s="80">
        <v>91200</v>
      </c>
      <c r="O9" s="80">
        <v>0</v>
      </c>
      <c r="P9" s="80">
        <v>0</v>
      </c>
      <c r="Q9" s="80">
        <v>0</v>
      </c>
      <c r="R9" s="81"/>
    </row>
    <row r="10" s="66" customFormat="1" ht="22.5" customHeight="1" spans="1:18">
      <c r="A10" s="71"/>
      <c r="B10" s="79" t="s">
        <v>163</v>
      </c>
      <c r="C10" s="71" t="s">
        <v>164</v>
      </c>
      <c r="D10" s="80">
        <v>96607</v>
      </c>
      <c r="E10" s="80">
        <v>96607</v>
      </c>
      <c r="F10" s="80">
        <v>56607</v>
      </c>
      <c r="G10" s="80">
        <v>15000</v>
      </c>
      <c r="H10" s="80">
        <v>0</v>
      </c>
      <c r="I10" s="80">
        <v>0</v>
      </c>
      <c r="J10" s="80">
        <v>11000</v>
      </c>
      <c r="K10" s="80">
        <v>0</v>
      </c>
      <c r="L10" s="80">
        <v>0</v>
      </c>
      <c r="M10" s="80">
        <v>2000</v>
      </c>
      <c r="N10" s="80">
        <v>12000</v>
      </c>
      <c r="O10" s="80">
        <v>0</v>
      </c>
      <c r="P10" s="80">
        <v>0</v>
      </c>
      <c r="Q10" s="80">
        <v>0</v>
      </c>
      <c r="R10" s="81"/>
    </row>
    <row r="11" s="66" customFormat="1" ht="22.5" customHeight="1" spans="1:18">
      <c r="A11" s="71">
        <v>2013301</v>
      </c>
      <c r="B11" s="79" t="s">
        <v>165</v>
      </c>
      <c r="C11" s="71" t="s">
        <v>120</v>
      </c>
      <c r="D11" s="80">
        <v>96607</v>
      </c>
      <c r="E11" s="80">
        <v>96607</v>
      </c>
      <c r="F11" s="80">
        <v>56607</v>
      </c>
      <c r="G11" s="80">
        <v>15000</v>
      </c>
      <c r="H11" s="80">
        <v>0</v>
      </c>
      <c r="I11" s="80">
        <v>0</v>
      </c>
      <c r="J11" s="80">
        <v>11000</v>
      </c>
      <c r="K11" s="80">
        <v>0</v>
      </c>
      <c r="L11" s="80">
        <v>0</v>
      </c>
      <c r="M11" s="80">
        <v>2000</v>
      </c>
      <c r="N11" s="80">
        <v>12000</v>
      </c>
      <c r="O11" s="80">
        <v>0</v>
      </c>
      <c r="P11" s="80">
        <v>0</v>
      </c>
      <c r="Q11" s="80">
        <v>0</v>
      </c>
      <c r="R11" s="81"/>
    </row>
    <row r="12" ht="22.5" customHeight="1" spans="1:18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</row>
    <row r="13" ht="22.5" customHeight="1" spans="1:18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ht="22.5" customHeight="1" spans="1:18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</row>
    <row r="15" ht="22.5" customHeight="1" spans="1:18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</row>
    <row r="16" ht="22.5" customHeight="1" spans="1:18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</row>
    <row r="17" ht="22.5" customHeight="1" spans="1:18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</row>
    <row r="18" ht="22.5" customHeight="1" spans="1:18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</row>
    <row r="19" ht="22.5" customHeight="1" spans="1:18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</row>
    <row r="20" ht="22.5" customHeight="1" spans="1:18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</row>
    <row r="21" ht="22.5" customHeight="1" spans="1:18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</row>
    <row r="22" ht="22.5" customHeight="1" spans="1:18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</row>
    <row r="23" ht="22.5" customHeight="1" spans="1:18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</row>
    <row r="24" ht="22.5" customHeight="1" spans="1:18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</row>
    <row r="25" ht="22.5" customHeight="1" spans="1:18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</row>
    <row r="26" ht="22.5" customHeight="1" spans="1:18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527777777778" right="0.196527777777778" top="0.786805555555556" bottom="0.590277777777778" header="0" footer="0"/>
  <pageSetup paperSize="9" scale="69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L24"/>
  <sheetViews>
    <sheetView showGridLines="0" workbookViewId="0">
      <selection activeCell="W29" sqref="W29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85"/>
      <c r="B1" s="87"/>
      <c r="C1" s="67"/>
      <c r="D1" s="67"/>
      <c r="E1" s="67"/>
      <c r="F1" s="67"/>
      <c r="G1" s="67"/>
      <c r="H1" s="67"/>
      <c r="I1" s="103" t="s">
        <v>426</v>
      </c>
    </row>
    <row r="2" ht="22.5" customHeight="1" spans="1:9">
      <c r="A2" s="68" t="s">
        <v>427</v>
      </c>
      <c r="B2" s="68"/>
      <c r="C2" s="68"/>
      <c r="D2" s="68"/>
      <c r="E2" s="68"/>
      <c r="F2" s="68"/>
      <c r="G2" s="68"/>
      <c r="H2" s="68"/>
      <c r="I2" s="68"/>
    </row>
    <row r="3" ht="22.5" customHeight="1" spans="1:9">
      <c r="A3" s="96"/>
      <c r="B3" s="97"/>
      <c r="C3" s="97"/>
      <c r="D3" s="97"/>
      <c r="E3" s="97"/>
      <c r="F3" s="98"/>
      <c r="G3" s="98"/>
      <c r="H3" s="98"/>
      <c r="I3" s="94" t="s">
        <v>87</v>
      </c>
    </row>
    <row r="4" ht="22.5" customHeight="1" spans="1:9">
      <c r="A4" s="76" t="s">
        <v>113</v>
      </c>
      <c r="B4" s="76" t="s">
        <v>88</v>
      </c>
      <c r="C4" s="72" t="s">
        <v>114</v>
      </c>
      <c r="D4" s="99" t="s">
        <v>90</v>
      </c>
      <c r="E4" s="100" t="s">
        <v>428</v>
      </c>
      <c r="F4" s="57" t="s">
        <v>197</v>
      </c>
      <c r="G4" s="57" t="s">
        <v>199</v>
      </c>
      <c r="H4" s="57" t="s">
        <v>429</v>
      </c>
      <c r="I4" s="57" t="s">
        <v>200</v>
      </c>
    </row>
    <row r="5" ht="38.25" customHeight="1" spans="1:9">
      <c r="A5" s="76"/>
      <c r="B5" s="76"/>
      <c r="C5" s="76"/>
      <c r="D5" s="58"/>
      <c r="E5" s="57"/>
      <c r="F5" s="57"/>
      <c r="G5" s="57"/>
      <c r="H5" s="57"/>
      <c r="I5" s="57"/>
    </row>
    <row r="6" s="66" customFormat="1" ht="22.5" customHeight="1" spans="1:9">
      <c r="A6" s="76"/>
      <c r="B6" s="101"/>
      <c r="C6" s="76"/>
      <c r="D6" s="102"/>
      <c r="E6" s="102"/>
      <c r="F6" s="102"/>
      <c r="G6" s="102"/>
      <c r="H6" s="102"/>
      <c r="I6" s="102"/>
    </row>
    <row r="7" ht="27" customHeight="1"/>
    <row r="8" ht="22.5" customHeight="1" spans="1:9">
      <c r="A8" s="81"/>
      <c r="B8" s="81"/>
      <c r="C8" s="81"/>
      <c r="D8" s="81"/>
      <c r="E8" s="81"/>
      <c r="F8" s="81"/>
      <c r="G8" s="81"/>
      <c r="H8" s="81"/>
      <c r="I8" s="81"/>
    </row>
    <row r="9" ht="22.5" customHeight="1" spans="1:9">
      <c r="A9" s="81"/>
      <c r="B9" s="81"/>
      <c r="C9" s="81"/>
      <c r="D9" s="81"/>
      <c r="E9" s="81"/>
      <c r="F9" s="81"/>
      <c r="G9" s="81"/>
      <c r="H9" s="81"/>
      <c r="I9" s="81"/>
    </row>
    <row r="10" ht="22.5" customHeight="1" spans="1:12">
      <c r="A10" s="81"/>
      <c r="B10" s="81"/>
      <c r="C10" s="81"/>
      <c r="D10" s="81"/>
      <c r="E10" s="81"/>
      <c r="F10" s="81"/>
      <c r="G10" s="81"/>
      <c r="H10" s="81"/>
      <c r="I10" s="81"/>
      <c r="K10" s="66"/>
      <c r="L10" s="66"/>
    </row>
    <row r="11" ht="22.5" customHeight="1" spans="1:12">
      <c r="A11" s="81"/>
      <c r="B11" s="81"/>
      <c r="C11" s="81"/>
      <c r="D11" s="81"/>
      <c r="E11" s="81"/>
      <c r="F11" s="81"/>
      <c r="G11" s="81"/>
      <c r="H11" s="81"/>
      <c r="I11" s="81"/>
      <c r="J11" s="66"/>
      <c r="L11" s="66"/>
    </row>
    <row r="12" ht="22.5" customHeight="1" spans="1:12">
      <c r="A12" s="81"/>
      <c r="B12" s="81"/>
      <c r="C12" s="81"/>
      <c r="D12" s="81"/>
      <c r="E12" s="81"/>
      <c r="F12" s="81"/>
      <c r="G12" s="81"/>
      <c r="H12" s="81"/>
      <c r="I12" s="81"/>
      <c r="K12" s="66"/>
      <c r="L12" s="66"/>
    </row>
    <row r="13" ht="22.5" customHeight="1" spans="1:11">
      <c r="A13" s="81"/>
      <c r="B13" s="81"/>
      <c r="C13" s="81"/>
      <c r="D13" s="81"/>
      <c r="E13" s="81"/>
      <c r="F13" s="81"/>
      <c r="G13" s="81"/>
      <c r="H13" s="81"/>
      <c r="I13" s="81"/>
      <c r="J13" s="66"/>
      <c r="K13" s="66"/>
    </row>
    <row r="14" ht="22.5" customHeight="1" spans="1:9">
      <c r="A14" s="81"/>
      <c r="B14" s="81"/>
      <c r="C14" s="81"/>
      <c r="D14" s="81"/>
      <c r="E14" s="81"/>
      <c r="F14" s="81"/>
      <c r="G14" s="81"/>
      <c r="H14" s="81"/>
      <c r="I14" s="81"/>
    </row>
    <row r="15" ht="22.5" customHeight="1" spans="1:9">
      <c r="A15" s="81"/>
      <c r="B15" s="81"/>
      <c r="C15" s="81"/>
      <c r="D15" s="81"/>
      <c r="E15" s="81"/>
      <c r="F15" s="81"/>
      <c r="G15" s="81"/>
      <c r="H15" s="81"/>
      <c r="I15" s="81"/>
    </row>
    <row r="16" ht="22.5" customHeight="1" spans="1:9">
      <c r="A16" s="81"/>
      <c r="B16" s="81"/>
      <c r="C16" s="81"/>
      <c r="D16" s="81"/>
      <c r="E16" s="81"/>
      <c r="F16" s="81"/>
      <c r="G16" s="81"/>
      <c r="H16" s="81"/>
      <c r="I16" s="81"/>
    </row>
    <row r="17" ht="22.5" customHeight="1" spans="1:9">
      <c r="A17" s="81"/>
      <c r="B17" s="81"/>
      <c r="C17" s="81"/>
      <c r="D17" s="81"/>
      <c r="E17" s="81"/>
      <c r="F17" s="81"/>
      <c r="G17" s="81"/>
      <c r="H17" s="81"/>
      <c r="I17" s="81"/>
    </row>
    <row r="18" ht="22.5" customHeight="1" spans="1:9">
      <c r="A18" s="81"/>
      <c r="B18" s="81"/>
      <c r="C18" s="81"/>
      <c r="D18" s="81"/>
      <c r="E18" s="81"/>
      <c r="F18" s="81"/>
      <c r="G18" s="81"/>
      <c r="H18" s="81"/>
      <c r="I18" s="81"/>
    </row>
    <row r="19" ht="22.5" customHeight="1" spans="1:9">
      <c r="A19" s="81"/>
      <c r="B19" s="81"/>
      <c r="C19" s="81"/>
      <c r="D19" s="81"/>
      <c r="E19" s="81"/>
      <c r="F19" s="81"/>
      <c r="G19" s="81"/>
      <c r="H19" s="81"/>
      <c r="I19" s="81"/>
    </row>
    <row r="20" ht="22.5" customHeight="1" spans="1:9">
      <c r="A20" s="81"/>
      <c r="B20" s="81"/>
      <c r="C20" s="81"/>
      <c r="D20" s="81"/>
      <c r="E20" s="81"/>
      <c r="F20" s="81"/>
      <c r="G20" s="81"/>
      <c r="H20" s="81"/>
      <c r="I20" s="81"/>
    </row>
    <row r="21" ht="22.5" customHeight="1" spans="1:9">
      <c r="A21" s="81"/>
      <c r="B21" s="81"/>
      <c r="C21" s="81"/>
      <c r="D21" s="81"/>
      <c r="E21" s="81"/>
      <c r="F21" s="81"/>
      <c r="G21" s="81"/>
      <c r="H21" s="81"/>
      <c r="I21" s="81"/>
    </row>
    <row r="22" ht="22.5" customHeight="1" spans="1:9">
      <c r="A22" s="81"/>
      <c r="B22" s="81"/>
      <c r="C22" s="81"/>
      <c r="D22" s="81"/>
      <c r="E22" s="81"/>
      <c r="F22" s="81"/>
      <c r="G22" s="81"/>
      <c r="H22" s="81"/>
      <c r="I22" s="81"/>
    </row>
    <row r="23" ht="22.5" customHeight="1" spans="1:9">
      <c r="A23" s="81"/>
      <c r="B23" s="81"/>
      <c r="C23" s="81"/>
      <c r="D23" s="81"/>
      <c r="E23" s="81"/>
      <c r="F23" s="81"/>
      <c r="G23" s="81"/>
      <c r="H23" s="81"/>
      <c r="I23" s="81"/>
    </row>
    <row r="24" ht="22.5" customHeight="1" spans="1:9">
      <c r="A24" s="81"/>
      <c r="B24" s="81"/>
      <c r="C24" s="81"/>
      <c r="D24" s="81"/>
      <c r="E24" s="81"/>
      <c r="F24" s="81"/>
      <c r="G24" s="81"/>
      <c r="H24" s="81"/>
      <c r="I24" s="81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527777777778" right="0.196527777777778" top="0.786805555555556" bottom="0.590277777777778" header="0" footer="0"/>
  <pageSetup paperSize="9" scale="9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S17"/>
  <sheetViews>
    <sheetView showGridLines="0" workbookViewId="0">
      <selection activeCell="R17" sqref="A1:R17"/>
    </sheetView>
  </sheetViews>
  <sheetFormatPr defaultColWidth="9.16666666666667" defaultRowHeight="11.25"/>
  <cols>
    <col min="1" max="2" width="15.3333333333333" style="66" customWidth="1"/>
    <col min="3" max="3" width="12.3333333333333" style="66" customWidth="1"/>
    <col min="4" max="4" width="31" style="66" customWidth="1"/>
    <col min="5" max="5" width="17.8333333333333" style="66" customWidth="1"/>
    <col min="6" max="6" width="15.3333333333333" style="66" customWidth="1"/>
    <col min="7" max="7" width="16.5" style="66" customWidth="1"/>
    <col min="8" max="8" width="14.5" style="66" customWidth="1"/>
    <col min="9" max="9" width="10.5" style="66" customWidth="1"/>
    <col min="10" max="10" width="17.6666666666667" style="66" customWidth="1"/>
    <col min="11" max="11" width="15.3333333333333" style="66" customWidth="1"/>
    <col min="12" max="13" width="10.5" style="66" customWidth="1"/>
    <col min="14" max="14" width="14.3333333333333" style="66" customWidth="1"/>
    <col min="15" max="15" width="16.5" style="66" customWidth="1"/>
    <col min="16" max="18" width="10.5" style="66" customWidth="1"/>
    <col min="19" max="16384" width="9.16666666666667" style="66"/>
  </cols>
  <sheetData>
    <row r="1" ht="23.25" customHeight="1" spans="1:19">
      <c r="A1" s="85"/>
      <c r="B1" s="85"/>
      <c r="C1" s="8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41" t="s">
        <v>430</v>
      </c>
      <c r="R1" s="41"/>
      <c r="S1" s="81"/>
    </row>
    <row r="2" ht="23.25" customHeight="1" spans="1:19">
      <c r="A2" s="88" t="s">
        <v>431</v>
      </c>
      <c r="B2" s="88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1"/>
    </row>
    <row r="3" ht="23.25" customHeight="1" spans="1:19">
      <c r="A3" s="90"/>
      <c r="B3" s="90"/>
      <c r="C3" s="91"/>
      <c r="D3" s="91"/>
      <c r="E3" s="91"/>
      <c r="F3" s="91"/>
      <c r="G3" s="91"/>
      <c r="H3" s="91"/>
      <c r="I3" s="91"/>
      <c r="J3" s="91"/>
      <c r="K3" s="91"/>
      <c r="L3" s="91"/>
      <c r="M3" s="67"/>
      <c r="N3" s="67"/>
      <c r="O3" s="67"/>
      <c r="P3" s="67"/>
      <c r="Q3" s="94" t="s">
        <v>87</v>
      </c>
      <c r="R3" s="94"/>
      <c r="S3" s="81"/>
    </row>
    <row r="4" ht="23.25" customHeight="1" spans="1:19">
      <c r="A4" s="76" t="s">
        <v>113</v>
      </c>
      <c r="B4" s="76" t="s">
        <v>203</v>
      </c>
      <c r="C4" s="76" t="s">
        <v>88</v>
      </c>
      <c r="D4" s="71" t="s">
        <v>432</v>
      </c>
      <c r="E4" s="95" t="s">
        <v>408</v>
      </c>
      <c r="F4" s="95"/>
      <c r="G4" s="95"/>
      <c r="H4" s="95"/>
      <c r="I4" s="95"/>
      <c r="J4" s="95"/>
      <c r="K4" s="95"/>
      <c r="L4" s="95"/>
      <c r="M4" s="95"/>
      <c r="N4" s="95"/>
      <c r="O4" s="95"/>
      <c r="P4" s="95" t="s">
        <v>411</v>
      </c>
      <c r="Q4" s="95"/>
      <c r="R4" s="95"/>
      <c r="S4" s="81"/>
    </row>
    <row r="5" ht="36.75" customHeight="1" spans="1:19">
      <c r="A5" s="76"/>
      <c r="B5" s="76"/>
      <c r="C5" s="76"/>
      <c r="D5" s="71"/>
      <c r="E5" s="71" t="s">
        <v>104</v>
      </c>
      <c r="F5" s="71" t="s">
        <v>423</v>
      </c>
      <c r="G5" s="71" t="s">
        <v>178</v>
      </c>
      <c r="H5" s="71" t="s">
        <v>179</v>
      </c>
      <c r="I5" s="71" t="s">
        <v>433</v>
      </c>
      <c r="J5" s="71" t="s">
        <v>240</v>
      </c>
      <c r="K5" s="71" t="s">
        <v>181</v>
      </c>
      <c r="L5" s="71" t="s">
        <v>434</v>
      </c>
      <c r="M5" s="71" t="s">
        <v>184</v>
      </c>
      <c r="N5" s="71" t="s">
        <v>424</v>
      </c>
      <c r="O5" s="71" t="s">
        <v>272</v>
      </c>
      <c r="P5" s="71" t="s">
        <v>104</v>
      </c>
      <c r="Q5" s="71" t="s">
        <v>425</v>
      </c>
      <c r="R5" s="71" t="s">
        <v>420</v>
      </c>
      <c r="S5" s="81"/>
    </row>
    <row r="6" ht="23.25" customHeight="1" spans="1:19">
      <c r="A6" s="71"/>
      <c r="B6" s="71"/>
      <c r="C6" s="79"/>
      <c r="D6" s="79" t="s">
        <v>104</v>
      </c>
      <c r="E6" s="80">
        <v>2970000</v>
      </c>
      <c r="F6" s="80">
        <v>938300</v>
      </c>
      <c r="G6" s="80">
        <v>50000</v>
      </c>
      <c r="H6" s="80">
        <v>50200</v>
      </c>
      <c r="I6" s="80">
        <v>0</v>
      </c>
      <c r="J6" s="80">
        <v>1278000</v>
      </c>
      <c r="K6" s="80">
        <v>225000</v>
      </c>
      <c r="L6" s="80">
        <v>0</v>
      </c>
      <c r="M6" s="80">
        <v>0</v>
      </c>
      <c r="N6" s="80">
        <v>20000</v>
      </c>
      <c r="O6" s="80">
        <v>408500</v>
      </c>
      <c r="P6" s="80">
        <v>0</v>
      </c>
      <c r="Q6" s="80">
        <v>0</v>
      </c>
      <c r="R6" s="80">
        <v>0</v>
      </c>
      <c r="S6" s="81"/>
    </row>
    <row r="7" customFormat="1" ht="23.25" customHeight="1" spans="1:18">
      <c r="A7" s="71"/>
      <c r="B7" s="71"/>
      <c r="C7" s="79" t="s">
        <v>105</v>
      </c>
      <c r="D7" s="79" t="s">
        <v>106</v>
      </c>
      <c r="E7" s="80">
        <f>E8+E15</f>
        <v>2970000</v>
      </c>
      <c r="F7" s="80">
        <f>F8+F15</f>
        <v>938300</v>
      </c>
      <c r="G7" s="80">
        <f t="shared" ref="G7:O7" si="0">G8+G15</f>
        <v>50000</v>
      </c>
      <c r="H7" s="80">
        <f t="shared" si="0"/>
        <v>50200</v>
      </c>
      <c r="I7" s="80">
        <f t="shared" si="0"/>
        <v>0</v>
      </c>
      <c r="J7" s="80">
        <f t="shared" si="0"/>
        <v>1278000</v>
      </c>
      <c r="K7" s="80">
        <f t="shared" si="0"/>
        <v>225000</v>
      </c>
      <c r="L7" s="80">
        <f t="shared" si="0"/>
        <v>0</v>
      </c>
      <c r="M7" s="80">
        <f t="shared" si="0"/>
        <v>0</v>
      </c>
      <c r="N7" s="80">
        <f t="shared" si="0"/>
        <v>20000</v>
      </c>
      <c r="O7" s="80">
        <f t="shared" si="0"/>
        <v>408500</v>
      </c>
      <c r="P7" s="80">
        <v>0</v>
      </c>
      <c r="Q7" s="80">
        <v>0</v>
      </c>
      <c r="R7" s="80">
        <v>0</v>
      </c>
    </row>
    <row r="8" ht="23.25" customHeight="1" spans="1:19">
      <c r="A8" s="71"/>
      <c r="B8" s="71"/>
      <c r="C8" s="79" t="s">
        <v>117</v>
      </c>
      <c r="D8" s="79" t="s">
        <v>118</v>
      </c>
      <c r="E8" s="80">
        <v>970000</v>
      </c>
      <c r="F8" s="80">
        <v>411500</v>
      </c>
      <c r="G8" s="80">
        <v>35000</v>
      </c>
      <c r="H8" s="80">
        <v>13000</v>
      </c>
      <c r="I8" s="80">
        <v>0</v>
      </c>
      <c r="J8" s="80">
        <v>278000</v>
      </c>
      <c r="K8" s="80">
        <v>134000</v>
      </c>
      <c r="L8" s="80">
        <v>0</v>
      </c>
      <c r="M8" s="80">
        <v>0</v>
      </c>
      <c r="N8" s="80">
        <v>0</v>
      </c>
      <c r="O8" s="80">
        <v>98500</v>
      </c>
      <c r="P8" s="80">
        <v>0</v>
      </c>
      <c r="Q8" s="80">
        <v>0</v>
      </c>
      <c r="R8" s="80">
        <v>0</v>
      </c>
      <c r="S8" s="81"/>
    </row>
    <row r="9" ht="23.25" customHeight="1" spans="1:19">
      <c r="A9" s="71">
        <v>2013301</v>
      </c>
      <c r="B9" s="71" t="s">
        <v>225</v>
      </c>
      <c r="C9" s="79" t="s">
        <v>119</v>
      </c>
      <c r="D9" s="79" t="s">
        <v>435</v>
      </c>
      <c r="E9" s="80">
        <v>100000</v>
      </c>
      <c r="F9" s="80">
        <v>60000</v>
      </c>
      <c r="G9" s="80">
        <v>0</v>
      </c>
      <c r="H9" s="80">
        <v>10000</v>
      </c>
      <c r="I9" s="80">
        <v>0</v>
      </c>
      <c r="J9" s="80">
        <v>20000</v>
      </c>
      <c r="K9" s="80">
        <v>10000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1"/>
    </row>
    <row r="10" ht="23.25" customHeight="1" spans="1:19">
      <c r="A10" s="71">
        <v>2013301</v>
      </c>
      <c r="B10" s="71" t="s">
        <v>225</v>
      </c>
      <c r="C10" s="79" t="s">
        <v>119</v>
      </c>
      <c r="D10" s="79" t="s">
        <v>436</v>
      </c>
      <c r="E10" s="80">
        <v>270000</v>
      </c>
      <c r="F10" s="80">
        <v>132000</v>
      </c>
      <c r="G10" s="80">
        <v>12000</v>
      </c>
      <c r="H10" s="80">
        <v>0</v>
      </c>
      <c r="I10" s="80">
        <v>0</v>
      </c>
      <c r="J10" s="80">
        <v>50000</v>
      </c>
      <c r="K10" s="80">
        <v>50000</v>
      </c>
      <c r="L10" s="80">
        <v>0</v>
      </c>
      <c r="M10" s="80">
        <v>0</v>
      </c>
      <c r="N10" s="80">
        <v>0</v>
      </c>
      <c r="O10" s="80">
        <v>26000</v>
      </c>
      <c r="P10" s="80">
        <v>0</v>
      </c>
      <c r="Q10" s="80">
        <v>0</v>
      </c>
      <c r="R10" s="80">
        <v>0</v>
      </c>
      <c r="S10" s="81"/>
    </row>
    <row r="11" ht="23.25" customHeight="1" spans="1:19">
      <c r="A11" s="71">
        <v>2013301</v>
      </c>
      <c r="B11" s="71" t="s">
        <v>225</v>
      </c>
      <c r="C11" s="79" t="s">
        <v>119</v>
      </c>
      <c r="D11" s="79" t="s">
        <v>437</v>
      </c>
      <c r="E11" s="80">
        <v>30000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30000</v>
      </c>
      <c r="P11" s="80">
        <v>0</v>
      </c>
      <c r="Q11" s="80">
        <v>0</v>
      </c>
      <c r="R11" s="80">
        <v>0</v>
      </c>
      <c r="S11" s="81"/>
    </row>
    <row r="12" ht="23.25" customHeight="1" spans="1:19">
      <c r="A12" s="71">
        <v>2013301</v>
      </c>
      <c r="B12" s="71" t="s">
        <v>225</v>
      </c>
      <c r="C12" s="79" t="s">
        <v>119</v>
      </c>
      <c r="D12" s="79" t="s">
        <v>438</v>
      </c>
      <c r="E12" s="80">
        <v>30000</v>
      </c>
      <c r="F12" s="80">
        <v>17000</v>
      </c>
      <c r="G12" s="80">
        <v>5000</v>
      </c>
      <c r="H12" s="80">
        <v>0</v>
      </c>
      <c r="I12" s="80">
        <v>0</v>
      </c>
      <c r="J12" s="80">
        <v>8000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1"/>
    </row>
    <row r="13" ht="23.25" customHeight="1" spans="1:19">
      <c r="A13" s="71">
        <v>2013301</v>
      </c>
      <c r="B13" s="71" t="s">
        <v>225</v>
      </c>
      <c r="C13" s="79" t="s">
        <v>119</v>
      </c>
      <c r="D13" s="79" t="s">
        <v>439</v>
      </c>
      <c r="E13" s="80">
        <v>40000</v>
      </c>
      <c r="F13" s="80">
        <v>22500</v>
      </c>
      <c r="G13" s="80">
        <v>8000</v>
      </c>
      <c r="H13" s="80">
        <v>3000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6500</v>
      </c>
      <c r="P13" s="80">
        <v>0</v>
      </c>
      <c r="Q13" s="80">
        <v>0</v>
      </c>
      <c r="R13" s="80">
        <v>0</v>
      </c>
      <c r="S13" s="81"/>
    </row>
    <row r="14" s="66" customFormat="1" ht="23.25" customHeight="1" spans="1:19">
      <c r="A14" s="71">
        <v>2013301</v>
      </c>
      <c r="B14" s="71" t="s">
        <v>225</v>
      </c>
      <c r="C14" s="79" t="s">
        <v>119</v>
      </c>
      <c r="D14" s="79" t="s">
        <v>440</v>
      </c>
      <c r="E14" s="80">
        <v>500000</v>
      </c>
      <c r="F14" s="80">
        <v>180000</v>
      </c>
      <c r="G14" s="80">
        <v>10000</v>
      </c>
      <c r="H14" s="80">
        <v>0</v>
      </c>
      <c r="I14" s="80">
        <v>0</v>
      </c>
      <c r="J14" s="80">
        <v>200000</v>
      </c>
      <c r="K14" s="80">
        <v>74000</v>
      </c>
      <c r="L14" s="80">
        <v>0</v>
      </c>
      <c r="M14" s="80">
        <v>0</v>
      </c>
      <c r="N14" s="80">
        <v>0</v>
      </c>
      <c r="O14" s="80">
        <v>36000</v>
      </c>
      <c r="P14" s="80">
        <v>0</v>
      </c>
      <c r="Q14" s="80">
        <v>0</v>
      </c>
      <c r="R14" s="80">
        <v>0</v>
      </c>
      <c r="S14" s="81"/>
    </row>
    <row r="15" s="66" customFormat="1" ht="23.25" customHeight="1" spans="1:19">
      <c r="A15" s="71"/>
      <c r="B15" s="71"/>
      <c r="C15" s="79" t="s">
        <v>163</v>
      </c>
      <c r="D15" s="79" t="s">
        <v>164</v>
      </c>
      <c r="E15" s="80">
        <v>2000000</v>
      </c>
      <c r="F15" s="80">
        <v>526800</v>
      </c>
      <c r="G15" s="80">
        <v>15000</v>
      </c>
      <c r="H15" s="80">
        <v>37200</v>
      </c>
      <c r="I15" s="80">
        <v>0</v>
      </c>
      <c r="J15" s="80">
        <v>1000000</v>
      </c>
      <c r="K15" s="80">
        <v>91000</v>
      </c>
      <c r="L15" s="80">
        <v>0</v>
      </c>
      <c r="M15" s="80">
        <v>0</v>
      </c>
      <c r="N15" s="80">
        <v>20000</v>
      </c>
      <c r="O15" s="80">
        <v>310000</v>
      </c>
      <c r="P15" s="80">
        <v>0</v>
      </c>
      <c r="Q15" s="80">
        <v>0</v>
      </c>
      <c r="R15" s="80">
        <v>0</v>
      </c>
      <c r="S15" s="81"/>
    </row>
    <row r="16" s="66" customFormat="1" ht="23.25" customHeight="1" spans="1:19">
      <c r="A16" s="71">
        <v>2013301</v>
      </c>
      <c r="B16" s="71" t="s">
        <v>225</v>
      </c>
      <c r="C16" s="79" t="s">
        <v>165</v>
      </c>
      <c r="D16" s="79" t="s">
        <v>226</v>
      </c>
      <c r="E16" s="80">
        <v>1000000</v>
      </c>
      <c r="F16" s="80">
        <v>382000</v>
      </c>
      <c r="G16" s="80">
        <v>15000</v>
      </c>
      <c r="H16" s="80">
        <v>0</v>
      </c>
      <c r="I16" s="80">
        <v>0</v>
      </c>
      <c r="J16" s="80">
        <v>300000</v>
      </c>
      <c r="K16" s="80">
        <v>53000</v>
      </c>
      <c r="L16" s="80">
        <v>0</v>
      </c>
      <c r="M16" s="80">
        <v>0</v>
      </c>
      <c r="N16" s="80">
        <v>0</v>
      </c>
      <c r="O16" s="80">
        <v>250000</v>
      </c>
      <c r="P16" s="80">
        <v>0</v>
      </c>
      <c r="Q16" s="80">
        <v>0</v>
      </c>
      <c r="R16" s="80">
        <v>0</v>
      </c>
      <c r="S16" s="81"/>
    </row>
    <row r="17" s="66" customFormat="1" ht="23.25" customHeight="1" spans="1:19">
      <c r="A17" s="71">
        <v>2013301</v>
      </c>
      <c r="B17" s="71" t="s">
        <v>225</v>
      </c>
      <c r="C17" s="79" t="s">
        <v>165</v>
      </c>
      <c r="D17" s="79" t="s">
        <v>227</v>
      </c>
      <c r="E17" s="80">
        <v>1000000</v>
      </c>
      <c r="F17" s="80">
        <v>144800</v>
      </c>
      <c r="G17" s="80">
        <v>0</v>
      </c>
      <c r="H17" s="80">
        <v>37200</v>
      </c>
      <c r="I17" s="80">
        <v>0</v>
      </c>
      <c r="J17" s="80">
        <v>700000</v>
      </c>
      <c r="K17" s="80">
        <v>38000</v>
      </c>
      <c r="L17" s="80">
        <v>0</v>
      </c>
      <c r="M17" s="80">
        <v>0</v>
      </c>
      <c r="N17" s="80">
        <v>20000</v>
      </c>
      <c r="O17" s="80">
        <v>60000</v>
      </c>
      <c r="P17" s="80">
        <v>0</v>
      </c>
      <c r="Q17" s="80">
        <v>0</v>
      </c>
      <c r="R17" s="80">
        <v>0</v>
      </c>
      <c r="S17" s="81"/>
    </row>
  </sheetData>
  <sheetProtection formatCells="0" formatColumns="0" formatRows="0"/>
  <mergeCells count="6">
    <mergeCell ref="Q1:R1"/>
    <mergeCell ref="Q3:R3"/>
    <mergeCell ref="A4:A5"/>
    <mergeCell ref="B4:B5"/>
    <mergeCell ref="C4:C5"/>
    <mergeCell ref="D4:D5"/>
  </mergeCells>
  <printOptions horizontalCentered="1"/>
  <pageMargins left="0.196527777777778" right="0" top="0.786805555555556" bottom="0.590277777777778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R24"/>
  <sheetViews>
    <sheetView showGridLines="0" workbookViewId="0">
      <selection activeCell="W29" sqref="W29"/>
    </sheetView>
  </sheetViews>
  <sheetFormatPr defaultColWidth="9.16666666666667" defaultRowHeight="11.25"/>
  <cols>
    <col min="1" max="3" width="15.3333333333333" style="66" customWidth="1"/>
    <col min="4" max="4" width="32.3333333333333" style="66" customWidth="1"/>
    <col min="5" max="16" width="12.3333333333333" style="66" customWidth="1"/>
    <col min="17" max="17" width="13" style="66" customWidth="1"/>
    <col min="18" max="16384" width="9.16666666666667" style="66"/>
  </cols>
  <sheetData>
    <row r="1" ht="23.25" customHeight="1" spans="1:18">
      <c r="A1" s="85"/>
      <c r="B1" s="86"/>
      <c r="C1" s="8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41" t="s">
        <v>441</v>
      </c>
      <c r="Q1" s="41"/>
      <c r="R1" s="81"/>
    </row>
    <row r="2" ht="23.25" customHeight="1" spans="1:18">
      <c r="A2" s="88" t="s">
        <v>442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1"/>
    </row>
    <row r="3" ht="23.25" customHeight="1" spans="1:18">
      <c r="A3" s="90"/>
      <c r="B3" s="90"/>
      <c r="C3" s="91"/>
      <c r="D3" s="91"/>
      <c r="E3" s="91"/>
      <c r="F3" s="91"/>
      <c r="G3" s="91"/>
      <c r="H3" s="91"/>
      <c r="I3" s="91"/>
      <c r="J3" s="91"/>
      <c r="K3" s="91"/>
      <c r="L3" s="91"/>
      <c r="M3" s="67"/>
      <c r="N3" s="67"/>
      <c r="O3" s="67"/>
      <c r="P3" s="94" t="s">
        <v>87</v>
      </c>
      <c r="Q3" s="94"/>
      <c r="R3" s="81"/>
    </row>
    <row r="4" ht="35.25" customHeight="1" spans="1:18">
      <c r="A4" s="76" t="s">
        <v>113</v>
      </c>
      <c r="B4" s="76" t="s">
        <v>203</v>
      </c>
      <c r="C4" s="72" t="s">
        <v>88</v>
      </c>
      <c r="D4" s="73" t="s">
        <v>432</v>
      </c>
      <c r="E4" s="92" t="s">
        <v>131</v>
      </c>
      <c r="F4" s="92"/>
      <c r="G4" s="92"/>
      <c r="H4" s="92"/>
      <c r="I4" s="92"/>
      <c r="J4" s="92" t="s">
        <v>409</v>
      </c>
      <c r="K4" s="92"/>
      <c r="L4" s="92"/>
      <c r="M4" s="95"/>
      <c r="N4" s="95"/>
      <c r="O4" s="95"/>
      <c r="P4" s="95"/>
      <c r="Q4" s="71" t="s">
        <v>412</v>
      </c>
      <c r="R4" s="81"/>
    </row>
    <row r="5" ht="36.75" customHeight="1" spans="1:18">
      <c r="A5" s="76"/>
      <c r="B5" s="76"/>
      <c r="C5" s="76"/>
      <c r="D5" s="71"/>
      <c r="E5" s="71" t="s">
        <v>104</v>
      </c>
      <c r="F5" s="71" t="s">
        <v>443</v>
      </c>
      <c r="G5" s="71" t="s">
        <v>197</v>
      </c>
      <c r="H5" s="71" t="s">
        <v>199</v>
      </c>
      <c r="I5" s="71" t="s">
        <v>272</v>
      </c>
      <c r="J5" s="71" t="s">
        <v>104</v>
      </c>
      <c r="K5" s="71" t="s">
        <v>273</v>
      </c>
      <c r="L5" s="71" t="s">
        <v>276</v>
      </c>
      <c r="M5" s="71" t="s">
        <v>280</v>
      </c>
      <c r="N5" s="71" t="s">
        <v>444</v>
      </c>
      <c r="O5" s="71" t="s">
        <v>277</v>
      </c>
      <c r="P5" s="71" t="s">
        <v>312</v>
      </c>
      <c r="Q5" s="71" t="s">
        <v>445</v>
      </c>
      <c r="R5" s="81"/>
    </row>
    <row r="6" ht="23.25" customHeight="1" spans="1:18">
      <c r="A6" s="71"/>
      <c r="B6" s="71"/>
      <c r="C6" s="79"/>
      <c r="D6" s="79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1"/>
    </row>
    <row r="7" customFormat="1" ht="33" customHeight="1"/>
    <row r="8" ht="23.25" customHeight="1" spans="1:18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</row>
    <row r="9" ht="23.25" customHeight="1" spans="1:18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</row>
    <row r="10" ht="23.25" customHeight="1" spans="1:18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ht="23.25" customHeight="1" spans="1:18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</row>
    <row r="12" ht="23.25" customHeight="1" spans="1:18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</row>
    <row r="13" ht="23.25" customHeight="1" spans="1:18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ht="23.25" customHeight="1" spans="1:18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</row>
    <row r="15" ht="23.25" customHeight="1" spans="1:18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</row>
    <row r="16" ht="23.25" customHeight="1" spans="1:18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</row>
    <row r="17" ht="23.25" customHeight="1" spans="1:18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</row>
    <row r="18" ht="23.25" customHeight="1" spans="1:18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</row>
    <row r="19" ht="23.25" customHeight="1" spans="1:18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</row>
    <row r="20" ht="23.25" customHeight="1" spans="1:18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</row>
    <row r="21" ht="23.25" customHeight="1" spans="1:18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</row>
    <row r="22" ht="23.25" customHeight="1" spans="1:18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</row>
    <row r="23" ht="23.25" customHeight="1" spans="1:18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</row>
    <row r="24" ht="23.25" customHeight="1" spans="1:18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</row>
  </sheetData>
  <sheetProtection formatCells="0" formatColumns="0" formatRows="0"/>
  <mergeCells count="6">
    <mergeCell ref="P1:Q1"/>
    <mergeCell ref="P3:Q3"/>
    <mergeCell ref="A4:A5"/>
    <mergeCell ref="B4:B5"/>
    <mergeCell ref="C4:C5"/>
    <mergeCell ref="D4:D5"/>
  </mergeCells>
  <printOptions horizontalCentered="1"/>
  <pageMargins left="0.196527777777778" right="0" top="0.786805555555556" bottom="0.590277777777778" header="0" footer="0"/>
  <pageSetup paperSize="9" scale="74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R24"/>
  <sheetViews>
    <sheetView showGridLines="0" workbookViewId="0">
      <selection activeCell="W29" sqref="W29"/>
    </sheetView>
  </sheetViews>
  <sheetFormatPr defaultColWidth="9.16666666666667" defaultRowHeight="11.25"/>
  <cols>
    <col min="1" max="3" width="15.3333333333333" style="66" customWidth="1"/>
    <col min="4" max="4" width="32.3333333333333" style="66" customWidth="1"/>
    <col min="5" max="12" width="12.3333333333333" style="66" customWidth="1"/>
    <col min="13" max="13" width="13.6666666666667" style="66" customWidth="1"/>
    <col min="14" max="16" width="12.3333333333333" style="66" customWidth="1"/>
    <col min="17" max="18" width="11.8333333333333" style="66" customWidth="1"/>
    <col min="19" max="16384" width="9.16666666666667" style="66"/>
  </cols>
  <sheetData>
    <row r="1" ht="23.25" customHeight="1" spans="1:18">
      <c r="A1" s="85"/>
      <c r="B1" s="86"/>
      <c r="C1" s="8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Q1" s="41" t="s">
        <v>446</v>
      </c>
      <c r="R1" s="41"/>
    </row>
    <row r="2" ht="23.25" customHeight="1" spans="1:18">
      <c r="A2" s="88" t="s">
        <v>447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3"/>
    </row>
    <row r="3" ht="23.25" customHeight="1" spans="1:18">
      <c r="A3" s="90"/>
      <c r="B3" s="90"/>
      <c r="C3" s="91"/>
      <c r="D3" s="91"/>
      <c r="E3" s="91"/>
      <c r="F3" s="91"/>
      <c r="G3" s="91"/>
      <c r="H3" s="91"/>
      <c r="I3" s="91"/>
      <c r="J3" s="91"/>
      <c r="K3" s="91"/>
      <c r="L3" s="91"/>
      <c r="M3" s="67"/>
      <c r="N3" s="67"/>
      <c r="O3" s="67"/>
      <c r="Q3" s="82" t="s">
        <v>87</v>
      </c>
      <c r="R3" s="82"/>
    </row>
    <row r="4" ht="36" customHeight="1" spans="1:18">
      <c r="A4" s="76" t="s">
        <v>113</v>
      </c>
      <c r="B4" s="76" t="s">
        <v>203</v>
      </c>
      <c r="C4" s="72" t="s">
        <v>88</v>
      </c>
      <c r="D4" s="73" t="s">
        <v>432</v>
      </c>
      <c r="E4" s="92" t="s">
        <v>410</v>
      </c>
      <c r="F4" s="92"/>
      <c r="G4" s="92"/>
      <c r="H4" s="92"/>
      <c r="I4" s="92"/>
      <c r="J4" s="92"/>
      <c r="K4" s="92"/>
      <c r="L4" s="92"/>
      <c r="M4" s="77" t="s">
        <v>412</v>
      </c>
      <c r="N4" s="77" t="s">
        <v>134</v>
      </c>
      <c r="O4" s="77" t="s">
        <v>138</v>
      </c>
      <c r="P4" s="77" t="s">
        <v>413</v>
      </c>
      <c r="Q4" s="77" t="s">
        <v>139</v>
      </c>
      <c r="R4" s="71" t="s">
        <v>140</v>
      </c>
    </row>
    <row r="5" ht="36.75" customHeight="1" spans="1:18">
      <c r="A5" s="76"/>
      <c r="B5" s="76"/>
      <c r="C5" s="76"/>
      <c r="D5" s="71"/>
      <c r="E5" s="71" t="s">
        <v>104</v>
      </c>
      <c r="F5" s="71" t="s">
        <v>273</v>
      </c>
      <c r="G5" s="71" t="s">
        <v>276</v>
      </c>
      <c r="H5" s="71" t="s">
        <v>280</v>
      </c>
      <c r="I5" s="71" t="s">
        <v>448</v>
      </c>
      <c r="J5" s="71" t="s">
        <v>444</v>
      </c>
      <c r="K5" s="71" t="s">
        <v>277</v>
      </c>
      <c r="L5" s="71" t="s">
        <v>312</v>
      </c>
      <c r="M5" s="77" t="s">
        <v>449</v>
      </c>
      <c r="N5" s="77"/>
      <c r="O5" s="77"/>
      <c r="P5" s="77"/>
      <c r="Q5" s="77"/>
      <c r="R5" s="71"/>
    </row>
    <row r="6" ht="23.25" customHeight="1" spans="1:18">
      <c r="A6" s="71"/>
      <c r="B6" s="71"/>
      <c r="C6" s="79"/>
      <c r="D6" s="79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</row>
    <row r="7" customFormat="1" ht="33" customHeight="1"/>
    <row r="8" ht="23.25" customHeight="1" spans="1:18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</row>
    <row r="9" ht="23.25" customHeight="1" spans="1:18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</row>
    <row r="10" ht="23.25" customHeight="1" spans="1:18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ht="23.25" customHeight="1" spans="1:18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</row>
    <row r="12" ht="23.25" customHeight="1" spans="1:18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</row>
    <row r="13" ht="23.25" customHeight="1" spans="1:18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ht="23.25" customHeight="1" spans="1:18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</row>
    <row r="15" ht="23.25" customHeight="1" spans="1:18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</row>
    <row r="16" ht="23.25" customHeight="1" spans="1:18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</row>
    <row r="17" ht="23.25" customHeight="1" spans="1:18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</row>
    <row r="18" ht="23.25" customHeight="1" spans="1:18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</row>
    <row r="19" ht="23.25" customHeight="1" spans="1:18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</row>
    <row r="20" ht="23.25" customHeight="1" spans="1:18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</row>
    <row r="21" ht="23.25" customHeight="1" spans="1:18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</row>
    <row r="22" ht="23.25" customHeight="1" spans="1:18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</row>
    <row r="23" ht="23.25" customHeight="1" spans="1:18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</row>
    <row r="24" ht="23.25" customHeight="1" spans="1:18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</row>
  </sheetData>
  <sheetProtection formatCells="0" formatColumns="0" formatRows="0"/>
  <mergeCells count="11">
    <mergeCell ref="Q1:R1"/>
    <mergeCell ref="Q3:R3"/>
    <mergeCell ref="A4:A5"/>
    <mergeCell ref="B4:B5"/>
    <mergeCell ref="C4:C5"/>
    <mergeCell ref="D4:D5"/>
    <mergeCell ref="N4:N5"/>
    <mergeCell ref="O4:O5"/>
    <mergeCell ref="P4:P5"/>
    <mergeCell ref="Q4:Q5"/>
    <mergeCell ref="R4:R5"/>
  </mergeCells>
  <printOptions horizontalCentered="1"/>
  <pageMargins left="0.196527777777778" right="0" top="0.786805555555556" bottom="0.590277777777778" header="0" footer="0"/>
  <pageSetup paperSize="9" scale="71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R19"/>
  <sheetViews>
    <sheetView showGridLines="0" workbookViewId="0">
      <selection activeCell="W29" sqref="W29"/>
    </sheetView>
  </sheetViews>
  <sheetFormatPr defaultColWidth="9.16666666666667" defaultRowHeight="12.75" customHeight="1"/>
  <cols>
    <col min="1" max="2" width="16.3333333333333" style="66" customWidth="1"/>
    <col min="3" max="3" width="35.5" style="66" customWidth="1"/>
    <col min="4" max="4" width="16.5" style="66" customWidth="1"/>
    <col min="5" max="16" width="12.3333333333333" style="66" customWidth="1"/>
    <col min="17" max="16384" width="9.16666666666667" style="66"/>
  </cols>
  <sheetData>
    <row r="1" ht="23.25" customHeight="1" spans="1:18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P1" s="41" t="s">
        <v>450</v>
      </c>
      <c r="Q1" s="81"/>
      <c r="R1" s="81"/>
    </row>
    <row r="2" ht="23.25" customHeight="1" spans="1:18">
      <c r="A2" s="68" t="s">
        <v>451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81"/>
      <c r="R2" s="81"/>
    </row>
    <row r="3" ht="23.25" customHeight="1" spans="1:18">
      <c r="A3" s="69"/>
      <c r="B3" s="70"/>
      <c r="C3" s="70"/>
      <c r="D3" s="70"/>
      <c r="E3" s="70"/>
      <c r="F3" s="70"/>
      <c r="G3" s="70"/>
      <c r="H3" s="70"/>
      <c r="I3" s="67"/>
      <c r="J3" s="67"/>
      <c r="K3" s="67"/>
      <c r="L3" s="67"/>
      <c r="M3" s="67"/>
      <c r="N3" s="67"/>
      <c r="P3" s="82" t="s">
        <v>87</v>
      </c>
      <c r="Q3" s="81"/>
      <c r="R3" s="81"/>
    </row>
    <row r="4" ht="25.5" customHeight="1" spans="1:18">
      <c r="A4" s="71" t="s">
        <v>113</v>
      </c>
      <c r="B4" s="71" t="s">
        <v>88</v>
      </c>
      <c r="C4" s="72" t="s">
        <v>114</v>
      </c>
      <c r="D4" s="73" t="s">
        <v>115</v>
      </c>
      <c r="E4" s="74" t="s">
        <v>407</v>
      </c>
      <c r="F4" s="75" t="s">
        <v>408</v>
      </c>
      <c r="G4" s="74" t="s">
        <v>409</v>
      </c>
      <c r="H4" s="74" t="s">
        <v>410</v>
      </c>
      <c r="I4" s="77" t="s">
        <v>411</v>
      </c>
      <c r="J4" s="77" t="s">
        <v>412</v>
      </c>
      <c r="K4" s="77" t="s">
        <v>138</v>
      </c>
      <c r="L4" s="77" t="s">
        <v>413</v>
      </c>
      <c r="M4" s="77" t="s">
        <v>131</v>
      </c>
      <c r="N4" s="77" t="s">
        <v>139</v>
      </c>
      <c r="O4" s="77" t="s">
        <v>134</v>
      </c>
      <c r="P4" s="71" t="s">
        <v>140</v>
      </c>
      <c r="Q4" s="83"/>
      <c r="R4" s="83"/>
    </row>
    <row r="5" ht="14.25" customHeight="1" spans="1:18">
      <c r="A5" s="71"/>
      <c r="B5" s="71"/>
      <c r="C5" s="76"/>
      <c r="D5" s="71"/>
      <c r="E5" s="77"/>
      <c r="F5" s="78"/>
      <c r="G5" s="77"/>
      <c r="H5" s="77"/>
      <c r="I5" s="77"/>
      <c r="J5" s="77"/>
      <c r="K5" s="77"/>
      <c r="L5" s="77"/>
      <c r="M5" s="77"/>
      <c r="N5" s="77"/>
      <c r="O5" s="77"/>
      <c r="P5" s="71"/>
      <c r="Q5" s="83"/>
      <c r="R5" s="83"/>
    </row>
    <row r="6" ht="14.25" customHeight="1" spans="1:18">
      <c r="A6" s="71"/>
      <c r="B6" s="71"/>
      <c r="C6" s="76"/>
      <c r="D6" s="71"/>
      <c r="E6" s="77"/>
      <c r="F6" s="78"/>
      <c r="G6" s="77"/>
      <c r="H6" s="77"/>
      <c r="I6" s="77"/>
      <c r="J6" s="77"/>
      <c r="K6" s="77"/>
      <c r="L6" s="77"/>
      <c r="M6" s="77"/>
      <c r="N6" s="77"/>
      <c r="O6" s="77"/>
      <c r="P6" s="71"/>
      <c r="Q6" s="83"/>
      <c r="R6" s="83"/>
    </row>
    <row r="7" ht="23.25" customHeight="1" spans="1:18">
      <c r="A7" s="71"/>
      <c r="B7" s="79"/>
      <c r="C7" s="71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1"/>
      <c r="R7" s="81"/>
    </row>
    <row r="8" customFormat="1" ht="27.75" customHeight="1"/>
    <row r="9" ht="23.25" customHeight="1" spans="1:18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</row>
    <row r="10" ht="23.25" customHeight="1" spans="1:18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ht="23.25" customHeight="1" spans="1:18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</row>
    <row r="12" ht="23.25" customHeight="1" spans="1:18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</row>
    <row r="13" ht="23.25" customHeight="1" spans="1:18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ht="23.25" customHeight="1" spans="1:18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</row>
    <row r="15" ht="23.25" customHeight="1" spans="1:18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</row>
    <row r="16" ht="23.25" customHeight="1" spans="1:18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</row>
    <row r="17" ht="23.25" customHeight="1" spans="1:18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</row>
    <row r="18" ht="23.25" customHeight="1" spans="1:18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</row>
    <row r="19" ht="23.25" customHeight="1" spans="1:18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527777777778" right="0.196527777777778" top="0.786805555555556" bottom="0.590277777777778" header="0" footer="0"/>
  <pageSetup paperSize="9" scale="76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R19"/>
  <sheetViews>
    <sheetView showGridLines="0" workbookViewId="0">
      <selection activeCell="P1" sqref="P1"/>
    </sheetView>
  </sheetViews>
  <sheetFormatPr defaultColWidth="9.16666666666667" defaultRowHeight="12.75" customHeight="1"/>
  <cols>
    <col min="1" max="2" width="16.3333333333333" style="66" customWidth="1"/>
    <col min="3" max="3" width="35.5" style="66" customWidth="1"/>
    <col min="4" max="4" width="16.5" style="66" customWidth="1"/>
    <col min="5" max="16" width="12.3333333333333" style="66" customWidth="1"/>
    <col min="17" max="16384" width="9.16666666666667" style="66"/>
  </cols>
  <sheetData>
    <row r="1" ht="23.25" customHeight="1" spans="1:18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P1" s="41" t="s">
        <v>452</v>
      </c>
      <c r="Q1" s="81"/>
      <c r="R1" s="81"/>
    </row>
    <row r="2" ht="23.25" customHeight="1" spans="1:18">
      <c r="A2" s="68" t="s">
        <v>453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81"/>
      <c r="R2" s="81"/>
    </row>
    <row r="3" ht="23.25" customHeight="1" spans="1:18">
      <c r="A3" s="69"/>
      <c r="B3" s="70"/>
      <c r="C3" s="70"/>
      <c r="D3" s="70"/>
      <c r="E3" s="70"/>
      <c r="F3" s="70"/>
      <c r="G3" s="70"/>
      <c r="H3" s="70"/>
      <c r="I3" s="67"/>
      <c r="J3" s="67"/>
      <c r="K3" s="67"/>
      <c r="L3" s="67"/>
      <c r="M3" s="67"/>
      <c r="N3" s="67"/>
      <c r="P3" s="82" t="s">
        <v>454</v>
      </c>
      <c r="Q3" s="81"/>
      <c r="R3" s="81"/>
    </row>
    <row r="4" ht="25.5" customHeight="1" spans="1:18">
      <c r="A4" s="71" t="s">
        <v>113</v>
      </c>
      <c r="B4" s="71" t="s">
        <v>88</v>
      </c>
      <c r="C4" s="72" t="s">
        <v>114</v>
      </c>
      <c r="D4" s="73" t="s">
        <v>115</v>
      </c>
      <c r="E4" s="74" t="s">
        <v>407</v>
      </c>
      <c r="F4" s="75" t="s">
        <v>408</v>
      </c>
      <c r="G4" s="74" t="s">
        <v>409</v>
      </c>
      <c r="H4" s="74" t="s">
        <v>410</v>
      </c>
      <c r="I4" s="77" t="s">
        <v>411</v>
      </c>
      <c r="J4" s="77" t="s">
        <v>412</v>
      </c>
      <c r="K4" s="77" t="s">
        <v>138</v>
      </c>
      <c r="L4" s="77" t="s">
        <v>413</v>
      </c>
      <c r="M4" s="77" t="s">
        <v>131</v>
      </c>
      <c r="N4" s="77" t="s">
        <v>139</v>
      </c>
      <c r="O4" s="77" t="s">
        <v>134</v>
      </c>
      <c r="P4" s="71" t="s">
        <v>140</v>
      </c>
      <c r="Q4" s="83"/>
      <c r="R4" s="83"/>
    </row>
    <row r="5" ht="14.25" customHeight="1" spans="1:18">
      <c r="A5" s="71"/>
      <c r="B5" s="71"/>
      <c r="C5" s="76"/>
      <c r="D5" s="71"/>
      <c r="E5" s="77"/>
      <c r="F5" s="78"/>
      <c r="G5" s="77"/>
      <c r="H5" s="77"/>
      <c r="I5" s="77"/>
      <c r="J5" s="77"/>
      <c r="K5" s="77"/>
      <c r="L5" s="77"/>
      <c r="M5" s="77"/>
      <c r="N5" s="77"/>
      <c r="O5" s="77"/>
      <c r="P5" s="71"/>
      <c r="Q5" s="83"/>
      <c r="R5" s="83"/>
    </row>
    <row r="6" ht="14.25" customHeight="1" spans="1:18">
      <c r="A6" s="71"/>
      <c r="B6" s="71"/>
      <c r="C6" s="76"/>
      <c r="D6" s="71"/>
      <c r="E6" s="77"/>
      <c r="F6" s="78"/>
      <c r="G6" s="77"/>
      <c r="H6" s="77"/>
      <c r="I6" s="77"/>
      <c r="J6" s="77"/>
      <c r="K6" s="77"/>
      <c r="L6" s="77"/>
      <c r="M6" s="77"/>
      <c r="N6" s="77"/>
      <c r="O6" s="77"/>
      <c r="P6" s="71"/>
      <c r="Q6" s="83"/>
      <c r="R6" s="83"/>
    </row>
    <row r="7" ht="23.25" customHeight="1" spans="1:18">
      <c r="A7" s="71"/>
      <c r="B7" s="79"/>
      <c r="C7" s="71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4"/>
      <c r="R7" s="81"/>
    </row>
    <row r="8" customFormat="1" ht="27.75" customHeight="1"/>
    <row r="9" ht="23.25" customHeight="1" spans="1:18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</row>
    <row r="10" ht="23.25" customHeight="1" spans="1:18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ht="23.25" customHeight="1" spans="1:18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</row>
    <row r="12" ht="23.25" customHeight="1" spans="1:18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</row>
    <row r="13" ht="23.25" customHeight="1" spans="1:18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ht="23.25" customHeight="1" spans="1:18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</row>
    <row r="15" ht="23.25" customHeight="1" spans="1:18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</row>
    <row r="16" ht="23.25" customHeight="1" spans="1:18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</row>
    <row r="17" ht="23.25" customHeight="1" spans="1:18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</row>
    <row r="18" ht="23.25" customHeight="1" spans="1:18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</row>
    <row r="19" ht="23.25" customHeight="1" spans="1:18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527777777778" right="0.196527777777778" top="0.786805555555556" bottom="0.590277777777778" header="0" footer="0"/>
  <pageSetup paperSize="9" scale="7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F26"/>
  <sheetViews>
    <sheetView workbookViewId="0">
      <selection activeCell="A2" sqref="A2:F2"/>
    </sheetView>
  </sheetViews>
  <sheetFormatPr defaultColWidth="9" defaultRowHeight="11.25" outlineLevelCol="5"/>
  <cols>
    <col min="1" max="1" width="47.6666666666667" customWidth="1"/>
    <col min="2" max="3" width="31.6666666666667" customWidth="1"/>
    <col min="4" max="4" width="28.1666666666667" customWidth="1"/>
    <col min="5" max="5" width="30.5" customWidth="1"/>
    <col min="6" max="6" width="32.1666666666667" customWidth="1"/>
  </cols>
  <sheetData>
    <row r="1" ht="27" customHeight="1" spans="6:6">
      <c r="F1" s="41" t="s">
        <v>455</v>
      </c>
    </row>
    <row r="2" ht="22.5" spans="1:6">
      <c r="A2" s="52" t="s">
        <v>456</v>
      </c>
      <c r="B2" s="52"/>
      <c r="C2" s="52"/>
      <c r="D2" s="52"/>
      <c r="E2" s="52"/>
      <c r="F2" s="52"/>
    </row>
    <row r="3" ht="12" spans="1:6">
      <c r="A3" s="53"/>
      <c r="B3" s="53"/>
      <c r="C3" s="53"/>
      <c r="D3" s="54"/>
      <c r="E3" s="54"/>
      <c r="F3" s="55" t="s">
        <v>457</v>
      </c>
    </row>
    <row r="4" ht="20.1" customHeight="1" spans="1:6">
      <c r="A4" s="56" t="s">
        <v>4</v>
      </c>
      <c r="B4" s="56"/>
      <c r="C4" s="56" t="s">
        <v>5</v>
      </c>
      <c r="D4" s="56"/>
      <c r="E4" s="56"/>
      <c r="F4" s="56"/>
    </row>
    <row r="5" ht="20.1" customHeight="1" spans="1:6">
      <c r="A5" s="57" t="s">
        <v>6</v>
      </c>
      <c r="B5" s="57" t="s">
        <v>7</v>
      </c>
      <c r="C5" s="58" t="s">
        <v>6</v>
      </c>
      <c r="D5" s="57" t="s">
        <v>104</v>
      </c>
      <c r="E5" s="58" t="s">
        <v>458</v>
      </c>
      <c r="F5" s="57" t="s">
        <v>459</v>
      </c>
    </row>
    <row r="6" ht="20.1" customHeight="1" spans="1:6">
      <c r="A6" s="59" t="s">
        <v>460</v>
      </c>
      <c r="B6" s="60">
        <v>532.96</v>
      </c>
      <c r="C6" s="59" t="s">
        <v>12</v>
      </c>
      <c r="D6" s="61">
        <v>483.2</v>
      </c>
      <c r="E6" s="61">
        <v>483.2</v>
      </c>
      <c r="F6" s="61"/>
    </row>
    <row r="7" ht="20.1" customHeight="1" spans="1:6">
      <c r="A7" s="59" t="s">
        <v>15</v>
      </c>
      <c r="B7" s="60">
        <v>532.96</v>
      </c>
      <c r="C7" s="62" t="s">
        <v>461</v>
      </c>
      <c r="D7" s="61"/>
      <c r="E7" s="61"/>
      <c r="F7" s="61"/>
    </row>
    <row r="8" ht="20.1" customHeight="1" spans="1:6">
      <c r="A8" s="59" t="s">
        <v>462</v>
      </c>
      <c r="B8" s="60"/>
      <c r="C8" s="59" t="s">
        <v>463</v>
      </c>
      <c r="D8" s="61"/>
      <c r="E8" s="61"/>
      <c r="F8" s="61"/>
    </row>
    <row r="9" ht="20.1" customHeight="1" spans="1:6">
      <c r="A9" s="59" t="s">
        <v>23</v>
      </c>
      <c r="B9" s="60"/>
      <c r="C9" s="59" t="s">
        <v>464</v>
      </c>
      <c r="D9" s="61"/>
      <c r="E9" s="61"/>
      <c r="F9" s="61"/>
    </row>
    <row r="10" ht="20.1" customHeight="1" spans="1:6">
      <c r="A10" s="59"/>
      <c r="B10" s="60"/>
      <c r="C10" s="59" t="s">
        <v>465</v>
      </c>
      <c r="D10" s="61"/>
      <c r="E10" s="61"/>
      <c r="F10" s="61"/>
    </row>
    <row r="11" ht="20.1" customHeight="1" spans="1:6">
      <c r="A11" s="59"/>
      <c r="B11" s="60"/>
      <c r="C11" s="59" t="s">
        <v>466</v>
      </c>
      <c r="D11" s="61">
        <v>49.76</v>
      </c>
      <c r="E11" s="61">
        <v>49.76</v>
      </c>
      <c r="F11" s="61"/>
    </row>
    <row r="12" ht="20.1" customHeight="1" spans="1:6">
      <c r="A12" s="59"/>
      <c r="B12" s="60"/>
      <c r="C12" s="59" t="s">
        <v>467</v>
      </c>
      <c r="D12" s="61"/>
      <c r="E12" s="61"/>
      <c r="F12" s="61"/>
    </row>
    <row r="13" ht="20.1" customHeight="1" spans="1:6">
      <c r="A13" s="59"/>
      <c r="B13" s="60"/>
      <c r="C13" s="59" t="s">
        <v>468</v>
      </c>
      <c r="D13" s="61"/>
      <c r="E13" s="61"/>
      <c r="F13" s="61"/>
    </row>
    <row r="14" ht="20.1" customHeight="1" spans="1:6">
      <c r="A14" s="63"/>
      <c r="B14" s="60"/>
      <c r="C14" s="59" t="s">
        <v>469</v>
      </c>
      <c r="D14" s="61"/>
      <c r="E14" s="61"/>
      <c r="F14" s="61"/>
    </row>
    <row r="15" ht="20.1" customHeight="1" spans="1:6">
      <c r="A15" s="59"/>
      <c r="B15" s="60"/>
      <c r="C15" s="59" t="s">
        <v>470</v>
      </c>
      <c r="D15" s="61"/>
      <c r="E15" s="61"/>
      <c r="F15" s="61"/>
    </row>
    <row r="16" ht="20.1" customHeight="1" spans="1:6">
      <c r="A16" s="59"/>
      <c r="B16" s="60"/>
      <c r="C16" s="59" t="s">
        <v>471</v>
      </c>
      <c r="D16" s="61"/>
      <c r="E16" s="61"/>
      <c r="F16" s="61"/>
    </row>
    <row r="17" ht="20.1" customHeight="1" spans="1:6">
      <c r="A17" s="59"/>
      <c r="B17" s="60"/>
      <c r="C17" s="59" t="s">
        <v>472</v>
      </c>
      <c r="D17" s="61"/>
      <c r="E17" s="61"/>
      <c r="F17" s="61"/>
    </row>
    <row r="18" ht="20.1" customHeight="1" spans="1:6">
      <c r="A18" s="59"/>
      <c r="B18" s="60"/>
      <c r="C18" s="64" t="s">
        <v>473</v>
      </c>
      <c r="D18" s="61"/>
      <c r="E18" s="61"/>
      <c r="F18" s="61"/>
    </row>
    <row r="19" ht="20.1" customHeight="1" spans="1:6">
      <c r="A19" s="59"/>
      <c r="B19" s="60"/>
      <c r="C19" s="64" t="s">
        <v>474</v>
      </c>
      <c r="D19" s="61"/>
      <c r="E19" s="61"/>
      <c r="F19" s="61"/>
    </row>
    <row r="20" ht="20.1" customHeight="1" spans="1:6">
      <c r="A20" s="59"/>
      <c r="B20" s="60"/>
      <c r="C20" s="64" t="s">
        <v>475</v>
      </c>
      <c r="D20" s="61"/>
      <c r="E20" s="61"/>
      <c r="F20" s="61"/>
    </row>
    <row r="21" ht="20.1" customHeight="1" spans="1:6">
      <c r="A21" s="59"/>
      <c r="B21" s="60"/>
      <c r="C21" s="64" t="s">
        <v>476</v>
      </c>
      <c r="D21" s="61"/>
      <c r="E21" s="61"/>
      <c r="F21" s="61"/>
    </row>
    <row r="22" ht="20.1" customHeight="1" spans="1:6">
      <c r="A22" s="59"/>
      <c r="B22" s="60"/>
      <c r="C22" s="64" t="s">
        <v>477</v>
      </c>
      <c r="D22" s="61"/>
      <c r="E22" s="61"/>
      <c r="F22" s="61"/>
    </row>
    <row r="23" ht="20.1" customHeight="1" spans="1:6">
      <c r="A23" s="59"/>
      <c r="B23" s="60"/>
      <c r="C23" s="64" t="s">
        <v>478</v>
      </c>
      <c r="D23" s="61"/>
      <c r="E23" s="61"/>
      <c r="F23" s="61"/>
    </row>
    <row r="24" ht="20.1" customHeight="1" spans="1:6">
      <c r="A24" s="59"/>
      <c r="B24" s="60"/>
      <c r="C24" s="64" t="s">
        <v>479</v>
      </c>
      <c r="D24" s="61"/>
      <c r="E24" s="61"/>
      <c r="F24" s="61"/>
    </row>
    <row r="25" ht="20.1" customHeight="1" spans="1:6">
      <c r="A25" s="59"/>
      <c r="B25" s="60"/>
      <c r="C25" s="64" t="s">
        <v>480</v>
      </c>
      <c r="D25" s="61"/>
      <c r="E25" s="61"/>
      <c r="F25" s="61"/>
    </row>
    <row r="26" ht="20.1" customHeight="1" spans="1:6">
      <c r="A26" s="65" t="s">
        <v>78</v>
      </c>
      <c r="B26" s="60">
        <v>532.96</v>
      </c>
      <c r="C26" s="65" t="s">
        <v>79</v>
      </c>
      <c r="D26" s="61">
        <v>532.96</v>
      </c>
      <c r="E26" s="61">
        <v>532.96</v>
      </c>
      <c r="F26" s="61"/>
    </row>
  </sheetData>
  <mergeCells count="2">
    <mergeCell ref="A2:F2"/>
    <mergeCell ref="A3:C3"/>
  </mergeCells>
  <pageMargins left="0.699305555555556" right="0.699305555555556" top="0.75" bottom="0.75" header="0.3" footer="0.3"/>
  <pageSetup paperSize="9" scale="75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H31"/>
  <sheetViews>
    <sheetView workbookViewId="0">
      <selection activeCell="D7" sqref="D7:E7"/>
    </sheetView>
  </sheetViews>
  <sheetFormatPr defaultColWidth="9" defaultRowHeight="11.25" outlineLevelCol="7"/>
  <cols>
    <col min="3" max="3" width="10.5" customWidth="1"/>
    <col min="4" max="4" width="17.3333333333333" customWidth="1"/>
    <col min="5" max="5" width="22.3333333333333" customWidth="1"/>
    <col min="6" max="6" width="14.5" customWidth="1"/>
    <col min="8" max="8" width="16.1666666666667" customWidth="1"/>
  </cols>
  <sheetData>
    <row r="1" ht="12" spans="8:8">
      <c r="H1" s="41" t="s">
        <v>481</v>
      </c>
    </row>
    <row r="2" ht="27" spans="1:8">
      <c r="A2" s="47" t="s">
        <v>482</v>
      </c>
      <c r="B2" s="48"/>
      <c r="C2" s="48"/>
      <c r="D2" s="48"/>
      <c r="E2" s="48"/>
      <c r="F2" s="48"/>
      <c r="G2" s="48"/>
      <c r="H2" s="48"/>
    </row>
    <row r="3" ht="20.25" spans="1:8">
      <c r="A3" s="8" t="s">
        <v>483</v>
      </c>
      <c r="B3" s="8"/>
      <c r="C3" s="8"/>
      <c r="D3" s="8"/>
      <c r="E3" s="8"/>
      <c r="F3" s="8"/>
      <c r="G3" s="8"/>
      <c r="H3" s="8"/>
    </row>
    <row r="4" ht="28.5" spans="1:8">
      <c r="A4" s="42" t="s">
        <v>484</v>
      </c>
      <c r="B4" s="42"/>
      <c r="C4" s="42"/>
      <c r="D4" s="42"/>
      <c r="E4" s="10"/>
      <c r="F4" s="10" t="s">
        <v>485</v>
      </c>
      <c r="G4" s="9" t="s">
        <v>486</v>
      </c>
      <c r="H4" s="9"/>
    </row>
    <row r="5" ht="14.25" spans="1:8">
      <c r="A5" s="11" t="s">
        <v>487</v>
      </c>
      <c r="B5" s="14" t="s">
        <v>488</v>
      </c>
      <c r="C5" s="14"/>
      <c r="D5" s="14" t="s">
        <v>106</v>
      </c>
      <c r="E5" s="14"/>
      <c r="F5" s="14"/>
      <c r="G5" s="14"/>
      <c r="H5" s="14"/>
    </row>
    <row r="6" ht="14.25" spans="1:8">
      <c r="A6" s="11"/>
      <c r="B6" s="14" t="s">
        <v>489</v>
      </c>
      <c r="C6" s="14"/>
      <c r="D6" s="14"/>
      <c r="E6" s="14"/>
      <c r="F6" s="14" t="s">
        <v>490</v>
      </c>
      <c r="G6" s="14">
        <v>5222676</v>
      </c>
      <c r="H6" s="14"/>
    </row>
    <row r="7" ht="14.25" spans="1:8">
      <c r="A7" s="11"/>
      <c r="B7" s="14" t="s">
        <v>491</v>
      </c>
      <c r="C7" s="14"/>
      <c r="D7" s="14">
        <v>18</v>
      </c>
      <c r="E7" s="14"/>
      <c r="F7" s="14" t="s">
        <v>492</v>
      </c>
      <c r="G7" s="14">
        <v>22</v>
      </c>
      <c r="H7" s="14"/>
    </row>
    <row r="8" ht="14.25" spans="1:8">
      <c r="A8" s="11"/>
      <c r="B8" s="14" t="s">
        <v>493</v>
      </c>
      <c r="C8" s="14"/>
      <c r="D8" s="14"/>
      <c r="E8" s="14"/>
      <c r="F8" s="14"/>
      <c r="G8" s="14"/>
      <c r="H8" s="14"/>
    </row>
    <row r="9" ht="14.25" spans="1:8">
      <c r="A9" s="11"/>
      <c r="B9" s="18" t="s">
        <v>494</v>
      </c>
      <c r="C9" s="18"/>
      <c r="D9" s="18"/>
      <c r="E9" s="18"/>
      <c r="F9" s="18"/>
      <c r="G9" s="18"/>
      <c r="H9" s="18"/>
    </row>
    <row r="10" ht="28.5" spans="1:8">
      <c r="A10" s="11"/>
      <c r="B10" s="14" t="s">
        <v>495</v>
      </c>
      <c r="C10" s="14"/>
      <c r="D10" s="14" t="s">
        <v>91</v>
      </c>
      <c r="E10" s="23" t="s">
        <v>92</v>
      </c>
      <c r="F10" s="14" t="s">
        <v>496</v>
      </c>
      <c r="G10" s="14" t="s">
        <v>497</v>
      </c>
      <c r="H10" s="14"/>
    </row>
    <row r="11" ht="14.25" spans="1:8">
      <c r="A11" s="11"/>
      <c r="B11" s="14">
        <v>532.96</v>
      </c>
      <c r="C11" s="14"/>
      <c r="D11" s="49">
        <v>532.96</v>
      </c>
      <c r="E11" s="49"/>
      <c r="F11" s="14"/>
      <c r="G11" s="14"/>
      <c r="H11" s="14"/>
    </row>
    <row r="12" ht="14.25" spans="1:8">
      <c r="A12" s="11"/>
      <c r="B12" s="18" t="s">
        <v>498</v>
      </c>
      <c r="C12" s="18"/>
      <c r="D12" s="18"/>
      <c r="E12" s="18"/>
      <c r="F12" s="18"/>
      <c r="G12" s="18"/>
      <c r="H12" s="18"/>
    </row>
    <row r="13" ht="14.25" spans="1:8">
      <c r="A13" s="11"/>
      <c r="B13" s="14" t="s">
        <v>499</v>
      </c>
      <c r="C13" s="14"/>
      <c r="D13" s="14" t="s">
        <v>123</v>
      </c>
      <c r="E13" s="14"/>
      <c r="F13" s="14" t="s">
        <v>124</v>
      </c>
      <c r="G13" s="14"/>
      <c r="H13" s="14"/>
    </row>
    <row r="14" ht="14.25" spans="1:8">
      <c r="A14" s="11"/>
      <c r="B14" s="14">
        <v>532.96</v>
      </c>
      <c r="C14" s="14"/>
      <c r="D14" s="50">
        <v>235.96</v>
      </c>
      <c r="E14" s="50"/>
      <c r="F14" s="14">
        <v>297</v>
      </c>
      <c r="G14" s="14"/>
      <c r="H14" s="14"/>
    </row>
    <row r="15" ht="14.25" spans="1:8">
      <c r="A15" s="11"/>
      <c r="B15" s="14" t="s">
        <v>500</v>
      </c>
      <c r="C15" s="14"/>
      <c r="D15" s="18" t="s">
        <v>501</v>
      </c>
      <c r="E15" s="18"/>
      <c r="F15" s="18"/>
      <c r="G15" s="18"/>
      <c r="H15" s="18"/>
    </row>
    <row r="16" ht="14.25" spans="1:8">
      <c r="A16" s="11"/>
      <c r="B16" s="14" t="s">
        <v>104</v>
      </c>
      <c r="C16" s="14"/>
      <c r="D16" s="14" t="s">
        <v>502</v>
      </c>
      <c r="E16" s="14"/>
      <c r="F16" s="14" t="s">
        <v>503</v>
      </c>
      <c r="G16" s="14"/>
      <c r="H16" s="14" t="s">
        <v>181</v>
      </c>
    </row>
    <row r="17" ht="14.25" spans="1:8">
      <c r="A17" s="11"/>
      <c r="B17" s="14"/>
      <c r="C17" s="14"/>
      <c r="D17" s="14"/>
      <c r="E17" s="14"/>
      <c r="F17" s="14"/>
      <c r="G17" s="14"/>
      <c r="H17" s="14">
        <v>30.2</v>
      </c>
    </row>
    <row r="18" ht="102" customHeight="1" spans="1:8">
      <c r="A18" s="11" t="s">
        <v>504</v>
      </c>
      <c r="B18" s="15" t="s">
        <v>505</v>
      </c>
      <c r="C18" s="15"/>
      <c r="D18" s="15"/>
      <c r="E18" s="15"/>
      <c r="F18" s="15"/>
      <c r="G18" s="15"/>
      <c r="H18" s="15"/>
    </row>
    <row r="19" ht="14.25" spans="1:8">
      <c r="A19" s="11" t="s">
        <v>506</v>
      </c>
      <c r="B19" s="18" t="s">
        <v>507</v>
      </c>
      <c r="C19" s="18"/>
      <c r="D19" s="18" t="s">
        <v>508</v>
      </c>
      <c r="E19" s="18" t="s">
        <v>509</v>
      </c>
      <c r="F19" s="18"/>
      <c r="G19" s="18" t="s">
        <v>510</v>
      </c>
      <c r="H19" s="18"/>
    </row>
    <row r="20" ht="14.25" spans="1:8">
      <c r="A20" s="11"/>
      <c r="B20" s="14" t="s">
        <v>511</v>
      </c>
      <c r="C20" s="14"/>
      <c r="D20" s="14" t="s">
        <v>512</v>
      </c>
      <c r="E20" s="15" t="s">
        <v>513</v>
      </c>
      <c r="F20" s="15"/>
      <c r="G20" s="14">
        <v>100</v>
      </c>
      <c r="H20" s="14"/>
    </row>
    <row r="21" ht="14.25" spans="1:8">
      <c r="A21" s="11"/>
      <c r="B21" s="14"/>
      <c r="C21" s="14"/>
      <c r="D21" s="14" t="s">
        <v>514</v>
      </c>
      <c r="E21" s="15" t="s">
        <v>515</v>
      </c>
      <c r="F21" s="15"/>
      <c r="G21" s="14">
        <v>100</v>
      </c>
      <c r="H21" s="14"/>
    </row>
    <row r="22" ht="14.25" spans="1:8">
      <c r="A22" s="11"/>
      <c r="B22" s="14"/>
      <c r="C22" s="14"/>
      <c r="D22" s="14" t="s">
        <v>516</v>
      </c>
      <c r="E22" s="15" t="s">
        <v>517</v>
      </c>
      <c r="F22" s="15"/>
      <c r="G22" s="14">
        <v>100</v>
      </c>
      <c r="H22" s="14"/>
    </row>
    <row r="23" ht="14.25" spans="1:8">
      <c r="A23" s="11"/>
      <c r="B23" s="14"/>
      <c r="C23" s="14"/>
      <c r="D23" s="14" t="s">
        <v>518</v>
      </c>
      <c r="E23" s="15" t="s">
        <v>519</v>
      </c>
      <c r="F23" s="15"/>
      <c r="G23" s="14">
        <v>100</v>
      </c>
      <c r="H23" s="14"/>
    </row>
    <row r="24" ht="14.25" spans="1:8">
      <c r="A24" s="11"/>
      <c r="B24" s="18" t="s">
        <v>507</v>
      </c>
      <c r="C24" s="18"/>
      <c r="D24" s="18" t="s">
        <v>508</v>
      </c>
      <c r="E24" s="18" t="s">
        <v>509</v>
      </c>
      <c r="F24" s="18"/>
      <c r="G24" s="18" t="s">
        <v>510</v>
      </c>
      <c r="H24" s="18"/>
    </row>
    <row r="25" ht="14.25" spans="1:8">
      <c r="A25" s="11"/>
      <c r="B25" s="14" t="s">
        <v>520</v>
      </c>
      <c r="C25" s="14"/>
      <c r="D25" s="14" t="s">
        <v>521</v>
      </c>
      <c r="E25" s="15" t="s">
        <v>522</v>
      </c>
      <c r="F25" s="15"/>
      <c r="G25" s="14">
        <v>100</v>
      </c>
      <c r="H25" s="14"/>
    </row>
    <row r="26" ht="14.25" spans="1:8">
      <c r="A26" s="11"/>
      <c r="B26" s="14"/>
      <c r="C26" s="14"/>
      <c r="D26" s="14" t="s">
        <v>523</v>
      </c>
      <c r="E26" s="15" t="s">
        <v>524</v>
      </c>
      <c r="F26" s="15"/>
      <c r="G26" s="14">
        <v>100</v>
      </c>
      <c r="H26" s="14"/>
    </row>
    <row r="27" ht="14.25" spans="1:8">
      <c r="A27" s="11"/>
      <c r="B27" s="14"/>
      <c r="C27" s="14"/>
      <c r="D27" s="14" t="s">
        <v>525</v>
      </c>
      <c r="E27" s="15" t="s">
        <v>526</v>
      </c>
      <c r="F27" s="15"/>
      <c r="G27" s="14">
        <v>100</v>
      </c>
      <c r="H27" s="14"/>
    </row>
    <row r="28" ht="14.25" spans="1:8">
      <c r="A28" s="11"/>
      <c r="B28" s="14"/>
      <c r="C28" s="14"/>
      <c r="D28" s="14" t="s">
        <v>527</v>
      </c>
      <c r="E28" s="15" t="s">
        <v>524</v>
      </c>
      <c r="F28" s="15"/>
      <c r="G28" s="14">
        <v>100</v>
      </c>
      <c r="H28" s="14"/>
    </row>
    <row r="29" ht="28.5" spans="1:8">
      <c r="A29" s="11"/>
      <c r="B29" s="14"/>
      <c r="C29" s="14"/>
      <c r="D29" s="14" t="s">
        <v>528</v>
      </c>
      <c r="E29" s="15" t="s">
        <v>529</v>
      </c>
      <c r="F29" s="15"/>
      <c r="G29" s="14">
        <v>100</v>
      </c>
      <c r="H29" s="14"/>
    </row>
    <row r="30" ht="72.75" spans="1:8">
      <c r="A30" s="11" t="s">
        <v>530</v>
      </c>
      <c r="B30" s="15" t="s">
        <v>531</v>
      </c>
      <c r="C30" s="15"/>
      <c r="D30" s="15"/>
      <c r="E30" s="15"/>
      <c r="F30" s="15"/>
      <c r="G30" s="15"/>
      <c r="H30" s="15"/>
    </row>
    <row r="31" ht="58.5" spans="1:8">
      <c r="A31" s="11" t="s">
        <v>532</v>
      </c>
      <c r="B31" s="51" t="s">
        <v>533</v>
      </c>
      <c r="C31" s="51"/>
      <c r="D31" s="51"/>
      <c r="E31" s="51"/>
      <c r="F31" s="51"/>
      <c r="G31" s="51"/>
      <c r="H31" s="51"/>
    </row>
  </sheetData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0:C23"/>
    <mergeCell ref="B25:C29"/>
  </mergeCells>
  <pageMargins left="0.699305555555556" right="0.699305555555556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M46"/>
  <sheetViews>
    <sheetView workbookViewId="0">
      <selection activeCell="C31" sqref="C31:M31"/>
    </sheetView>
  </sheetViews>
  <sheetFormatPr defaultColWidth="9" defaultRowHeight="11.25"/>
  <cols>
    <col min="5" max="5" width="7.33333333333333" customWidth="1"/>
    <col min="7" max="7" width="6" customWidth="1"/>
    <col min="8" max="8" width="7.66666666666667" customWidth="1"/>
    <col min="9" max="9" width="8.66666666666667" customWidth="1"/>
    <col min="10" max="10" width="7.83333333333333" customWidth="1"/>
    <col min="11" max="11" width="4.33333333333333" customWidth="1"/>
    <col min="12" max="12" width="7.83333333333333" customWidth="1"/>
  </cols>
  <sheetData>
    <row r="1" ht="12" spans="13:13">
      <c r="M1" s="41" t="s">
        <v>534</v>
      </c>
    </row>
    <row r="2" ht="27" spans="1:13">
      <c r="A2" s="7" t="s">
        <v>535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20.25" spans="1:13">
      <c r="A3" s="8" t="s">
        <v>536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14.25" spans="1:13">
      <c r="A4" s="9" t="s">
        <v>537</v>
      </c>
      <c r="B4" s="9"/>
      <c r="C4" s="9"/>
      <c r="D4" s="9"/>
      <c r="E4" s="10"/>
      <c r="F4" s="10"/>
      <c r="G4" s="10"/>
      <c r="H4" s="10"/>
      <c r="I4" s="42" t="s">
        <v>538</v>
      </c>
      <c r="J4" s="42"/>
      <c r="K4" s="42"/>
      <c r="L4" s="42"/>
      <c r="M4" s="10"/>
    </row>
    <row r="5" ht="14.25" spans="1:13">
      <c r="A5" s="11" t="s">
        <v>539</v>
      </c>
      <c r="B5" s="12" t="s">
        <v>204</v>
      </c>
      <c r="C5" s="13"/>
      <c r="D5" s="14" t="s">
        <v>540</v>
      </c>
      <c r="E5" s="14"/>
      <c r="F5" s="14"/>
      <c r="G5" s="14"/>
      <c r="H5" s="14"/>
      <c r="I5" s="14"/>
      <c r="J5" s="14"/>
      <c r="K5" s="14"/>
      <c r="L5" s="14"/>
      <c r="M5" s="14"/>
    </row>
    <row r="6" ht="14.25" spans="1:13">
      <c r="A6" s="11"/>
      <c r="B6" s="12" t="s">
        <v>541</v>
      </c>
      <c r="C6" s="13"/>
      <c r="D6" s="14" t="s">
        <v>542</v>
      </c>
      <c r="E6" s="14"/>
      <c r="F6" s="14"/>
      <c r="G6" s="14"/>
      <c r="H6" s="14"/>
      <c r="I6" s="14"/>
      <c r="J6" s="14"/>
      <c r="K6" s="14"/>
      <c r="L6" s="14"/>
      <c r="M6" s="14"/>
    </row>
    <row r="7" ht="14.25" spans="1:13">
      <c r="A7" s="11"/>
      <c r="B7" s="12" t="s">
        <v>543</v>
      </c>
      <c r="C7" s="13"/>
      <c r="D7" s="15"/>
      <c r="E7" s="15"/>
      <c r="F7" s="15"/>
      <c r="G7" s="14" t="s">
        <v>544</v>
      </c>
      <c r="H7" s="14"/>
      <c r="I7" s="14"/>
      <c r="J7" s="14" t="s">
        <v>545</v>
      </c>
      <c r="K7" s="14"/>
      <c r="L7" s="14"/>
      <c r="M7" s="14"/>
    </row>
    <row r="8" ht="14.25" spans="1:13">
      <c r="A8" s="11"/>
      <c r="B8" s="12" t="s">
        <v>546</v>
      </c>
      <c r="C8" s="13"/>
      <c r="D8" s="14" t="s">
        <v>486</v>
      </c>
      <c r="E8" s="14"/>
      <c r="F8" s="14"/>
      <c r="G8" s="14" t="s">
        <v>490</v>
      </c>
      <c r="H8" s="14"/>
      <c r="I8" s="14"/>
      <c r="J8" s="14">
        <v>5222676</v>
      </c>
      <c r="K8" s="14"/>
      <c r="L8" s="14"/>
      <c r="M8" s="14"/>
    </row>
    <row r="9" ht="14.25" spans="1:13">
      <c r="A9" s="11"/>
      <c r="B9" s="12" t="s">
        <v>489</v>
      </c>
      <c r="C9" s="13"/>
      <c r="D9" s="14"/>
      <c r="E9" s="14"/>
      <c r="F9" s="14"/>
      <c r="G9" s="14" t="s">
        <v>490</v>
      </c>
      <c r="H9" s="14"/>
      <c r="I9" s="14"/>
      <c r="J9" s="14">
        <v>5222676</v>
      </c>
      <c r="K9" s="14"/>
      <c r="L9" s="14"/>
      <c r="M9" s="14"/>
    </row>
    <row r="10" ht="14.25" spans="1:13">
      <c r="A10" s="11"/>
      <c r="B10" s="12" t="s">
        <v>547</v>
      </c>
      <c r="C10" s="13"/>
      <c r="D10" s="15" t="s">
        <v>548</v>
      </c>
      <c r="E10" s="15"/>
      <c r="F10" s="15"/>
      <c r="G10" s="15"/>
      <c r="H10" s="15"/>
      <c r="I10" s="15"/>
      <c r="J10" s="15"/>
      <c r="K10" s="15"/>
      <c r="L10" s="15"/>
      <c r="M10" s="15"/>
    </row>
    <row r="11" ht="14.25" spans="1:13">
      <c r="A11" s="11"/>
      <c r="B11" s="12" t="s">
        <v>549</v>
      </c>
      <c r="C11" s="13"/>
      <c r="D11" s="15" t="s">
        <v>550</v>
      </c>
      <c r="E11" s="15"/>
      <c r="F11" s="15"/>
      <c r="G11" s="15"/>
      <c r="H11" s="15"/>
      <c r="I11" s="15"/>
      <c r="J11" s="15"/>
      <c r="K11" s="15"/>
      <c r="L11" s="15"/>
      <c r="M11" s="15"/>
    </row>
    <row r="12" ht="14.25" spans="1:13">
      <c r="A12" s="11"/>
      <c r="B12" s="12" t="s">
        <v>551</v>
      </c>
      <c r="C12" s="13"/>
      <c r="D12" s="14" t="s">
        <v>550</v>
      </c>
      <c r="E12" s="14"/>
      <c r="F12" s="14"/>
      <c r="G12" s="14"/>
      <c r="H12" s="14"/>
      <c r="I12" s="14"/>
      <c r="J12" s="14"/>
      <c r="K12" s="14"/>
      <c r="L12" s="14"/>
      <c r="M12" s="14"/>
    </row>
    <row r="13" ht="14.25" spans="1:13">
      <c r="A13" s="11" t="s">
        <v>552</v>
      </c>
      <c r="B13" s="16" t="s">
        <v>553</v>
      </c>
      <c r="C13" s="17"/>
      <c r="D13" s="18" t="s">
        <v>554</v>
      </c>
      <c r="E13" s="18"/>
      <c r="F13" s="18" t="s">
        <v>555</v>
      </c>
      <c r="G13" s="18"/>
      <c r="H13" s="18"/>
      <c r="I13" s="18"/>
      <c r="J13" s="18" t="s">
        <v>556</v>
      </c>
      <c r="K13" s="18"/>
      <c r="L13" s="18"/>
      <c r="M13" s="18"/>
    </row>
    <row r="14" ht="14.25" spans="1:13">
      <c r="A14" s="11"/>
      <c r="B14" s="19"/>
      <c r="C14" s="20"/>
      <c r="D14" s="14" t="s">
        <v>557</v>
      </c>
      <c r="E14" s="14"/>
      <c r="F14" s="14">
        <v>200</v>
      </c>
      <c r="G14" s="14"/>
      <c r="H14" s="14"/>
      <c r="I14" s="14"/>
      <c r="J14" s="14">
        <v>50</v>
      </c>
      <c r="K14" s="14"/>
      <c r="L14" s="14"/>
      <c r="M14" s="14"/>
    </row>
    <row r="15" ht="14.25" spans="1:13">
      <c r="A15" s="11"/>
      <c r="B15" s="19"/>
      <c r="C15" s="20"/>
      <c r="D15" s="14" t="s">
        <v>558</v>
      </c>
      <c r="E15" s="14"/>
      <c r="F15" s="14"/>
      <c r="G15" s="14"/>
      <c r="H15" s="14"/>
      <c r="I15" s="14"/>
      <c r="J15" s="14"/>
      <c r="K15" s="14"/>
      <c r="L15" s="14"/>
      <c r="M15" s="14"/>
    </row>
    <row r="16" ht="14.25" spans="1:13">
      <c r="A16" s="11"/>
      <c r="B16" s="19"/>
      <c r="C16" s="20"/>
      <c r="D16" s="14" t="s">
        <v>559</v>
      </c>
      <c r="E16" s="14"/>
      <c r="F16" s="14"/>
      <c r="G16" s="14"/>
      <c r="H16" s="14"/>
      <c r="I16" s="14"/>
      <c r="J16" s="14"/>
      <c r="K16" s="14"/>
      <c r="L16" s="14"/>
      <c r="M16" s="14"/>
    </row>
    <row r="17" ht="14.25" spans="1:13">
      <c r="A17" s="11"/>
      <c r="B17" s="19"/>
      <c r="C17" s="20"/>
      <c r="D17" s="14" t="s">
        <v>560</v>
      </c>
      <c r="E17" s="14"/>
      <c r="F17" s="14"/>
      <c r="G17" s="14"/>
      <c r="H17" s="14"/>
      <c r="I17" s="14"/>
      <c r="J17" s="14"/>
      <c r="K17" s="14"/>
      <c r="L17" s="14"/>
      <c r="M17" s="14"/>
    </row>
    <row r="18" ht="14.25" spans="1:13">
      <c r="A18" s="11"/>
      <c r="B18" s="21"/>
      <c r="C18" s="22"/>
      <c r="D18" s="14" t="s">
        <v>561</v>
      </c>
      <c r="E18" s="14"/>
      <c r="F18" s="14"/>
      <c r="G18" s="14"/>
      <c r="H18" s="14"/>
      <c r="I18" s="14"/>
      <c r="J18" s="14"/>
      <c r="K18" s="14"/>
      <c r="L18" s="14"/>
      <c r="M18" s="14"/>
    </row>
    <row r="19" ht="14.25" spans="1:13">
      <c r="A19" s="11"/>
      <c r="B19" s="16" t="s">
        <v>562</v>
      </c>
      <c r="C19" s="17"/>
      <c r="D19" s="14" t="s">
        <v>554</v>
      </c>
      <c r="E19" s="14"/>
      <c r="F19" s="23" t="s">
        <v>563</v>
      </c>
      <c r="G19" s="23"/>
      <c r="H19" s="23"/>
      <c r="I19" s="23" t="s">
        <v>564</v>
      </c>
      <c r="J19" s="23"/>
      <c r="K19" s="23"/>
      <c r="L19" s="23" t="s">
        <v>565</v>
      </c>
      <c r="M19" s="23"/>
    </row>
    <row r="20" ht="14.25" spans="1:13">
      <c r="A20" s="11"/>
      <c r="B20" s="19"/>
      <c r="C20" s="20"/>
      <c r="D20" s="14" t="s">
        <v>557</v>
      </c>
      <c r="E20" s="14"/>
      <c r="F20" s="15">
        <v>200</v>
      </c>
      <c r="G20" s="15"/>
      <c r="H20" s="15"/>
      <c r="I20" s="15">
        <v>50</v>
      </c>
      <c r="J20" s="15"/>
      <c r="K20" s="15"/>
      <c r="L20" s="15"/>
      <c r="M20" s="15"/>
    </row>
    <row r="21" ht="14.25" spans="1:13">
      <c r="A21" s="11"/>
      <c r="B21" s="19"/>
      <c r="C21" s="20"/>
      <c r="D21" s="15">
        <v>1</v>
      </c>
      <c r="E21" s="15"/>
      <c r="F21" s="15"/>
      <c r="G21" s="15"/>
      <c r="H21" s="15"/>
      <c r="I21" s="15"/>
      <c r="J21" s="15"/>
      <c r="K21" s="15"/>
      <c r="L21" s="15"/>
      <c r="M21" s="15"/>
    </row>
    <row r="22" ht="14.25" spans="1:13">
      <c r="A22" s="11"/>
      <c r="B22" s="19"/>
      <c r="C22" s="20"/>
      <c r="D22" s="15">
        <v>2</v>
      </c>
      <c r="E22" s="15"/>
      <c r="F22" s="15"/>
      <c r="G22" s="15"/>
      <c r="H22" s="15"/>
      <c r="I22" s="15"/>
      <c r="J22" s="15"/>
      <c r="K22" s="15"/>
      <c r="L22" s="15"/>
      <c r="M22" s="15"/>
    </row>
    <row r="23" ht="14.25" spans="1:13">
      <c r="A23" s="11"/>
      <c r="B23" s="19"/>
      <c r="C23" s="20"/>
      <c r="D23" s="15">
        <v>3</v>
      </c>
      <c r="E23" s="15"/>
      <c r="F23" s="14"/>
      <c r="G23" s="14"/>
      <c r="H23" s="14"/>
      <c r="I23" s="14"/>
      <c r="J23" s="14"/>
      <c r="K23" s="14"/>
      <c r="L23" s="14"/>
      <c r="M23" s="14"/>
    </row>
    <row r="24" ht="14.25" spans="1:13">
      <c r="A24" s="11"/>
      <c r="B24" s="21"/>
      <c r="C24" s="22"/>
      <c r="D24" s="15" t="s">
        <v>566</v>
      </c>
      <c r="E24" s="15"/>
      <c r="F24" s="15"/>
      <c r="G24" s="15"/>
      <c r="H24" s="15"/>
      <c r="I24" s="15"/>
      <c r="J24" s="15"/>
      <c r="K24" s="15"/>
      <c r="L24" s="15"/>
      <c r="M24" s="15"/>
    </row>
    <row r="25" ht="14.25" spans="1:13">
      <c r="A25" s="24" t="s">
        <v>567</v>
      </c>
      <c r="B25" s="24"/>
      <c r="C25" s="2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ht="14.25" spans="1:13">
      <c r="A26" s="25" t="s">
        <v>568</v>
      </c>
      <c r="B26" s="26"/>
      <c r="C26" s="27" t="s">
        <v>569</v>
      </c>
      <c r="D26" s="27"/>
      <c r="E26" s="27"/>
      <c r="F26" s="27"/>
      <c r="G26" s="27"/>
      <c r="H26" s="18" t="s">
        <v>570</v>
      </c>
      <c r="I26" s="18"/>
      <c r="J26" s="18"/>
      <c r="K26" s="18" t="s">
        <v>571</v>
      </c>
      <c r="L26" s="18"/>
      <c r="M26" s="18"/>
    </row>
    <row r="27" ht="14.25" spans="1:13">
      <c r="A27" s="28"/>
      <c r="B27" s="29"/>
      <c r="C27" s="30" t="s">
        <v>572</v>
      </c>
      <c r="D27" s="31"/>
      <c r="E27" s="31"/>
      <c r="F27" s="31"/>
      <c r="G27" s="31"/>
      <c r="H27" s="14" t="s">
        <v>573</v>
      </c>
      <c r="I27" s="14"/>
      <c r="J27" s="14"/>
      <c r="K27" s="14" t="s">
        <v>574</v>
      </c>
      <c r="L27" s="14"/>
      <c r="M27" s="14"/>
    </row>
    <row r="28" ht="14.25" spans="1:13">
      <c r="A28" s="28"/>
      <c r="B28" s="29"/>
      <c r="C28" s="32" t="s">
        <v>575</v>
      </c>
      <c r="D28" s="32"/>
      <c r="E28" s="32"/>
      <c r="F28" s="32"/>
      <c r="G28" s="32"/>
      <c r="H28" s="14"/>
      <c r="I28" s="14"/>
      <c r="J28" s="14"/>
      <c r="K28" s="14"/>
      <c r="L28" s="14"/>
      <c r="M28" s="14"/>
    </row>
    <row r="29" ht="14.25" spans="1:13">
      <c r="A29" s="28"/>
      <c r="B29" s="29"/>
      <c r="C29" s="32" t="s">
        <v>566</v>
      </c>
      <c r="D29" s="32"/>
      <c r="E29" s="32"/>
      <c r="F29" s="32"/>
      <c r="G29" s="32"/>
      <c r="H29" s="14"/>
      <c r="I29" s="14"/>
      <c r="J29" s="14"/>
      <c r="K29" s="14"/>
      <c r="L29" s="14"/>
      <c r="M29" s="14"/>
    </row>
    <row r="30" ht="28.5" spans="1:13">
      <c r="A30" s="33" t="s">
        <v>576</v>
      </c>
      <c r="B30" s="34" t="s">
        <v>577</v>
      </c>
      <c r="C30" s="15" t="s">
        <v>578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ht="42.75" spans="1:13">
      <c r="A31" s="35"/>
      <c r="B31" s="34" t="s">
        <v>579</v>
      </c>
      <c r="C31" s="15" t="s">
        <v>580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ht="14.25" spans="1:13">
      <c r="A32" s="35"/>
      <c r="B32" s="36" t="s">
        <v>581</v>
      </c>
      <c r="C32" s="14" t="s">
        <v>507</v>
      </c>
      <c r="D32" s="14"/>
      <c r="E32" s="14" t="s">
        <v>508</v>
      </c>
      <c r="F32" s="14"/>
      <c r="G32" s="14"/>
      <c r="H32" s="14" t="s">
        <v>509</v>
      </c>
      <c r="I32" s="14"/>
      <c r="J32" s="14"/>
      <c r="K32" s="14"/>
      <c r="L32" s="14" t="s">
        <v>510</v>
      </c>
      <c r="M32" s="14"/>
    </row>
    <row r="33" ht="14.25" spans="1:13">
      <c r="A33" s="35"/>
      <c r="B33" s="37"/>
      <c r="C33" s="14" t="s">
        <v>582</v>
      </c>
      <c r="D33" s="14"/>
      <c r="E33" s="14" t="s">
        <v>512</v>
      </c>
      <c r="F33" s="14"/>
      <c r="G33" s="14"/>
      <c r="H33" s="15" t="s">
        <v>583</v>
      </c>
      <c r="I33" s="15"/>
      <c r="J33" s="15"/>
      <c r="K33" s="15"/>
      <c r="L33" s="14">
        <v>100</v>
      </c>
      <c r="M33" s="14"/>
    </row>
    <row r="34" ht="14.25" spans="1:13">
      <c r="A34" s="35"/>
      <c r="B34" s="37"/>
      <c r="C34" s="14"/>
      <c r="D34" s="14"/>
      <c r="E34" s="14" t="s">
        <v>514</v>
      </c>
      <c r="F34" s="14"/>
      <c r="G34" s="14"/>
      <c r="H34" s="15" t="s">
        <v>584</v>
      </c>
      <c r="I34" s="15"/>
      <c r="J34" s="15"/>
      <c r="K34" s="15"/>
      <c r="L34" s="14">
        <v>100</v>
      </c>
      <c r="M34" s="14"/>
    </row>
    <row r="35" ht="14.25" spans="1:13">
      <c r="A35" s="35"/>
      <c r="B35" s="37"/>
      <c r="C35" s="14"/>
      <c r="D35" s="14"/>
      <c r="E35" s="14" t="s">
        <v>516</v>
      </c>
      <c r="F35" s="14"/>
      <c r="G35" s="14"/>
      <c r="H35" s="15" t="s">
        <v>517</v>
      </c>
      <c r="I35" s="15"/>
      <c r="J35" s="15"/>
      <c r="K35" s="15"/>
      <c r="L35" s="14">
        <v>100</v>
      </c>
      <c r="M35" s="14"/>
    </row>
    <row r="36" ht="14.25" spans="1:13">
      <c r="A36" s="35"/>
      <c r="B36" s="37"/>
      <c r="C36" s="14"/>
      <c r="D36" s="14"/>
      <c r="E36" s="14" t="s">
        <v>518</v>
      </c>
      <c r="F36" s="14"/>
      <c r="G36" s="14"/>
      <c r="H36" s="15" t="s">
        <v>585</v>
      </c>
      <c r="I36" s="15"/>
      <c r="J36" s="15"/>
      <c r="K36" s="15"/>
      <c r="L36" s="14">
        <v>100</v>
      </c>
      <c r="M36" s="14"/>
    </row>
    <row r="37" ht="14.25" spans="1:13">
      <c r="A37" s="35"/>
      <c r="B37" s="37"/>
      <c r="C37" s="14"/>
      <c r="D37" s="14"/>
      <c r="E37" s="14" t="s">
        <v>566</v>
      </c>
      <c r="F37" s="14"/>
      <c r="G37" s="14"/>
      <c r="H37" s="15" t="s">
        <v>586</v>
      </c>
      <c r="I37" s="15"/>
      <c r="J37" s="15"/>
      <c r="K37" s="15"/>
      <c r="L37" s="14"/>
      <c r="M37" s="14"/>
    </row>
    <row r="38" ht="14.25" spans="1:13">
      <c r="A38" s="35"/>
      <c r="B38" s="37"/>
      <c r="C38" s="14" t="s">
        <v>507</v>
      </c>
      <c r="D38" s="14"/>
      <c r="E38" s="14" t="s">
        <v>508</v>
      </c>
      <c r="F38" s="14"/>
      <c r="G38" s="14"/>
      <c r="H38" s="14" t="s">
        <v>509</v>
      </c>
      <c r="I38" s="14"/>
      <c r="J38" s="14"/>
      <c r="K38" s="14"/>
      <c r="L38" s="14" t="s">
        <v>510</v>
      </c>
      <c r="M38" s="14"/>
    </row>
    <row r="39" ht="14.25" spans="1:13">
      <c r="A39" s="35"/>
      <c r="B39" s="37"/>
      <c r="C39" s="14" t="s">
        <v>582</v>
      </c>
      <c r="D39" s="14"/>
      <c r="E39" s="14" t="s">
        <v>521</v>
      </c>
      <c r="F39" s="14"/>
      <c r="G39" s="14"/>
      <c r="H39" s="15" t="s">
        <v>587</v>
      </c>
      <c r="I39" s="15"/>
      <c r="J39" s="15"/>
      <c r="K39" s="15"/>
      <c r="L39" s="14">
        <v>100</v>
      </c>
      <c r="M39" s="14"/>
    </row>
    <row r="40" ht="14.25" spans="1:13">
      <c r="A40" s="35"/>
      <c r="B40" s="37"/>
      <c r="C40" s="14"/>
      <c r="D40" s="14"/>
      <c r="E40" s="14" t="s">
        <v>523</v>
      </c>
      <c r="F40" s="14"/>
      <c r="G40" s="14"/>
      <c r="H40" s="15" t="s">
        <v>588</v>
      </c>
      <c r="I40" s="15"/>
      <c r="J40" s="15"/>
      <c r="K40" s="15"/>
      <c r="L40" s="14">
        <v>100</v>
      </c>
      <c r="M40" s="14"/>
    </row>
    <row r="41" ht="14.25" spans="1:13">
      <c r="A41" s="35"/>
      <c r="B41" s="37"/>
      <c r="C41" s="14"/>
      <c r="D41" s="14"/>
      <c r="E41" s="14" t="s">
        <v>525</v>
      </c>
      <c r="F41" s="14"/>
      <c r="G41" s="14"/>
      <c r="H41" s="15" t="s">
        <v>589</v>
      </c>
      <c r="I41" s="15"/>
      <c r="J41" s="15"/>
      <c r="K41" s="15"/>
      <c r="L41" s="14">
        <v>100</v>
      </c>
      <c r="M41" s="14"/>
    </row>
    <row r="42" ht="14.25" spans="1:13">
      <c r="A42" s="35"/>
      <c r="B42" s="37"/>
      <c r="C42" s="14"/>
      <c r="D42" s="14"/>
      <c r="E42" s="14" t="s">
        <v>527</v>
      </c>
      <c r="F42" s="14"/>
      <c r="G42" s="14"/>
      <c r="H42" s="15" t="s">
        <v>588</v>
      </c>
      <c r="I42" s="15"/>
      <c r="J42" s="15"/>
      <c r="K42" s="15"/>
      <c r="L42" s="14">
        <v>100</v>
      </c>
      <c r="M42" s="14"/>
    </row>
    <row r="43" ht="14.25" spans="1:13">
      <c r="A43" s="35"/>
      <c r="B43" s="37"/>
      <c r="C43" s="14"/>
      <c r="D43" s="14"/>
      <c r="E43" s="14" t="s">
        <v>528</v>
      </c>
      <c r="F43" s="14"/>
      <c r="G43" s="14"/>
      <c r="H43" s="15" t="s">
        <v>590</v>
      </c>
      <c r="I43" s="15"/>
      <c r="J43" s="15"/>
      <c r="K43" s="15"/>
      <c r="L43" s="14">
        <v>100</v>
      </c>
      <c r="M43" s="14"/>
    </row>
    <row r="44" ht="14.25" spans="1:13">
      <c r="A44" s="35"/>
      <c r="B44" s="37"/>
      <c r="C44" s="14"/>
      <c r="D44" s="14"/>
      <c r="E44" s="14" t="s">
        <v>566</v>
      </c>
      <c r="F44" s="14"/>
      <c r="G44" s="14"/>
      <c r="H44" s="15" t="s">
        <v>586</v>
      </c>
      <c r="I44" s="15"/>
      <c r="J44" s="15"/>
      <c r="K44" s="15"/>
      <c r="L44" s="14"/>
      <c r="M44" s="14"/>
    </row>
    <row r="45" ht="14.25" spans="1:13">
      <c r="A45" s="24" t="s">
        <v>591</v>
      </c>
      <c r="B45" s="24"/>
      <c r="C45" s="24"/>
      <c r="D45" s="12"/>
      <c r="E45" s="38"/>
      <c r="F45" s="38"/>
      <c r="G45" s="38"/>
      <c r="H45" s="38"/>
      <c r="I45" s="38"/>
      <c r="J45" s="38"/>
      <c r="K45" s="38"/>
      <c r="L45" s="38"/>
      <c r="M45" s="13"/>
    </row>
    <row r="46" ht="14.25" spans="1:13">
      <c r="A46" s="24" t="s">
        <v>592</v>
      </c>
      <c r="B46" s="24"/>
      <c r="C46" s="24"/>
      <c r="D46" s="39" t="s">
        <v>593</v>
      </c>
      <c r="E46" s="40"/>
      <c r="F46" s="40"/>
      <c r="G46" s="40"/>
      <c r="H46" s="40"/>
      <c r="I46" s="40"/>
      <c r="J46" s="40"/>
      <c r="K46" s="40"/>
      <c r="L46" s="40"/>
      <c r="M46" s="43"/>
    </row>
  </sheetData>
  <mergeCells count="138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G29"/>
    <mergeCell ref="H29:J29"/>
    <mergeCell ref="K29:M29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E44:G44"/>
    <mergeCell ref="H44:K44"/>
    <mergeCell ref="L44:M44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33:D37"/>
    <mergeCell ref="C39:D4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S16"/>
  <sheetViews>
    <sheetView showGridLines="0" workbookViewId="0">
      <selection activeCell="F8" sqref="F8"/>
    </sheetView>
  </sheetViews>
  <sheetFormatPr defaultColWidth="9.16666666666667" defaultRowHeight="11.25"/>
  <cols>
    <col min="1" max="2" width="9.16666666666667" style="66" customWidth="1"/>
    <col min="3" max="3" width="38.3333333333333" style="66" customWidth="1"/>
    <col min="4" max="4" width="16.3333333333333" style="66" customWidth="1"/>
    <col min="5" max="5" width="17.5" style="66" customWidth="1"/>
    <col min="6" max="6" width="15.5" style="66" customWidth="1"/>
    <col min="7" max="7" width="11.3333333333333" style="66" customWidth="1"/>
    <col min="8" max="8" width="12" style="66" customWidth="1"/>
    <col min="9" max="9" width="10.6666666666667" style="66" customWidth="1"/>
    <col min="10" max="12" width="10.3333333333333" style="66" customWidth="1"/>
    <col min="13" max="13" width="8.66666666666667" style="66" customWidth="1"/>
    <col min="14" max="14" width="9" style="66" customWidth="1"/>
    <col min="15" max="15" width="11.5" style="66" customWidth="1"/>
    <col min="16" max="17" width="6.66666666666667" style="66" customWidth="1"/>
    <col min="18" max="16384" width="9.16666666666667" style="66"/>
  </cols>
  <sheetData>
    <row r="1" ht="23.1" customHeight="1" spans="1:17">
      <c r="A1" s="196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96"/>
      <c r="N1" s="196"/>
      <c r="O1" s="238" t="s">
        <v>111</v>
      </c>
      <c r="P1" s="196"/>
      <c r="Q1" s="196"/>
    </row>
    <row r="2" ht="23.1" customHeight="1" spans="1:17">
      <c r="A2" s="190" t="s">
        <v>112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206"/>
      <c r="Q2" s="196"/>
    </row>
    <row r="3" ht="23.1" customHeight="1" spans="1:17">
      <c r="A3" s="317"/>
      <c r="B3" s="318"/>
      <c r="C3" s="191"/>
      <c r="D3" s="318"/>
      <c r="E3" s="191"/>
      <c r="F3" s="191"/>
      <c r="G3" s="191"/>
      <c r="H3" s="191"/>
      <c r="I3" s="318"/>
      <c r="J3" s="318"/>
      <c r="K3" s="191"/>
      <c r="L3" s="191"/>
      <c r="M3" s="196"/>
      <c r="N3" s="205" t="s">
        <v>87</v>
      </c>
      <c r="O3" s="205"/>
      <c r="P3" s="191"/>
      <c r="Q3" s="196"/>
    </row>
    <row r="4" ht="24.75" customHeight="1" spans="1:17">
      <c r="A4" s="192" t="s">
        <v>113</v>
      </c>
      <c r="B4" s="235" t="s">
        <v>88</v>
      </c>
      <c r="C4" s="141" t="s">
        <v>114</v>
      </c>
      <c r="D4" s="235" t="s">
        <v>115</v>
      </c>
      <c r="E4" s="137" t="s">
        <v>91</v>
      </c>
      <c r="F4" s="137"/>
      <c r="G4" s="137"/>
      <c r="H4" s="178" t="s">
        <v>92</v>
      </c>
      <c r="I4" s="148" t="s">
        <v>93</v>
      </c>
      <c r="J4" s="148" t="s">
        <v>94</v>
      </c>
      <c r="K4" s="148"/>
      <c r="L4" s="148" t="s">
        <v>95</v>
      </c>
      <c r="M4" s="192" t="s">
        <v>96</v>
      </c>
      <c r="N4" s="203" t="s">
        <v>97</v>
      </c>
      <c r="O4" s="203" t="s">
        <v>98</v>
      </c>
      <c r="P4" s="196"/>
      <c r="Q4" s="196"/>
    </row>
    <row r="5" ht="24.75" customHeight="1" spans="1:17">
      <c r="A5" s="192"/>
      <c r="B5" s="235"/>
      <c r="C5" s="141"/>
      <c r="D5" s="236"/>
      <c r="E5" s="218" t="s">
        <v>116</v>
      </c>
      <c r="F5" s="311" t="s">
        <v>100</v>
      </c>
      <c r="G5" s="145" t="s">
        <v>101</v>
      </c>
      <c r="H5" s="137"/>
      <c r="I5" s="148"/>
      <c r="J5" s="148"/>
      <c r="K5" s="148"/>
      <c r="L5" s="148"/>
      <c r="M5" s="192"/>
      <c r="N5" s="192"/>
      <c r="O5" s="192"/>
      <c r="P5" s="196"/>
      <c r="Q5" s="196"/>
    </row>
    <row r="6" ht="39" customHeight="1" spans="1:17">
      <c r="A6" s="192"/>
      <c r="B6" s="235"/>
      <c r="C6" s="141"/>
      <c r="D6" s="236"/>
      <c r="E6" s="180"/>
      <c r="F6" s="181"/>
      <c r="G6" s="137"/>
      <c r="H6" s="137"/>
      <c r="I6" s="148"/>
      <c r="J6" s="148" t="s">
        <v>102</v>
      </c>
      <c r="K6" s="148" t="s">
        <v>103</v>
      </c>
      <c r="L6" s="148"/>
      <c r="M6" s="192"/>
      <c r="N6" s="192"/>
      <c r="O6" s="192"/>
      <c r="P6" s="196"/>
      <c r="Q6" s="196"/>
    </row>
    <row r="7" s="120" customFormat="1" ht="29.25" customHeight="1" spans="1:19">
      <c r="A7" s="319"/>
      <c r="B7" s="149"/>
      <c r="C7" s="319" t="s">
        <v>104</v>
      </c>
      <c r="D7" s="211">
        <v>5329638.64</v>
      </c>
      <c r="E7" s="211">
        <v>5329638.64</v>
      </c>
      <c r="F7" s="211">
        <v>5329638.64</v>
      </c>
      <c r="G7" s="320">
        <v>0</v>
      </c>
      <c r="H7" s="211">
        <v>0</v>
      </c>
      <c r="I7" s="211">
        <v>0</v>
      </c>
      <c r="J7" s="211">
        <v>0</v>
      </c>
      <c r="K7" s="211">
        <v>0</v>
      </c>
      <c r="L7" s="211">
        <v>0</v>
      </c>
      <c r="M7" s="211">
        <v>0</v>
      </c>
      <c r="N7" s="211">
        <v>0</v>
      </c>
      <c r="O7" s="211">
        <v>0</v>
      </c>
      <c r="P7" s="66"/>
      <c r="Q7" s="66"/>
      <c r="R7" s="66"/>
      <c r="S7" s="66"/>
    </row>
    <row r="8" ht="29.25" customHeight="1" spans="1:17">
      <c r="A8" s="319"/>
      <c r="B8" s="149" t="s">
        <v>105</v>
      </c>
      <c r="C8" s="319" t="s">
        <v>106</v>
      </c>
      <c r="D8" s="211">
        <v>5329638.64</v>
      </c>
      <c r="E8" s="211">
        <v>5329638.64</v>
      </c>
      <c r="F8" s="211">
        <v>5329638.64</v>
      </c>
      <c r="G8" s="320">
        <v>0</v>
      </c>
      <c r="H8" s="211">
        <v>0</v>
      </c>
      <c r="I8" s="211">
        <v>0</v>
      </c>
      <c r="J8" s="211">
        <v>0</v>
      </c>
      <c r="K8" s="211">
        <v>0</v>
      </c>
      <c r="L8" s="211">
        <v>0</v>
      </c>
      <c r="M8" s="211">
        <v>0</v>
      </c>
      <c r="N8" s="211">
        <v>0</v>
      </c>
      <c r="O8" s="211">
        <v>0</v>
      </c>
      <c r="P8" s="196"/>
      <c r="Q8" s="196"/>
    </row>
    <row r="9" ht="29.25" customHeight="1" spans="1:17">
      <c r="A9" s="319"/>
      <c r="B9" s="149" t="s">
        <v>117</v>
      </c>
      <c r="C9" s="319" t="s">
        <v>118</v>
      </c>
      <c r="D9" s="211">
        <v>2482220.18</v>
      </c>
      <c r="E9" s="211">
        <v>2482220.18</v>
      </c>
      <c r="F9" s="211">
        <v>2482220.18</v>
      </c>
      <c r="G9" s="320">
        <v>0</v>
      </c>
      <c r="H9" s="211">
        <v>0</v>
      </c>
      <c r="I9" s="211">
        <v>0</v>
      </c>
      <c r="J9" s="211">
        <v>0</v>
      </c>
      <c r="K9" s="211">
        <v>0</v>
      </c>
      <c r="L9" s="211">
        <v>0</v>
      </c>
      <c r="M9" s="211">
        <v>0</v>
      </c>
      <c r="N9" s="211">
        <v>0</v>
      </c>
      <c r="O9" s="211">
        <v>0</v>
      </c>
      <c r="P9" s="196"/>
      <c r="Q9" s="196"/>
    </row>
    <row r="10" s="66" customFormat="1" ht="29.25" customHeight="1" spans="1:17">
      <c r="A10" s="319">
        <v>2013301</v>
      </c>
      <c r="B10" s="149" t="s">
        <v>119</v>
      </c>
      <c r="C10" s="319" t="s">
        <v>120</v>
      </c>
      <c r="D10" s="211">
        <v>2482220.18</v>
      </c>
      <c r="E10" s="211">
        <v>2482220.18</v>
      </c>
      <c r="F10" s="211">
        <v>2482220.18</v>
      </c>
      <c r="G10" s="320">
        <v>0</v>
      </c>
      <c r="H10" s="211">
        <v>0</v>
      </c>
      <c r="I10" s="211">
        <v>0</v>
      </c>
      <c r="J10" s="211">
        <v>0</v>
      </c>
      <c r="K10" s="211">
        <v>0</v>
      </c>
      <c r="L10" s="211">
        <v>0</v>
      </c>
      <c r="M10" s="211">
        <v>0</v>
      </c>
      <c r="N10" s="211">
        <v>0</v>
      </c>
      <c r="O10" s="211">
        <v>0</v>
      </c>
      <c r="P10" s="196"/>
      <c r="Q10" s="196"/>
    </row>
    <row r="11" s="66" customFormat="1" ht="29.25" customHeight="1" spans="1:17">
      <c r="A11" s="319"/>
      <c r="B11" s="149" t="s">
        <v>109</v>
      </c>
      <c r="C11" s="319" t="s">
        <v>110</v>
      </c>
      <c r="D11" s="211">
        <v>2847418.46</v>
      </c>
      <c r="E11" s="211">
        <v>2847418.46</v>
      </c>
      <c r="F11" s="211">
        <v>2847418.46</v>
      </c>
      <c r="G11" s="320">
        <v>0</v>
      </c>
      <c r="H11" s="211">
        <v>0</v>
      </c>
      <c r="I11" s="211">
        <v>0</v>
      </c>
      <c r="J11" s="211">
        <v>0</v>
      </c>
      <c r="K11" s="211">
        <v>0</v>
      </c>
      <c r="L11" s="211">
        <v>0</v>
      </c>
      <c r="M11" s="211">
        <v>0</v>
      </c>
      <c r="N11" s="211">
        <v>0</v>
      </c>
      <c r="O11" s="211">
        <v>0</v>
      </c>
      <c r="P11" s="196"/>
      <c r="Q11" s="196"/>
    </row>
    <row r="12" s="66" customFormat="1" ht="29.25" customHeight="1" spans="1:17">
      <c r="A12" s="319">
        <v>2013301</v>
      </c>
      <c r="B12" s="149" t="s">
        <v>109</v>
      </c>
      <c r="C12" s="319" t="s">
        <v>120</v>
      </c>
      <c r="D12" s="211">
        <v>2349850.46</v>
      </c>
      <c r="E12" s="211">
        <v>2349850.46</v>
      </c>
      <c r="F12" s="211">
        <v>2349850.46</v>
      </c>
      <c r="G12" s="320">
        <v>0</v>
      </c>
      <c r="H12" s="211">
        <v>0</v>
      </c>
      <c r="I12" s="211">
        <v>0</v>
      </c>
      <c r="J12" s="211">
        <v>0</v>
      </c>
      <c r="K12" s="211">
        <v>0</v>
      </c>
      <c r="L12" s="211">
        <v>0</v>
      </c>
      <c r="M12" s="211">
        <v>0</v>
      </c>
      <c r="N12" s="211">
        <v>0</v>
      </c>
      <c r="O12" s="211">
        <v>0</v>
      </c>
      <c r="P12" s="196"/>
      <c r="Q12" s="196"/>
    </row>
    <row r="13" ht="29.25" customHeight="1" spans="1:17">
      <c r="A13" s="319">
        <v>2070101</v>
      </c>
      <c r="B13" s="149" t="s">
        <v>109</v>
      </c>
      <c r="C13" s="319" t="s">
        <v>120</v>
      </c>
      <c r="D13" s="211">
        <v>497568</v>
      </c>
      <c r="E13" s="211">
        <v>497568</v>
      </c>
      <c r="F13" s="211">
        <v>497568</v>
      </c>
      <c r="G13" s="320">
        <v>0</v>
      </c>
      <c r="H13" s="211">
        <v>0</v>
      </c>
      <c r="I13" s="211">
        <v>0</v>
      </c>
      <c r="J13" s="211">
        <v>0</v>
      </c>
      <c r="K13" s="211">
        <v>0</v>
      </c>
      <c r="L13" s="211">
        <v>0</v>
      </c>
      <c r="M13" s="211">
        <v>0</v>
      </c>
      <c r="N13" s="211">
        <v>0</v>
      </c>
      <c r="O13" s="211">
        <v>0</v>
      </c>
      <c r="P13" s="196"/>
      <c r="Q13" s="196"/>
    </row>
    <row r="14" ht="23.1" customHeight="1" spans="1:17">
      <c r="A14" s="196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</row>
    <row r="15" ht="23.1" customHeight="1" spans="1:17">
      <c r="A15" s="196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</row>
    <row r="16" ht="23.1" customHeight="1" spans="1:17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055555555556" right="0.393055555555556" top="0.984027777777778" bottom="0.471527777777778" header="0.354166666666667" footer="0.313888888888889"/>
  <pageSetup paperSize="9" scale="85" orientation="landscape" verticalDpi="3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M46"/>
  <sheetViews>
    <sheetView workbookViewId="0">
      <selection activeCell="R24" sqref="R24"/>
    </sheetView>
  </sheetViews>
  <sheetFormatPr defaultColWidth="9" defaultRowHeight="11.25"/>
  <cols>
    <col min="5" max="5" width="7.33333333333333" customWidth="1"/>
    <col min="7" max="7" width="6" customWidth="1"/>
    <col min="8" max="8" width="7.66666666666667" customWidth="1"/>
    <col min="9" max="9" width="8.66666666666667" customWidth="1"/>
    <col min="10" max="10" width="7.83333333333333" customWidth="1"/>
    <col min="11" max="11" width="4.33333333333333" customWidth="1"/>
    <col min="12" max="12" width="7.83333333333333" customWidth="1"/>
  </cols>
  <sheetData>
    <row r="1" ht="12" spans="13:13">
      <c r="M1" s="41" t="s">
        <v>534</v>
      </c>
    </row>
    <row r="2" ht="27" spans="1:13">
      <c r="A2" s="7" t="s">
        <v>535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20.25" spans="1:13">
      <c r="A3" s="8" t="s">
        <v>536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14.25" spans="1:13">
      <c r="A4" s="9" t="s">
        <v>594</v>
      </c>
      <c r="B4" s="9"/>
      <c r="C4" s="9"/>
      <c r="D4" s="9"/>
      <c r="E4" s="10"/>
      <c r="F4" s="10"/>
      <c r="G4" s="10"/>
      <c r="H4" s="10"/>
      <c r="I4" s="42" t="s">
        <v>595</v>
      </c>
      <c r="J4" s="42"/>
      <c r="K4" s="42"/>
      <c r="L4" s="42"/>
      <c r="M4" s="10"/>
    </row>
    <row r="5" ht="14.25" spans="1:13">
      <c r="A5" s="11" t="s">
        <v>539</v>
      </c>
      <c r="B5" s="12" t="s">
        <v>204</v>
      </c>
      <c r="C5" s="13"/>
      <c r="D5" s="14" t="s">
        <v>596</v>
      </c>
      <c r="E5" s="14"/>
      <c r="F5" s="14"/>
      <c r="G5" s="14"/>
      <c r="H5" s="14"/>
      <c r="I5" s="14"/>
      <c r="J5" s="14"/>
      <c r="K5" s="14"/>
      <c r="L5" s="14"/>
      <c r="M5" s="14"/>
    </row>
    <row r="6" ht="14.25" spans="1:13">
      <c r="A6" s="11"/>
      <c r="B6" s="12" t="s">
        <v>541</v>
      </c>
      <c r="C6" s="13"/>
      <c r="D6" s="14" t="s">
        <v>542</v>
      </c>
      <c r="E6" s="14"/>
      <c r="F6" s="14"/>
      <c r="G6" s="14"/>
      <c r="H6" s="14"/>
      <c r="I6" s="14"/>
      <c r="J6" s="14"/>
      <c r="K6" s="14"/>
      <c r="L6" s="14"/>
      <c r="M6" s="14"/>
    </row>
    <row r="7" ht="14.25" spans="1:13">
      <c r="A7" s="11"/>
      <c r="B7" s="12" t="s">
        <v>543</v>
      </c>
      <c r="C7" s="13"/>
      <c r="D7" s="15" t="s">
        <v>106</v>
      </c>
      <c r="E7" s="15"/>
      <c r="F7" s="15"/>
      <c r="G7" s="14" t="s">
        <v>544</v>
      </c>
      <c r="H7" s="14"/>
      <c r="I7" s="14"/>
      <c r="J7" s="14" t="s">
        <v>597</v>
      </c>
      <c r="K7" s="14"/>
      <c r="L7" s="14"/>
      <c r="M7" s="14"/>
    </row>
    <row r="8" ht="14.25" spans="1:13">
      <c r="A8" s="11"/>
      <c r="B8" s="12" t="s">
        <v>546</v>
      </c>
      <c r="C8" s="13"/>
      <c r="D8" s="14" t="s">
        <v>598</v>
      </c>
      <c r="E8" s="14"/>
      <c r="F8" s="14"/>
      <c r="G8" s="14" t="s">
        <v>490</v>
      </c>
      <c r="H8" s="14"/>
      <c r="I8" s="14"/>
      <c r="J8" s="14" t="s">
        <v>599</v>
      </c>
      <c r="K8" s="14"/>
      <c r="L8" s="14"/>
      <c r="M8" s="14"/>
    </row>
    <row r="9" ht="14.25" spans="1:13">
      <c r="A9" s="11"/>
      <c r="B9" s="12" t="s">
        <v>489</v>
      </c>
      <c r="C9" s="13"/>
      <c r="D9" s="14" t="s">
        <v>600</v>
      </c>
      <c r="E9" s="14"/>
      <c r="F9" s="14"/>
      <c r="G9" s="14" t="s">
        <v>490</v>
      </c>
      <c r="H9" s="14"/>
      <c r="I9" s="14"/>
      <c r="J9" s="14" t="s">
        <v>599</v>
      </c>
      <c r="K9" s="14"/>
      <c r="L9" s="14"/>
      <c r="M9" s="14"/>
    </row>
    <row r="10" ht="14.25" spans="1:13">
      <c r="A10" s="11"/>
      <c r="B10" s="12" t="s">
        <v>547</v>
      </c>
      <c r="C10" s="13"/>
      <c r="D10" s="15" t="s">
        <v>548</v>
      </c>
      <c r="E10" s="15"/>
      <c r="F10" s="15"/>
      <c r="G10" s="15"/>
      <c r="H10" s="15"/>
      <c r="I10" s="15"/>
      <c r="J10" s="15"/>
      <c r="K10" s="15"/>
      <c r="L10" s="15"/>
      <c r="M10" s="15"/>
    </row>
    <row r="11" ht="14.25" spans="1:13">
      <c r="A11" s="11"/>
      <c r="B11" s="12" t="s">
        <v>549</v>
      </c>
      <c r="C11" s="13"/>
      <c r="D11" s="15" t="s">
        <v>601</v>
      </c>
      <c r="E11" s="15"/>
      <c r="F11" s="15"/>
      <c r="G11" s="15"/>
      <c r="H11" s="15"/>
      <c r="I11" s="15"/>
      <c r="J11" s="15"/>
      <c r="K11" s="15"/>
      <c r="L11" s="15"/>
      <c r="M11" s="15"/>
    </row>
    <row r="12" ht="14.25" spans="1:13">
      <c r="A12" s="11"/>
      <c r="B12" s="12" t="s">
        <v>551</v>
      </c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ht="14.25" spans="1:13">
      <c r="A13" s="11" t="s">
        <v>552</v>
      </c>
      <c r="B13" s="16" t="s">
        <v>553</v>
      </c>
      <c r="C13" s="17"/>
      <c r="D13" s="18" t="s">
        <v>554</v>
      </c>
      <c r="E13" s="18"/>
      <c r="F13" s="18" t="s">
        <v>555</v>
      </c>
      <c r="G13" s="18"/>
      <c r="H13" s="18"/>
      <c r="I13" s="18"/>
      <c r="J13" s="18" t="s">
        <v>556</v>
      </c>
      <c r="K13" s="18"/>
      <c r="L13" s="18"/>
      <c r="M13" s="18"/>
    </row>
    <row r="14" ht="14.25" spans="1:13">
      <c r="A14" s="11"/>
      <c r="B14" s="19"/>
      <c r="C14" s="20"/>
      <c r="D14" s="14" t="s">
        <v>557</v>
      </c>
      <c r="E14" s="14"/>
      <c r="F14" s="14">
        <v>130</v>
      </c>
      <c r="G14" s="14"/>
      <c r="H14" s="14"/>
      <c r="I14" s="14"/>
      <c r="J14" s="14">
        <v>100</v>
      </c>
      <c r="K14" s="14"/>
      <c r="L14" s="14"/>
      <c r="M14" s="14"/>
    </row>
    <row r="15" ht="14.25" spans="1:13">
      <c r="A15" s="11"/>
      <c r="B15" s="19"/>
      <c r="C15" s="20"/>
      <c r="D15" s="14" t="s">
        <v>558</v>
      </c>
      <c r="E15" s="14"/>
      <c r="F15" s="14">
        <v>130</v>
      </c>
      <c r="G15" s="14"/>
      <c r="H15" s="14"/>
      <c r="I15" s="14"/>
      <c r="J15" s="14">
        <v>100</v>
      </c>
      <c r="K15" s="14"/>
      <c r="L15" s="14"/>
      <c r="M15" s="14"/>
    </row>
    <row r="16" ht="14.25" spans="1:13">
      <c r="A16" s="11"/>
      <c r="B16" s="19"/>
      <c r="C16" s="20"/>
      <c r="D16" s="14" t="s">
        <v>559</v>
      </c>
      <c r="E16" s="14"/>
      <c r="F16" s="14"/>
      <c r="G16" s="14"/>
      <c r="H16" s="14"/>
      <c r="I16" s="14"/>
      <c r="J16" s="14"/>
      <c r="K16" s="14"/>
      <c r="L16" s="14"/>
      <c r="M16" s="14"/>
    </row>
    <row r="17" ht="14.25" spans="1:13">
      <c r="A17" s="11"/>
      <c r="B17" s="19"/>
      <c r="C17" s="20"/>
      <c r="D17" s="14" t="s">
        <v>560</v>
      </c>
      <c r="E17" s="14"/>
      <c r="F17" s="14"/>
      <c r="G17" s="14"/>
      <c r="H17" s="14"/>
      <c r="I17" s="14"/>
      <c r="J17" s="14"/>
      <c r="K17" s="14"/>
      <c r="L17" s="14"/>
      <c r="M17" s="14"/>
    </row>
    <row r="18" ht="14.25" spans="1:13">
      <c r="A18" s="11"/>
      <c r="B18" s="21"/>
      <c r="C18" s="22"/>
      <c r="D18" s="14" t="s">
        <v>561</v>
      </c>
      <c r="E18" s="14"/>
      <c r="F18" s="14"/>
      <c r="G18" s="14"/>
      <c r="H18" s="14"/>
      <c r="I18" s="14"/>
      <c r="J18" s="14"/>
      <c r="K18" s="14"/>
      <c r="L18" s="14"/>
      <c r="M18" s="14"/>
    </row>
    <row r="19" ht="14.25" spans="1:13">
      <c r="A19" s="11"/>
      <c r="B19" s="16" t="s">
        <v>562</v>
      </c>
      <c r="C19" s="17"/>
      <c r="D19" s="14" t="s">
        <v>554</v>
      </c>
      <c r="E19" s="14"/>
      <c r="F19" s="23" t="s">
        <v>563</v>
      </c>
      <c r="G19" s="23"/>
      <c r="H19" s="23"/>
      <c r="I19" s="23" t="s">
        <v>564</v>
      </c>
      <c r="J19" s="23"/>
      <c r="K19" s="23"/>
      <c r="L19" s="23" t="s">
        <v>565</v>
      </c>
      <c r="M19" s="23"/>
    </row>
    <row r="20" ht="14.25" spans="1:13">
      <c r="A20" s="11"/>
      <c r="B20" s="19"/>
      <c r="C20" s="20"/>
      <c r="D20" s="14" t="s">
        <v>557</v>
      </c>
      <c r="E20" s="14"/>
      <c r="F20" s="15">
        <v>130</v>
      </c>
      <c r="G20" s="15"/>
      <c r="H20" s="15"/>
      <c r="I20" s="15">
        <v>100</v>
      </c>
      <c r="J20" s="15"/>
      <c r="K20" s="15"/>
      <c r="L20" s="15" t="s">
        <v>602</v>
      </c>
      <c r="M20" s="15"/>
    </row>
    <row r="21" ht="14.25" spans="1:13">
      <c r="A21" s="11"/>
      <c r="B21" s="19"/>
      <c r="C21" s="20"/>
      <c r="D21" s="15">
        <v>1</v>
      </c>
      <c r="E21" s="15"/>
      <c r="F21" s="15"/>
      <c r="G21" s="15"/>
      <c r="H21" s="15"/>
      <c r="I21" s="15"/>
      <c r="J21" s="15"/>
      <c r="K21" s="15"/>
      <c r="L21" s="15"/>
      <c r="M21" s="15"/>
    </row>
    <row r="22" ht="14.25" spans="1:13">
      <c r="A22" s="11"/>
      <c r="B22" s="19"/>
      <c r="C22" s="20"/>
      <c r="D22" s="15">
        <v>2</v>
      </c>
      <c r="E22" s="15"/>
      <c r="F22" s="15"/>
      <c r="G22" s="15"/>
      <c r="H22" s="15"/>
      <c r="I22" s="15"/>
      <c r="J22" s="15"/>
      <c r="K22" s="15"/>
      <c r="L22" s="15"/>
      <c r="M22" s="15"/>
    </row>
    <row r="23" ht="14.25" spans="1:13">
      <c r="A23" s="11"/>
      <c r="B23" s="19"/>
      <c r="C23" s="20"/>
      <c r="D23" s="15">
        <v>3</v>
      </c>
      <c r="E23" s="15"/>
      <c r="F23" s="14"/>
      <c r="G23" s="14"/>
      <c r="H23" s="14"/>
      <c r="I23" s="14"/>
      <c r="J23" s="14"/>
      <c r="K23" s="14"/>
      <c r="L23" s="14"/>
      <c r="M23" s="14"/>
    </row>
    <row r="24" ht="14.25" spans="1:13">
      <c r="A24" s="11"/>
      <c r="B24" s="21"/>
      <c r="C24" s="22"/>
      <c r="D24" s="15" t="s">
        <v>566</v>
      </c>
      <c r="E24" s="15"/>
      <c r="F24" s="15"/>
      <c r="G24" s="15"/>
      <c r="H24" s="15"/>
      <c r="I24" s="15"/>
      <c r="J24" s="15"/>
      <c r="K24" s="15"/>
      <c r="L24" s="15"/>
      <c r="M24" s="15"/>
    </row>
    <row r="25" ht="14.25" spans="1:13">
      <c r="A25" s="24" t="s">
        <v>567</v>
      </c>
      <c r="B25" s="24"/>
      <c r="C25" s="2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ht="14.25" spans="1:13">
      <c r="A26" s="25" t="s">
        <v>568</v>
      </c>
      <c r="B26" s="26"/>
      <c r="C26" s="27" t="s">
        <v>569</v>
      </c>
      <c r="D26" s="27"/>
      <c r="E26" s="27"/>
      <c r="F26" s="27"/>
      <c r="G26" s="27"/>
      <c r="H26" s="18" t="s">
        <v>570</v>
      </c>
      <c r="I26" s="18"/>
      <c r="J26" s="18"/>
      <c r="K26" s="18" t="s">
        <v>571</v>
      </c>
      <c r="L26" s="18"/>
      <c r="M26" s="18"/>
    </row>
    <row r="27" ht="14.25" spans="1:13">
      <c r="A27" s="28"/>
      <c r="B27" s="29"/>
      <c r="C27" s="30" t="s">
        <v>603</v>
      </c>
      <c r="D27" s="31"/>
      <c r="E27" s="31"/>
      <c r="F27" s="31"/>
      <c r="G27" s="31"/>
      <c r="H27" s="14" t="s">
        <v>573</v>
      </c>
      <c r="I27" s="14"/>
      <c r="J27" s="14"/>
      <c r="K27" s="14" t="s">
        <v>574</v>
      </c>
      <c r="L27" s="14"/>
      <c r="M27" s="14"/>
    </row>
    <row r="28" ht="14.25" spans="1:13">
      <c r="A28" s="28"/>
      <c r="B28" s="29"/>
      <c r="C28" s="30" t="s">
        <v>604</v>
      </c>
      <c r="D28" s="31"/>
      <c r="E28" s="31"/>
      <c r="F28" s="31"/>
      <c r="G28" s="31"/>
      <c r="H28" s="14" t="s">
        <v>605</v>
      </c>
      <c r="I28" s="14"/>
      <c r="J28" s="14"/>
      <c r="K28" s="14" t="s">
        <v>606</v>
      </c>
      <c r="L28" s="14"/>
      <c r="M28" s="14"/>
    </row>
    <row r="29" ht="14.25" spans="1:13">
      <c r="A29" s="28"/>
      <c r="B29" s="29"/>
      <c r="C29" s="32" t="s">
        <v>566</v>
      </c>
      <c r="D29" s="32"/>
      <c r="E29" s="32"/>
      <c r="F29" s="32"/>
      <c r="G29" s="32"/>
      <c r="H29" s="14"/>
      <c r="I29" s="14"/>
      <c r="J29" s="14"/>
      <c r="K29" s="14"/>
      <c r="L29" s="14"/>
      <c r="M29" s="14"/>
    </row>
    <row r="30" ht="28.5" spans="1:13">
      <c r="A30" s="33" t="s">
        <v>576</v>
      </c>
      <c r="B30" s="34" t="s">
        <v>577</v>
      </c>
      <c r="C30" s="15" t="s">
        <v>607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ht="42.75" spans="1:13">
      <c r="A31" s="35"/>
      <c r="B31" s="34" t="s">
        <v>579</v>
      </c>
      <c r="C31" s="15" t="s">
        <v>608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ht="14.25" spans="1:13">
      <c r="A32" s="35"/>
      <c r="B32" s="36" t="s">
        <v>581</v>
      </c>
      <c r="C32" s="14" t="s">
        <v>507</v>
      </c>
      <c r="D32" s="14"/>
      <c r="E32" s="14" t="s">
        <v>508</v>
      </c>
      <c r="F32" s="14"/>
      <c r="G32" s="14"/>
      <c r="H32" s="14" t="s">
        <v>509</v>
      </c>
      <c r="I32" s="14"/>
      <c r="J32" s="14"/>
      <c r="K32" s="14"/>
      <c r="L32" s="14" t="s">
        <v>510</v>
      </c>
      <c r="M32" s="14"/>
    </row>
    <row r="33" ht="14.25" spans="1:13">
      <c r="A33" s="35"/>
      <c r="B33" s="37"/>
      <c r="C33" s="14" t="s">
        <v>582</v>
      </c>
      <c r="D33" s="14"/>
      <c r="E33" s="14" t="s">
        <v>512</v>
      </c>
      <c r="F33" s="14"/>
      <c r="G33" s="14"/>
      <c r="H33" s="12" t="s">
        <v>609</v>
      </c>
      <c r="I33" s="38"/>
      <c r="J33" s="38"/>
      <c r="K33" s="13"/>
      <c r="L33" s="14">
        <v>100</v>
      </c>
      <c r="M33" s="14"/>
    </row>
    <row r="34" ht="14.25" spans="1:13">
      <c r="A34" s="35"/>
      <c r="B34" s="37"/>
      <c r="C34" s="14"/>
      <c r="D34" s="14"/>
      <c r="E34" s="14" t="s">
        <v>514</v>
      </c>
      <c r="F34" s="14"/>
      <c r="G34" s="14"/>
      <c r="H34" s="12" t="s">
        <v>609</v>
      </c>
      <c r="I34" s="38"/>
      <c r="J34" s="38"/>
      <c r="K34" s="13"/>
      <c r="L34" s="14">
        <v>100</v>
      </c>
      <c r="M34" s="14"/>
    </row>
    <row r="35" ht="14.25" spans="1:13">
      <c r="A35" s="35"/>
      <c r="B35" s="37"/>
      <c r="C35" s="14"/>
      <c r="D35" s="14"/>
      <c r="E35" s="14" t="s">
        <v>516</v>
      </c>
      <c r="F35" s="14"/>
      <c r="G35" s="14"/>
      <c r="H35" s="12" t="s">
        <v>517</v>
      </c>
      <c r="I35" s="38"/>
      <c r="J35" s="38"/>
      <c r="K35" s="13"/>
      <c r="L35" s="14">
        <v>100</v>
      </c>
      <c r="M35" s="14"/>
    </row>
    <row r="36" ht="14.25" spans="1:13">
      <c r="A36" s="35"/>
      <c r="B36" s="37"/>
      <c r="C36" s="14"/>
      <c r="D36" s="14"/>
      <c r="E36" s="14" t="s">
        <v>518</v>
      </c>
      <c r="F36" s="14"/>
      <c r="G36" s="14"/>
      <c r="H36" s="12" t="s">
        <v>610</v>
      </c>
      <c r="I36" s="38"/>
      <c r="J36" s="38"/>
      <c r="K36" s="13"/>
      <c r="L36" s="14">
        <v>100</v>
      </c>
      <c r="M36" s="14"/>
    </row>
    <row r="37" ht="14.25" spans="1:13">
      <c r="A37" s="35"/>
      <c r="B37" s="37"/>
      <c r="C37" s="14"/>
      <c r="D37" s="14"/>
      <c r="E37" s="14" t="s">
        <v>566</v>
      </c>
      <c r="F37" s="14"/>
      <c r="G37" s="14"/>
      <c r="H37" s="15" t="s">
        <v>586</v>
      </c>
      <c r="I37" s="15"/>
      <c r="J37" s="15"/>
      <c r="K37" s="15"/>
      <c r="L37" s="14"/>
      <c r="M37" s="14"/>
    </row>
    <row r="38" ht="14.25" spans="1:13">
      <c r="A38" s="35"/>
      <c r="B38" s="37"/>
      <c r="C38" s="14" t="s">
        <v>507</v>
      </c>
      <c r="D38" s="14"/>
      <c r="E38" s="14" t="s">
        <v>508</v>
      </c>
      <c r="F38" s="14"/>
      <c r="G38" s="14"/>
      <c r="H38" s="14" t="s">
        <v>509</v>
      </c>
      <c r="I38" s="14"/>
      <c r="J38" s="14"/>
      <c r="K38" s="14"/>
      <c r="L38" s="14" t="s">
        <v>510</v>
      </c>
      <c r="M38" s="14"/>
    </row>
    <row r="39" ht="14.25" spans="1:13">
      <c r="A39" s="35"/>
      <c r="B39" s="37"/>
      <c r="C39" s="14" t="s">
        <v>582</v>
      </c>
      <c r="D39" s="14"/>
      <c r="E39" s="14" t="s">
        <v>521</v>
      </c>
      <c r="F39" s="14"/>
      <c r="G39" s="14"/>
      <c r="H39" s="12" t="s">
        <v>611</v>
      </c>
      <c r="I39" s="38"/>
      <c r="J39" s="38"/>
      <c r="K39" s="13"/>
      <c r="L39" s="14"/>
      <c r="M39" s="14"/>
    </row>
    <row r="40" ht="14.25" spans="1:13">
      <c r="A40" s="35"/>
      <c r="B40" s="37"/>
      <c r="C40" s="14"/>
      <c r="D40" s="14"/>
      <c r="E40" s="14" t="s">
        <v>523</v>
      </c>
      <c r="F40" s="14"/>
      <c r="G40" s="14"/>
      <c r="H40" s="12" t="s">
        <v>612</v>
      </c>
      <c r="I40" s="38"/>
      <c r="J40" s="38" t="s">
        <v>612</v>
      </c>
      <c r="K40" s="13"/>
      <c r="L40" s="14"/>
      <c r="M40" s="14"/>
    </row>
    <row r="41" ht="14.25" spans="1:13">
      <c r="A41" s="35"/>
      <c r="B41" s="37"/>
      <c r="C41" s="14"/>
      <c r="D41" s="14"/>
      <c r="E41" s="14" t="s">
        <v>525</v>
      </c>
      <c r="F41" s="14"/>
      <c r="G41" s="14"/>
      <c r="H41" s="12" t="s">
        <v>611</v>
      </c>
      <c r="I41" s="38"/>
      <c r="J41" s="38" t="s">
        <v>611</v>
      </c>
      <c r="K41" s="13"/>
      <c r="L41" s="14"/>
      <c r="M41" s="14"/>
    </row>
    <row r="42" ht="14.25" spans="1:13">
      <c r="A42" s="35"/>
      <c r="B42" s="37"/>
      <c r="C42" s="14"/>
      <c r="D42" s="14"/>
      <c r="E42" s="14" t="s">
        <v>527</v>
      </c>
      <c r="F42" s="14"/>
      <c r="G42" s="14"/>
      <c r="H42" s="12" t="s">
        <v>613</v>
      </c>
      <c r="I42" s="38"/>
      <c r="J42" s="38" t="s">
        <v>613</v>
      </c>
      <c r="K42" s="13"/>
      <c r="L42" s="14"/>
      <c r="M42" s="14"/>
    </row>
    <row r="43" ht="14.25" spans="1:13">
      <c r="A43" s="35"/>
      <c r="B43" s="37"/>
      <c r="C43" s="14"/>
      <c r="D43" s="14"/>
      <c r="E43" s="14" t="s">
        <v>528</v>
      </c>
      <c r="F43" s="14"/>
      <c r="G43" s="14"/>
      <c r="H43" s="44" t="s">
        <v>614</v>
      </c>
      <c r="I43" s="45"/>
      <c r="J43" s="45" t="s">
        <v>614</v>
      </c>
      <c r="K43" s="46"/>
      <c r="L43" s="14"/>
      <c r="M43" s="14"/>
    </row>
    <row r="44" ht="14.25" spans="1:13">
      <c r="A44" s="35"/>
      <c r="B44" s="37"/>
      <c r="C44" s="14"/>
      <c r="D44" s="14"/>
      <c r="E44" s="14" t="s">
        <v>566</v>
      </c>
      <c r="F44" s="14"/>
      <c r="G44" s="14"/>
      <c r="H44" s="15" t="s">
        <v>586</v>
      </c>
      <c r="I44" s="15"/>
      <c r="J44" s="15"/>
      <c r="K44" s="15"/>
      <c r="L44" s="14"/>
      <c r="M44" s="14"/>
    </row>
    <row r="45" ht="14.25" spans="1:13">
      <c r="A45" s="24" t="s">
        <v>591</v>
      </c>
      <c r="B45" s="24"/>
      <c r="C45" s="24"/>
      <c r="D45" s="12"/>
      <c r="E45" s="38"/>
      <c r="F45" s="38"/>
      <c r="G45" s="38"/>
      <c r="H45" s="38"/>
      <c r="I45" s="38"/>
      <c r="J45" s="38"/>
      <c r="K45" s="38"/>
      <c r="L45" s="38"/>
      <c r="M45" s="13"/>
    </row>
    <row r="46" ht="14.25" spans="1:13">
      <c r="A46" s="24" t="s">
        <v>592</v>
      </c>
      <c r="B46" s="24"/>
      <c r="C46" s="24"/>
      <c r="D46" s="39" t="s">
        <v>593</v>
      </c>
      <c r="E46" s="40"/>
      <c r="F46" s="40"/>
      <c r="G46" s="40"/>
      <c r="H46" s="40"/>
      <c r="I46" s="40"/>
      <c r="J46" s="40"/>
      <c r="K46" s="40"/>
      <c r="L46" s="40"/>
      <c r="M46" s="43"/>
    </row>
  </sheetData>
  <mergeCells count="138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G29"/>
    <mergeCell ref="H29:J29"/>
    <mergeCell ref="K29:M29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E44:G44"/>
    <mergeCell ref="H44:K44"/>
    <mergeCell ref="L44:M44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33:D37"/>
    <mergeCell ref="C39:D44"/>
  </mergeCells>
  <pageMargins left="0.699305555555556" right="0.699305555555556" top="0.75" bottom="0.75" header="0.3" footer="0.3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M46"/>
  <sheetViews>
    <sheetView workbookViewId="0">
      <selection activeCell="S31" sqref="S31"/>
    </sheetView>
  </sheetViews>
  <sheetFormatPr defaultColWidth="9" defaultRowHeight="11.25"/>
  <cols>
    <col min="5" max="5" width="7.33333333333333" customWidth="1"/>
    <col min="7" max="7" width="6" customWidth="1"/>
    <col min="8" max="8" width="7.66666666666667" customWidth="1"/>
    <col min="9" max="9" width="8.66666666666667" customWidth="1"/>
    <col min="10" max="10" width="7.83333333333333" customWidth="1"/>
    <col min="11" max="11" width="4.33333333333333" customWidth="1"/>
    <col min="12" max="12" width="7.83333333333333" customWidth="1"/>
  </cols>
  <sheetData>
    <row r="1" ht="12" spans="13:13">
      <c r="M1" s="41" t="s">
        <v>534</v>
      </c>
    </row>
    <row r="2" ht="27" spans="1:13">
      <c r="A2" s="7" t="s">
        <v>535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20.25" spans="1:13">
      <c r="A3" s="8" t="s">
        <v>536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14.25" spans="1:13">
      <c r="A4" s="9" t="s">
        <v>594</v>
      </c>
      <c r="B4" s="9"/>
      <c r="C4" s="9"/>
      <c r="D4" s="9"/>
      <c r="E4" s="10"/>
      <c r="F4" s="10"/>
      <c r="G4" s="10"/>
      <c r="H4" s="10"/>
      <c r="I4" s="42" t="s">
        <v>595</v>
      </c>
      <c r="J4" s="42"/>
      <c r="K4" s="42"/>
      <c r="L4" s="42"/>
      <c r="M4" s="10"/>
    </row>
    <row r="5" ht="14.25" spans="1:13">
      <c r="A5" s="11" t="s">
        <v>539</v>
      </c>
      <c r="B5" s="12" t="s">
        <v>204</v>
      </c>
      <c r="C5" s="13"/>
      <c r="D5" s="14" t="s">
        <v>615</v>
      </c>
      <c r="E5" s="14"/>
      <c r="F5" s="14"/>
      <c r="G5" s="14"/>
      <c r="H5" s="14"/>
      <c r="I5" s="14"/>
      <c r="J5" s="14"/>
      <c r="K5" s="14"/>
      <c r="L5" s="14"/>
      <c r="M5" s="14"/>
    </row>
    <row r="6" ht="14.25" spans="1:13">
      <c r="A6" s="11"/>
      <c r="B6" s="12" t="s">
        <v>541</v>
      </c>
      <c r="C6" s="13"/>
      <c r="D6" s="14" t="s">
        <v>542</v>
      </c>
      <c r="E6" s="14"/>
      <c r="F6" s="14"/>
      <c r="G6" s="14"/>
      <c r="H6" s="14"/>
      <c r="I6" s="14"/>
      <c r="J6" s="14"/>
      <c r="K6" s="14"/>
      <c r="L6" s="14"/>
      <c r="M6" s="14"/>
    </row>
    <row r="7" ht="14.25" spans="1:13">
      <c r="A7" s="11"/>
      <c r="B7" s="12" t="s">
        <v>543</v>
      </c>
      <c r="C7" s="13"/>
      <c r="D7" s="15" t="s">
        <v>616</v>
      </c>
      <c r="E7" s="15"/>
      <c r="F7" s="15"/>
      <c r="G7" s="14" t="s">
        <v>544</v>
      </c>
      <c r="H7" s="14"/>
      <c r="I7" s="14"/>
      <c r="J7" s="14" t="s">
        <v>597</v>
      </c>
      <c r="K7" s="14"/>
      <c r="L7" s="14"/>
      <c r="M7" s="14"/>
    </row>
    <row r="8" ht="14.25" spans="1:13">
      <c r="A8" s="11"/>
      <c r="B8" s="12" t="s">
        <v>546</v>
      </c>
      <c r="C8" s="13"/>
      <c r="D8" s="14" t="s">
        <v>617</v>
      </c>
      <c r="E8" s="14"/>
      <c r="F8" s="14"/>
      <c r="G8" s="14" t="s">
        <v>490</v>
      </c>
      <c r="H8" s="14"/>
      <c r="I8" s="14"/>
      <c r="J8" s="14" t="s">
        <v>599</v>
      </c>
      <c r="K8" s="14"/>
      <c r="L8" s="14"/>
      <c r="M8" s="14"/>
    </row>
    <row r="9" ht="14.25" spans="1:13">
      <c r="A9" s="11"/>
      <c r="B9" s="12" t="s">
        <v>489</v>
      </c>
      <c r="C9" s="13"/>
      <c r="D9" s="14" t="s">
        <v>618</v>
      </c>
      <c r="E9" s="14"/>
      <c r="F9" s="14"/>
      <c r="G9" s="14" t="s">
        <v>490</v>
      </c>
      <c r="H9" s="14"/>
      <c r="I9" s="14"/>
      <c r="J9" s="14" t="s">
        <v>599</v>
      </c>
      <c r="K9" s="14"/>
      <c r="L9" s="14"/>
      <c r="M9" s="14"/>
    </row>
    <row r="10" ht="14.25" spans="1:13">
      <c r="A10" s="11"/>
      <c r="B10" s="12" t="s">
        <v>547</v>
      </c>
      <c r="C10" s="13"/>
      <c r="D10" s="15" t="s">
        <v>548</v>
      </c>
      <c r="E10" s="15"/>
      <c r="F10" s="15"/>
      <c r="G10" s="15"/>
      <c r="H10" s="15"/>
      <c r="I10" s="15"/>
      <c r="J10" s="15"/>
      <c r="K10" s="15"/>
      <c r="L10" s="15"/>
      <c r="M10" s="15"/>
    </row>
    <row r="11" ht="14.25" spans="1:13">
      <c r="A11" s="11"/>
      <c r="B11" s="12" t="s">
        <v>549</v>
      </c>
      <c r="C11" s="13"/>
      <c r="D11" s="15" t="s">
        <v>619</v>
      </c>
      <c r="E11" s="15"/>
      <c r="F11" s="15"/>
      <c r="G11" s="15"/>
      <c r="H11" s="15"/>
      <c r="I11" s="15"/>
      <c r="J11" s="15"/>
      <c r="K11" s="15"/>
      <c r="L11" s="15"/>
      <c r="M11" s="15"/>
    </row>
    <row r="12" ht="14.25" spans="1:13">
      <c r="A12" s="11"/>
      <c r="B12" s="12" t="s">
        <v>551</v>
      </c>
      <c r="C12" s="13"/>
      <c r="D12" s="14" t="s">
        <v>619</v>
      </c>
      <c r="E12" s="14"/>
      <c r="F12" s="14"/>
      <c r="G12" s="14"/>
      <c r="H12" s="14"/>
      <c r="I12" s="14"/>
      <c r="J12" s="14"/>
      <c r="K12" s="14"/>
      <c r="L12" s="14"/>
      <c r="M12" s="14"/>
    </row>
    <row r="13" ht="14.25" spans="1:13">
      <c r="A13" s="11" t="s">
        <v>552</v>
      </c>
      <c r="B13" s="16" t="s">
        <v>553</v>
      </c>
      <c r="C13" s="17"/>
      <c r="D13" s="18" t="s">
        <v>554</v>
      </c>
      <c r="E13" s="18"/>
      <c r="F13" s="18" t="s">
        <v>555</v>
      </c>
      <c r="G13" s="18"/>
      <c r="H13" s="18"/>
      <c r="I13" s="18"/>
      <c r="J13" s="18" t="s">
        <v>556</v>
      </c>
      <c r="K13" s="18"/>
      <c r="L13" s="18"/>
      <c r="M13" s="18"/>
    </row>
    <row r="14" ht="14.25" spans="1:13">
      <c r="A14" s="11"/>
      <c r="B14" s="19"/>
      <c r="C14" s="20"/>
      <c r="D14" s="14" t="s">
        <v>557</v>
      </c>
      <c r="E14" s="14"/>
      <c r="F14" s="14">
        <v>180</v>
      </c>
      <c r="G14" s="14"/>
      <c r="H14" s="14"/>
      <c r="I14" s="14"/>
      <c r="J14" s="14">
        <v>100</v>
      </c>
      <c r="K14" s="14"/>
      <c r="L14" s="14"/>
      <c r="M14" s="14"/>
    </row>
    <row r="15" ht="14.25" spans="1:13">
      <c r="A15" s="11"/>
      <c r="B15" s="19"/>
      <c r="C15" s="20"/>
      <c r="D15" s="14" t="s">
        <v>558</v>
      </c>
      <c r="E15" s="14"/>
      <c r="F15" s="14">
        <v>180</v>
      </c>
      <c r="G15" s="14"/>
      <c r="H15" s="14"/>
      <c r="I15" s="14"/>
      <c r="J15" s="14">
        <v>100</v>
      </c>
      <c r="K15" s="14"/>
      <c r="L15" s="14"/>
      <c r="M15" s="14"/>
    </row>
    <row r="16" ht="14.25" spans="1:13">
      <c r="A16" s="11"/>
      <c r="B16" s="19"/>
      <c r="C16" s="20"/>
      <c r="D16" s="14" t="s">
        <v>559</v>
      </c>
      <c r="E16" s="14"/>
      <c r="F16" s="14"/>
      <c r="G16" s="14"/>
      <c r="H16" s="14"/>
      <c r="I16" s="14"/>
      <c r="J16" s="14"/>
      <c r="K16" s="14"/>
      <c r="L16" s="14"/>
      <c r="M16" s="14"/>
    </row>
    <row r="17" ht="14.25" spans="1:13">
      <c r="A17" s="11"/>
      <c r="B17" s="19"/>
      <c r="C17" s="20"/>
      <c r="D17" s="14" t="s">
        <v>560</v>
      </c>
      <c r="E17" s="14"/>
      <c r="F17" s="14"/>
      <c r="G17" s="14"/>
      <c r="H17" s="14"/>
      <c r="I17" s="14"/>
      <c r="J17" s="14"/>
      <c r="K17" s="14"/>
      <c r="L17" s="14"/>
      <c r="M17" s="14"/>
    </row>
    <row r="18" ht="14.25" spans="1:13">
      <c r="A18" s="11"/>
      <c r="B18" s="21"/>
      <c r="C18" s="22"/>
      <c r="D18" s="14" t="s">
        <v>561</v>
      </c>
      <c r="E18" s="14"/>
      <c r="F18" s="14"/>
      <c r="G18" s="14"/>
      <c r="H18" s="14"/>
      <c r="I18" s="14"/>
      <c r="J18" s="14"/>
      <c r="K18" s="14"/>
      <c r="L18" s="14"/>
      <c r="M18" s="14"/>
    </row>
    <row r="19" ht="14.25" spans="1:13">
      <c r="A19" s="11"/>
      <c r="B19" s="16" t="s">
        <v>562</v>
      </c>
      <c r="C19" s="17"/>
      <c r="D19" s="14" t="s">
        <v>554</v>
      </c>
      <c r="E19" s="14"/>
      <c r="F19" s="23" t="s">
        <v>563</v>
      </c>
      <c r="G19" s="23"/>
      <c r="H19" s="23"/>
      <c r="I19" s="23" t="s">
        <v>564</v>
      </c>
      <c r="J19" s="23"/>
      <c r="K19" s="23"/>
      <c r="L19" s="23" t="s">
        <v>565</v>
      </c>
      <c r="M19" s="23"/>
    </row>
    <row r="20" ht="14.25" spans="1:13">
      <c r="A20" s="11"/>
      <c r="B20" s="19"/>
      <c r="C20" s="20"/>
      <c r="D20" s="14" t="s">
        <v>557</v>
      </c>
      <c r="E20" s="14"/>
      <c r="F20" s="15">
        <v>180</v>
      </c>
      <c r="G20" s="15"/>
      <c r="H20" s="15"/>
      <c r="I20" s="15">
        <v>100</v>
      </c>
      <c r="J20" s="15"/>
      <c r="K20" s="15"/>
      <c r="L20" s="15"/>
      <c r="M20" s="15"/>
    </row>
    <row r="21" ht="14.25" spans="1:13">
      <c r="A21" s="11"/>
      <c r="B21" s="19"/>
      <c r="C21" s="20"/>
      <c r="D21" s="15">
        <v>1</v>
      </c>
      <c r="E21" s="15"/>
      <c r="F21" s="15"/>
      <c r="G21" s="15"/>
      <c r="H21" s="15"/>
      <c r="I21" s="15"/>
      <c r="J21" s="15"/>
      <c r="K21" s="15"/>
      <c r="L21" s="15"/>
      <c r="M21" s="15"/>
    </row>
    <row r="22" ht="14.25" spans="1:13">
      <c r="A22" s="11"/>
      <c r="B22" s="19"/>
      <c r="C22" s="20"/>
      <c r="D22" s="15">
        <v>2</v>
      </c>
      <c r="E22" s="15"/>
      <c r="F22" s="15"/>
      <c r="G22" s="15"/>
      <c r="H22" s="15"/>
      <c r="I22" s="15"/>
      <c r="J22" s="15"/>
      <c r="K22" s="15"/>
      <c r="L22" s="15"/>
      <c r="M22" s="15"/>
    </row>
    <row r="23" ht="14.25" spans="1:13">
      <c r="A23" s="11"/>
      <c r="B23" s="19"/>
      <c r="C23" s="20"/>
      <c r="D23" s="15">
        <v>3</v>
      </c>
      <c r="E23" s="15"/>
      <c r="F23" s="14"/>
      <c r="G23" s="14"/>
      <c r="H23" s="14"/>
      <c r="I23" s="14"/>
      <c r="J23" s="14"/>
      <c r="K23" s="14"/>
      <c r="L23" s="14"/>
      <c r="M23" s="14"/>
    </row>
    <row r="24" ht="14.25" spans="1:13">
      <c r="A24" s="11"/>
      <c r="B24" s="21"/>
      <c r="C24" s="22"/>
      <c r="D24" s="15" t="s">
        <v>566</v>
      </c>
      <c r="E24" s="15"/>
      <c r="F24" s="15"/>
      <c r="G24" s="15"/>
      <c r="H24" s="15"/>
      <c r="I24" s="15"/>
      <c r="J24" s="15"/>
      <c r="K24" s="15"/>
      <c r="L24" s="15"/>
      <c r="M24" s="15"/>
    </row>
    <row r="25" ht="14.25" spans="1:13">
      <c r="A25" s="24" t="s">
        <v>567</v>
      </c>
      <c r="B25" s="24"/>
      <c r="C25" s="2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ht="14.25" spans="1:13">
      <c r="A26" s="25" t="s">
        <v>568</v>
      </c>
      <c r="B26" s="26"/>
      <c r="C26" s="27" t="s">
        <v>569</v>
      </c>
      <c r="D26" s="27"/>
      <c r="E26" s="27"/>
      <c r="F26" s="27"/>
      <c r="G26" s="27"/>
      <c r="H26" s="18" t="s">
        <v>570</v>
      </c>
      <c r="I26" s="18"/>
      <c r="J26" s="18"/>
      <c r="K26" s="18" t="s">
        <v>571</v>
      </c>
      <c r="L26" s="18"/>
      <c r="M26" s="18"/>
    </row>
    <row r="27" ht="14.25" spans="1:13">
      <c r="A27" s="28"/>
      <c r="B27" s="29"/>
      <c r="C27" s="30" t="s">
        <v>620</v>
      </c>
      <c r="D27" s="31"/>
      <c r="E27" s="31"/>
      <c r="F27" s="31"/>
      <c r="G27" s="31"/>
      <c r="H27" s="14" t="s">
        <v>573</v>
      </c>
      <c r="I27" s="14"/>
      <c r="J27" s="14"/>
      <c r="K27" s="14" t="s">
        <v>621</v>
      </c>
      <c r="L27" s="14"/>
      <c r="M27" s="14"/>
    </row>
    <row r="28" ht="14.25" spans="1:13">
      <c r="A28" s="28"/>
      <c r="B28" s="29"/>
      <c r="C28" s="30" t="s">
        <v>622</v>
      </c>
      <c r="D28" s="31"/>
      <c r="E28" s="31"/>
      <c r="F28" s="31"/>
      <c r="G28" s="31"/>
      <c r="H28" s="14" t="s">
        <v>573</v>
      </c>
      <c r="I28" s="14"/>
      <c r="J28" s="14"/>
      <c r="K28" s="14" t="s">
        <v>621</v>
      </c>
      <c r="L28" s="14"/>
      <c r="M28" s="14"/>
    </row>
    <row r="29" ht="14.25" spans="1:13">
      <c r="A29" s="28"/>
      <c r="B29" s="29"/>
      <c r="C29" s="32" t="s">
        <v>566</v>
      </c>
      <c r="D29" s="32"/>
      <c r="E29" s="32"/>
      <c r="F29" s="32"/>
      <c r="G29" s="32"/>
      <c r="H29" s="14"/>
      <c r="I29" s="14"/>
      <c r="J29" s="14"/>
      <c r="K29" s="14"/>
      <c r="L29" s="14"/>
      <c r="M29" s="14"/>
    </row>
    <row r="30" ht="28.5" spans="1:13">
      <c r="A30" s="33" t="s">
        <v>576</v>
      </c>
      <c r="B30" s="34" t="s">
        <v>577</v>
      </c>
      <c r="C30" s="15" t="s">
        <v>623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ht="42.75" spans="1:13">
      <c r="A31" s="35"/>
      <c r="B31" s="34" t="s">
        <v>579</v>
      </c>
      <c r="C31" s="15" t="s">
        <v>608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ht="14.25" spans="1:13">
      <c r="A32" s="35"/>
      <c r="B32" s="36" t="s">
        <v>581</v>
      </c>
      <c r="C32" s="14" t="s">
        <v>507</v>
      </c>
      <c r="D32" s="14"/>
      <c r="E32" s="14" t="s">
        <v>508</v>
      </c>
      <c r="F32" s="14"/>
      <c r="G32" s="14"/>
      <c r="H32" s="14" t="s">
        <v>509</v>
      </c>
      <c r="I32" s="14"/>
      <c r="J32" s="14"/>
      <c r="K32" s="14"/>
      <c r="L32" s="14" t="s">
        <v>510</v>
      </c>
      <c r="M32" s="14"/>
    </row>
    <row r="33" ht="14.25" spans="1:13">
      <c r="A33" s="35"/>
      <c r="B33" s="37"/>
      <c r="C33" s="14" t="s">
        <v>582</v>
      </c>
      <c r="D33" s="14"/>
      <c r="E33" s="14" t="s">
        <v>512</v>
      </c>
      <c r="F33" s="14"/>
      <c r="G33" s="14"/>
      <c r="H33" s="12" t="s">
        <v>609</v>
      </c>
      <c r="I33" s="38"/>
      <c r="J33" s="38"/>
      <c r="K33" s="13"/>
      <c r="L33" s="14">
        <v>100</v>
      </c>
      <c r="M33" s="14"/>
    </row>
    <row r="34" ht="14.25" spans="1:13">
      <c r="A34" s="35"/>
      <c r="B34" s="37"/>
      <c r="C34" s="14"/>
      <c r="D34" s="14"/>
      <c r="E34" s="14" t="s">
        <v>514</v>
      </c>
      <c r="F34" s="14"/>
      <c r="G34" s="14"/>
      <c r="H34" s="12" t="s">
        <v>609</v>
      </c>
      <c r="I34" s="38"/>
      <c r="J34" s="38"/>
      <c r="K34" s="13"/>
      <c r="L34" s="14">
        <v>100</v>
      </c>
      <c r="M34" s="14"/>
    </row>
    <row r="35" ht="14.25" spans="1:13">
      <c r="A35" s="35"/>
      <c r="B35" s="37"/>
      <c r="C35" s="14"/>
      <c r="D35" s="14"/>
      <c r="E35" s="14" t="s">
        <v>516</v>
      </c>
      <c r="F35" s="14"/>
      <c r="G35" s="14"/>
      <c r="H35" s="15" t="s">
        <v>624</v>
      </c>
      <c r="I35" s="15"/>
      <c r="J35" s="15"/>
      <c r="K35" s="15"/>
      <c r="L35" s="14">
        <v>100</v>
      </c>
      <c r="M35" s="14"/>
    </row>
    <row r="36" ht="14.25" spans="1:13">
      <c r="A36" s="35"/>
      <c r="B36" s="37"/>
      <c r="C36" s="14"/>
      <c r="D36" s="14"/>
      <c r="E36" s="14" t="s">
        <v>518</v>
      </c>
      <c r="F36" s="14"/>
      <c r="G36" s="14"/>
      <c r="H36" s="15" t="s">
        <v>625</v>
      </c>
      <c r="I36" s="15"/>
      <c r="J36" s="15"/>
      <c r="K36" s="15"/>
      <c r="L36" s="14">
        <v>100</v>
      </c>
      <c r="M36" s="14"/>
    </row>
    <row r="37" ht="14.25" spans="1:13">
      <c r="A37" s="35"/>
      <c r="B37" s="37"/>
      <c r="C37" s="14"/>
      <c r="D37" s="14"/>
      <c r="E37" s="14" t="s">
        <v>566</v>
      </c>
      <c r="F37" s="14"/>
      <c r="G37" s="14"/>
      <c r="H37" s="15" t="s">
        <v>586</v>
      </c>
      <c r="I37" s="15"/>
      <c r="J37" s="15"/>
      <c r="K37" s="15"/>
      <c r="L37" s="14"/>
      <c r="M37" s="14"/>
    </row>
    <row r="38" ht="14.25" spans="1:13">
      <c r="A38" s="35"/>
      <c r="B38" s="37"/>
      <c r="C38" s="14" t="s">
        <v>507</v>
      </c>
      <c r="D38" s="14"/>
      <c r="E38" s="14" t="s">
        <v>508</v>
      </c>
      <c r="F38" s="14"/>
      <c r="G38" s="14"/>
      <c r="H38" s="14" t="s">
        <v>509</v>
      </c>
      <c r="I38" s="14"/>
      <c r="J38" s="14"/>
      <c r="K38" s="14"/>
      <c r="L38" s="14" t="s">
        <v>510</v>
      </c>
      <c r="M38" s="14"/>
    </row>
    <row r="39" ht="14.25" spans="1:13">
      <c r="A39" s="35"/>
      <c r="B39" s="37"/>
      <c r="C39" s="14" t="s">
        <v>582</v>
      </c>
      <c r="D39" s="14"/>
      <c r="E39" s="14" t="s">
        <v>521</v>
      </c>
      <c r="F39" s="14"/>
      <c r="G39" s="14"/>
      <c r="H39" s="15" t="s">
        <v>626</v>
      </c>
      <c r="I39" s="15"/>
      <c r="J39" s="15"/>
      <c r="K39" s="15"/>
      <c r="L39" s="14">
        <v>100</v>
      </c>
      <c r="M39" s="14"/>
    </row>
    <row r="40" ht="14.25" spans="1:13">
      <c r="A40" s="35"/>
      <c r="B40" s="37"/>
      <c r="C40" s="14"/>
      <c r="D40" s="14"/>
      <c r="E40" s="14" t="s">
        <v>523</v>
      </c>
      <c r="F40" s="14"/>
      <c r="G40" s="14"/>
      <c r="H40" s="15" t="s">
        <v>627</v>
      </c>
      <c r="I40" s="15"/>
      <c r="J40" s="15"/>
      <c r="K40" s="15"/>
      <c r="L40" s="14">
        <v>100</v>
      </c>
      <c r="M40" s="14"/>
    </row>
    <row r="41" ht="14.25" spans="1:13">
      <c r="A41" s="35"/>
      <c r="B41" s="37"/>
      <c r="C41" s="14"/>
      <c r="D41" s="14"/>
      <c r="E41" s="14" t="s">
        <v>525</v>
      </c>
      <c r="F41" s="14"/>
      <c r="G41" s="14"/>
      <c r="H41" s="15" t="s">
        <v>628</v>
      </c>
      <c r="I41" s="15"/>
      <c r="J41" s="15"/>
      <c r="K41" s="15"/>
      <c r="L41" s="14">
        <v>100</v>
      </c>
      <c r="M41" s="14"/>
    </row>
    <row r="42" ht="14.25" spans="1:13">
      <c r="A42" s="35"/>
      <c r="B42" s="37"/>
      <c r="C42" s="14"/>
      <c r="D42" s="14"/>
      <c r="E42" s="14" t="s">
        <v>527</v>
      </c>
      <c r="F42" s="14"/>
      <c r="G42" s="14"/>
      <c r="H42" s="15" t="s">
        <v>629</v>
      </c>
      <c r="I42" s="15"/>
      <c r="J42" s="15"/>
      <c r="K42" s="15"/>
      <c r="L42" s="14">
        <v>100</v>
      </c>
      <c r="M42" s="14"/>
    </row>
    <row r="43" ht="14.25" spans="1:13">
      <c r="A43" s="35"/>
      <c r="B43" s="37"/>
      <c r="C43" s="14"/>
      <c r="D43" s="14"/>
      <c r="E43" s="14" t="s">
        <v>528</v>
      </c>
      <c r="F43" s="14"/>
      <c r="G43" s="14"/>
      <c r="H43" s="15" t="s">
        <v>630</v>
      </c>
      <c r="I43" s="15"/>
      <c r="J43" s="15"/>
      <c r="K43" s="15"/>
      <c r="L43" s="14">
        <v>100</v>
      </c>
      <c r="M43" s="14"/>
    </row>
    <row r="44" ht="14.25" spans="1:13">
      <c r="A44" s="35"/>
      <c r="B44" s="37"/>
      <c r="C44" s="14"/>
      <c r="D44" s="14"/>
      <c r="E44" s="14" t="s">
        <v>566</v>
      </c>
      <c r="F44" s="14"/>
      <c r="G44" s="14"/>
      <c r="H44" s="15" t="s">
        <v>586</v>
      </c>
      <c r="I44" s="15"/>
      <c r="J44" s="15"/>
      <c r="K44" s="15"/>
      <c r="L44" s="14"/>
      <c r="M44" s="14"/>
    </row>
    <row r="45" ht="14.25" spans="1:13">
      <c r="A45" s="24" t="s">
        <v>591</v>
      </c>
      <c r="B45" s="24"/>
      <c r="C45" s="24"/>
      <c r="D45" s="12"/>
      <c r="E45" s="38"/>
      <c r="F45" s="38"/>
      <c r="G45" s="38"/>
      <c r="H45" s="38"/>
      <c r="I45" s="38"/>
      <c r="J45" s="38"/>
      <c r="K45" s="38"/>
      <c r="L45" s="38"/>
      <c r="M45" s="13"/>
    </row>
    <row r="46" ht="14.25" spans="1:13">
      <c r="A46" s="24" t="s">
        <v>592</v>
      </c>
      <c r="B46" s="24"/>
      <c r="C46" s="24"/>
      <c r="D46" s="39" t="s">
        <v>593</v>
      </c>
      <c r="E46" s="40"/>
      <c r="F46" s="40"/>
      <c r="G46" s="40"/>
      <c r="H46" s="40"/>
      <c r="I46" s="40"/>
      <c r="J46" s="40"/>
      <c r="K46" s="40"/>
      <c r="L46" s="40"/>
      <c r="M46" s="43"/>
    </row>
  </sheetData>
  <mergeCells count="138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G29"/>
    <mergeCell ref="H29:J29"/>
    <mergeCell ref="K29:M29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E44:G44"/>
    <mergeCell ref="H44:K44"/>
    <mergeCell ref="L44:M44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33:D37"/>
    <mergeCell ref="C39:D44"/>
  </mergeCells>
  <pageMargins left="0.699305555555556" right="0.699305555555556" top="0.75" bottom="0.75" header="0.3" footer="0.3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3"/>
  <sheetViews>
    <sheetView workbookViewId="0">
      <selection activeCell="B19" sqref="B19"/>
    </sheetView>
  </sheetViews>
  <sheetFormatPr defaultColWidth="9.33333333333333" defaultRowHeight="11.25"/>
  <cols>
    <col min="1" max="1" width="110.833333333333" style="1" customWidth="1"/>
    <col min="2" max="2" width="110.833333333333" customWidth="1"/>
  </cols>
  <sheetData>
    <row r="1" ht="20.25" spans="1:1">
      <c r="A1" s="2" t="s">
        <v>631</v>
      </c>
    </row>
    <row r="2" ht="20.25" spans="1:1">
      <c r="A2" s="2" t="s">
        <v>632</v>
      </c>
    </row>
    <row r="3" ht="12" customHeight="1" spans="1:1">
      <c r="A3" s="2" t="s">
        <v>633</v>
      </c>
    </row>
    <row r="4" ht="21" customHeight="1" spans="1:1">
      <c r="A4" s="3" t="s">
        <v>634</v>
      </c>
    </row>
    <row r="5" ht="27" customHeight="1" spans="1:1">
      <c r="A5" s="4" t="s">
        <v>635</v>
      </c>
    </row>
    <row r="6" ht="14.25" spans="1:1">
      <c r="A6" s="4" t="s">
        <v>636</v>
      </c>
    </row>
    <row r="7" ht="38" customHeight="1" spans="1:1">
      <c r="A7" s="4" t="s">
        <v>637</v>
      </c>
    </row>
    <row r="8" ht="27" customHeight="1" spans="1:1">
      <c r="A8" s="4" t="s">
        <v>638</v>
      </c>
    </row>
    <row r="9" ht="28.5" spans="1:1">
      <c r="A9" s="4" t="s">
        <v>639</v>
      </c>
    </row>
    <row r="10" ht="21" customHeight="1" spans="1:1">
      <c r="A10" s="4" t="s">
        <v>640</v>
      </c>
    </row>
    <row r="11" ht="14.25" spans="1:1">
      <c r="A11" s="4" t="s">
        <v>641</v>
      </c>
    </row>
    <row r="12" ht="38" customHeight="1" spans="1:1">
      <c r="A12" s="4" t="s">
        <v>642</v>
      </c>
    </row>
    <row r="13" ht="14.25" spans="1:1">
      <c r="A13" s="4" t="s">
        <v>643</v>
      </c>
    </row>
    <row r="14" ht="14.25" spans="1:1">
      <c r="A14" s="4" t="s">
        <v>633</v>
      </c>
    </row>
    <row r="15" ht="23" customHeight="1" spans="1:1">
      <c r="A15" s="4" t="s">
        <v>644</v>
      </c>
    </row>
    <row r="16" ht="53" customHeight="1" spans="1:1">
      <c r="A16" s="4" t="s">
        <v>645</v>
      </c>
    </row>
    <row r="17" ht="14.25" spans="1:1">
      <c r="A17" s="4" t="s">
        <v>633</v>
      </c>
    </row>
    <row r="18" ht="21" customHeight="1" spans="1:1">
      <c r="A18" s="3" t="s">
        <v>646</v>
      </c>
    </row>
    <row r="19" ht="54" customHeight="1" spans="1:1">
      <c r="A19" s="4" t="s">
        <v>647</v>
      </c>
    </row>
    <row r="20" ht="46" customHeight="1" spans="1:1">
      <c r="A20" s="4" t="s">
        <v>648</v>
      </c>
    </row>
    <row r="21" ht="114" customHeight="1" spans="1:1">
      <c r="A21" s="5" t="s">
        <v>649</v>
      </c>
    </row>
    <row r="22" ht="61" customHeight="1" spans="1:1">
      <c r="A22" s="4" t="s">
        <v>650</v>
      </c>
    </row>
    <row r="23" ht="29" customHeight="1" spans="1:1">
      <c r="A23" s="4" t="s">
        <v>651</v>
      </c>
    </row>
    <row r="24" ht="38" customHeight="1" spans="1:1">
      <c r="A24" s="4" t="s">
        <v>652</v>
      </c>
    </row>
    <row r="25" ht="20" customHeight="1" spans="1:1">
      <c r="A25" s="5" t="s">
        <v>653</v>
      </c>
    </row>
    <row r="26" ht="21" customHeight="1" spans="1:1">
      <c r="A26" s="6" t="s">
        <v>654</v>
      </c>
    </row>
    <row r="27" ht="24" customHeight="1" spans="1:1">
      <c r="A27" s="5" t="s">
        <v>655</v>
      </c>
    </row>
    <row r="28" ht="24" customHeight="1" spans="1:1">
      <c r="A28" s="5" t="s">
        <v>656</v>
      </c>
    </row>
    <row r="29" ht="14.25" spans="1:1">
      <c r="A29" s="3" t="s">
        <v>657</v>
      </c>
    </row>
    <row r="30" ht="69" customHeight="1" spans="1:1">
      <c r="A30" s="4" t="s">
        <v>658</v>
      </c>
    </row>
    <row r="31" ht="81" customHeight="1" spans="1:1">
      <c r="A31" s="4" t="s">
        <v>659</v>
      </c>
    </row>
    <row r="32" ht="25" customHeight="1" spans="1:1">
      <c r="A32" s="4" t="s">
        <v>660</v>
      </c>
    </row>
    <row r="33" ht="26" customHeight="1" spans="1:1">
      <c r="A33" s="4" t="s">
        <v>661</v>
      </c>
    </row>
    <row r="34" ht="14.25" spans="1:1">
      <c r="A34" s="4" t="s">
        <v>633</v>
      </c>
    </row>
    <row r="35" ht="14.25" spans="1:1">
      <c r="A35" s="3" t="s">
        <v>662</v>
      </c>
    </row>
    <row r="36" ht="14.25" spans="1:1">
      <c r="A36" s="4" t="s">
        <v>663</v>
      </c>
    </row>
    <row r="37" ht="14.25" spans="1:1">
      <c r="A37" s="4" t="s">
        <v>664</v>
      </c>
    </row>
    <row r="38" ht="14.25" spans="1:1">
      <c r="A38" s="4" t="s">
        <v>665</v>
      </c>
    </row>
    <row r="39" ht="14.25" spans="1:1">
      <c r="A39" s="4" t="s">
        <v>666</v>
      </c>
    </row>
    <row r="40" ht="14.25" spans="1:1">
      <c r="A40" s="4" t="s">
        <v>667</v>
      </c>
    </row>
    <row r="41" ht="14.25" spans="1:1">
      <c r="A41" s="4" t="s">
        <v>668</v>
      </c>
    </row>
    <row r="42" ht="14.25" spans="1:1">
      <c r="A42" s="4" t="s">
        <v>669</v>
      </c>
    </row>
    <row r="43" ht="14.25" spans="1:1">
      <c r="A43" s="4" t="s">
        <v>670</v>
      </c>
    </row>
    <row r="44" ht="14.25" spans="1:1">
      <c r="A44" s="4" t="s">
        <v>671</v>
      </c>
    </row>
    <row r="45" ht="14.25" spans="1:1">
      <c r="A45" s="4" t="s">
        <v>672</v>
      </c>
    </row>
    <row r="46" ht="14.25" spans="1:1">
      <c r="A46" s="4" t="s">
        <v>673</v>
      </c>
    </row>
    <row r="47" ht="14.25" spans="1:1">
      <c r="A47" s="4" t="s">
        <v>674</v>
      </c>
    </row>
    <row r="48" ht="14.25" spans="1:1">
      <c r="A48" s="4" t="s">
        <v>675</v>
      </c>
    </row>
    <row r="49" ht="14.25" spans="1:1">
      <c r="A49" s="4" t="s">
        <v>676</v>
      </c>
    </row>
    <row r="50" ht="14.25" spans="1:1">
      <c r="A50" s="4" t="s">
        <v>677</v>
      </c>
    </row>
    <row r="51" ht="14.25" spans="1:1">
      <c r="A51" s="4" t="s">
        <v>678</v>
      </c>
    </row>
    <row r="52" ht="15" spans="1:1">
      <c r="A52" s="4" t="s">
        <v>679</v>
      </c>
    </row>
    <row r="53" ht="14.25" spans="1:1">
      <c r="A53" s="4" t="s">
        <v>680</v>
      </c>
    </row>
    <row r="54" ht="14.25" spans="1:1">
      <c r="A54" s="4" t="s">
        <v>681</v>
      </c>
    </row>
    <row r="55" ht="14.25" spans="1:1">
      <c r="A55" s="4" t="s">
        <v>682</v>
      </c>
    </row>
    <row r="56" ht="14.25" spans="1:1">
      <c r="A56" s="4" t="s">
        <v>683</v>
      </c>
    </row>
    <row r="57" ht="14.25" spans="1:1">
      <c r="A57" s="4" t="s">
        <v>684</v>
      </c>
    </row>
    <row r="58" ht="14.25" spans="1:1">
      <c r="A58" s="4" t="s">
        <v>685</v>
      </c>
    </row>
    <row r="59" ht="14.25" spans="1:1">
      <c r="A59" s="4" t="s">
        <v>686</v>
      </c>
    </row>
    <row r="60" ht="14.25" spans="1:1">
      <c r="A60" s="4" t="s">
        <v>687</v>
      </c>
    </row>
    <row r="61" ht="14.25" spans="1:1">
      <c r="A61" s="4" t="s">
        <v>688</v>
      </c>
    </row>
    <row r="62" ht="14.25" spans="1:1">
      <c r="A62" s="4" t="s">
        <v>689</v>
      </c>
    </row>
    <row r="63" ht="14.25" spans="1:1">
      <c r="A63" s="4" t="s">
        <v>690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X21"/>
  <sheetViews>
    <sheetView showGridLines="0" workbookViewId="0">
      <selection activeCell="I5" sqref="I5:I6"/>
    </sheetView>
  </sheetViews>
  <sheetFormatPr defaultColWidth="9.16666666666667" defaultRowHeight="11.25"/>
  <cols>
    <col min="1" max="2" width="12.8333333333333" style="66" customWidth="1"/>
    <col min="3" max="3" width="35.6666666666667" style="66" customWidth="1"/>
    <col min="4" max="4" width="14.8333333333333" style="66" customWidth="1"/>
    <col min="5" max="5" width="18.8333333333333" style="66" customWidth="1"/>
    <col min="6" max="6" width="18" style="66" customWidth="1"/>
    <col min="7" max="7" width="15.5" style="66" customWidth="1"/>
    <col min="8" max="8" width="10.3333333333333" style="66" customWidth="1"/>
    <col min="9" max="9" width="14.1666666666667" style="66" customWidth="1"/>
    <col min="10" max="10" width="13.8333333333333" style="66" customWidth="1"/>
    <col min="11" max="22" width="10.3333333333333" style="66" customWidth="1"/>
    <col min="23" max="24" width="6.83333333333333" style="66" customWidth="1"/>
    <col min="25" max="16384" width="9.16666666666667" style="66"/>
  </cols>
  <sheetData>
    <row r="1" ht="24.75" customHeight="1" spans="1:24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184"/>
      <c r="R1" s="184"/>
      <c r="S1" s="133"/>
      <c r="T1" s="133"/>
      <c r="U1" s="219"/>
      <c r="V1" s="188" t="s">
        <v>121</v>
      </c>
      <c r="W1" s="133"/>
      <c r="X1" s="133"/>
    </row>
    <row r="2" ht="24.75" customHeight="1" spans="1:24">
      <c r="A2" s="207" t="s">
        <v>122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133"/>
      <c r="X2" s="133"/>
    </row>
    <row r="3" ht="24.75" customHeight="1" spans="1:24">
      <c r="A3" s="208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13"/>
      <c r="R3" s="213"/>
      <c r="S3" s="216"/>
      <c r="T3" s="216"/>
      <c r="U3" s="216"/>
      <c r="V3" s="226" t="s">
        <v>87</v>
      </c>
      <c r="W3" s="216"/>
      <c r="X3" s="216"/>
    </row>
    <row r="4" ht="24.75" customHeight="1" spans="1:24">
      <c r="A4" s="209" t="s">
        <v>113</v>
      </c>
      <c r="B4" s="224" t="s">
        <v>88</v>
      </c>
      <c r="C4" s="312" t="s">
        <v>114</v>
      </c>
      <c r="D4" s="193" t="s">
        <v>90</v>
      </c>
      <c r="E4" s="193" t="s">
        <v>123</v>
      </c>
      <c r="F4" s="193"/>
      <c r="G4" s="193"/>
      <c r="H4" s="193"/>
      <c r="I4" s="192" t="s">
        <v>124</v>
      </c>
      <c r="J4" s="192"/>
      <c r="K4" s="192"/>
      <c r="L4" s="192"/>
      <c r="M4" s="192"/>
      <c r="N4" s="192"/>
      <c r="O4" s="192"/>
      <c r="P4" s="192"/>
      <c r="Q4" s="192"/>
      <c r="R4" s="192"/>
      <c r="S4" s="224" t="s">
        <v>125</v>
      </c>
      <c r="T4" s="192" t="s">
        <v>126</v>
      </c>
      <c r="U4" s="316" t="s">
        <v>127</v>
      </c>
      <c r="V4" s="192" t="s">
        <v>128</v>
      </c>
      <c r="W4" s="216"/>
      <c r="X4" s="216"/>
    </row>
    <row r="5" ht="24.75" customHeight="1" spans="1:24">
      <c r="A5" s="209"/>
      <c r="B5" s="224"/>
      <c r="C5" s="312"/>
      <c r="D5" s="192"/>
      <c r="E5" s="313" t="s">
        <v>104</v>
      </c>
      <c r="F5" s="203" t="s">
        <v>129</v>
      </c>
      <c r="G5" s="203" t="s">
        <v>130</v>
      </c>
      <c r="H5" s="203" t="s">
        <v>131</v>
      </c>
      <c r="I5" s="203" t="s">
        <v>104</v>
      </c>
      <c r="J5" s="214" t="s">
        <v>132</v>
      </c>
      <c r="K5" s="214" t="s">
        <v>133</v>
      </c>
      <c r="L5" s="214" t="s">
        <v>134</v>
      </c>
      <c r="M5" s="237" t="s">
        <v>135</v>
      </c>
      <c r="N5" s="203" t="s">
        <v>136</v>
      </c>
      <c r="O5" s="203" t="s">
        <v>137</v>
      </c>
      <c r="P5" s="203" t="s">
        <v>138</v>
      </c>
      <c r="Q5" s="203" t="s">
        <v>139</v>
      </c>
      <c r="R5" s="202" t="s">
        <v>140</v>
      </c>
      <c r="S5" s="193"/>
      <c r="T5" s="192"/>
      <c r="U5" s="316"/>
      <c r="V5" s="192"/>
      <c r="W5" s="216"/>
      <c r="X5" s="216"/>
    </row>
    <row r="6" ht="30.75" customHeight="1" spans="1:24">
      <c r="A6" s="209"/>
      <c r="B6" s="224"/>
      <c r="C6" s="312"/>
      <c r="D6" s="192"/>
      <c r="E6" s="217"/>
      <c r="F6" s="192"/>
      <c r="G6" s="192"/>
      <c r="H6" s="192"/>
      <c r="I6" s="192"/>
      <c r="J6" s="215"/>
      <c r="K6" s="215"/>
      <c r="L6" s="215"/>
      <c r="M6" s="214"/>
      <c r="N6" s="192"/>
      <c r="O6" s="192"/>
      <c r="P6" s="192"/>
      <c r="Q6" s="192"/>
      <c r="R6" s="193"/>
      <c r="S6" s="193"/>
      <c r="T6" s="192"/>
      <c r="U6" s="316"/>
      <c r="V6" s="192"/>
      <c r="W6" s="133"/>
      <c r="X6" s="133"/>
    </row>
    <row r="7" ht="27" customHeight="1" spans="1:22">
      <c r="A7" s="314"/>
      <c r="B7" s="315"/>
      <c r="C7" s="314" t="s">
        <v>104</v>
      </c>
      <c r="D7" s="119">
        <v>5329638.64</v>
      </c>
      <c r="E7" s="119">
        <v>2359638.64</v>
      </c>
      <c r="F7" s="119">
        <v>1865596.64</v>
      </c>
      <c r="G7" s="119">
        <v>494042</v>
      </c>
      <c r="H7" s="119">
        <v>0</v>
      </c>
      <c r="I7" s="119">
        <v>2970000</v>
      </c>
      <c r="J7" s="119">
        <v>2970000</v>
      </c>
      <c r="K7" s="119">
        <v>0</v>
      </c>
      <c r="L7" s="119">
        <v>0</v>
      </c>
      <c r="M7" s="119">
        <v>0</v>
      </c>
      <c r="N7" s="119">
        <v>0</v>
      </c>
      <c r="O7" s="119">
        <v>0</v>
      </c>
      <c r="P7" s="119">
        <v>0</v>
      </c>
      <c r="Q7" s="119">
        <v>0</v>
      </c>
      <c r="R7" s="119">
        <v>0</v>
      </c>
      <c r="S7" s="119">
        <v>0</v>
      </c>
      <c r="T7" s="119">
        <v>0</v>
      </c>
      <c r="U7" s="119">
        <v>0</v>
      </c>
      <c r="V7" s="119">
        <v>0</v>
      </c>
    </row>
    <row r="8" ht="27" customHeight="1" spans="1:24">
      <c r="A8" s="314"/>
      <c r="B8" s="315" t="s">
        <v>105</v>
      </c>
      <c r="C8" s="314" t="s">
        <v>106</v>
      </c>
      <c r="D8" s="119">
        <v>5329638.64</v>
      </c>
      <c r="E8" s="119">
        <v>2359638.64</v>
      </c>
      <c r="F8" s="119">
        <v>1865596.64</v>
      </c>
      <c r="G8" s="119">
        <v>494042</v>
      </c>
      <c r="H8" s="119">
        <v>0</v>
      </c>
      <c r="I8" s="119">
        <v>2970000</v>
      </c>
      <c r="J8" s="119">
        <v>2970000</v>
      </c>
      <c r="K8" s="119">
        <v>0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  <c r="Q8" s="119">
        <v>0</v>
      </c>
      <c r="R8" s="119">
        <v>0</v>
      </c>
      <c r="S8" s="119">
        <v>0</v>
      </c>
      <c r="T8" s="119">
        <v>0</v>
      </c>
      <c r="U8" s="119">
        <v>0</v>
      </c>
      <c r="V8" s="119">
        <v>0</v>
      </c>
      <c r="W8" s="133"/>
      <c r="X8" s="133"/>
    </row>
    <row r="9" ht="27" customHeight="1" spans="1:24">
      <c r="A9" s="314"/>
      <c r="B9" s="315" t="s">
        <v>107</v>
      </c>
      <c r="C9" s="314" t="s">
        <v>108</v>
      </c>
      <c r="D9" s="119">
        <v>2482220.18</v>
      </c>
      <c r="E9" s="119">
        <v>1512220.18</v>
      </c>
      <c r="F9" s="119">
        <v>1114785.18</v>
      </c>
      <c r="G9" s="119">
        <v>397435</v>
      </c>
      <c r="H9" s="119">
        <v>0</v>
      </c>
      <c r="I9" s="119">
        <v>970000</v>
      </c>
      <c r="J9" s="119">
        <v>970000</v>
      </c>
      <c r="K9" s="119">
        <v>0</v>
      </c>
      <c r="L9" s="119">
        <v>0</v>
      </c>
      <c r="M9" s="119">
        <v>0</v>
      </c>
      <c r="N9" s="119">
        <v>0</v>
      </c>
      <c r="O9" s="119">
        <v>0</v>
      </c>
      <c r="P9" s="119">
        <v>0</v>
      </c>
      <c r="Q9" s="119">
        <v>0</v>
      </c>
      <c r="R9" s="119">
        <v>0</v>
      </c>
      <c r="S9" s="119">
        <v>0</v>
      </c>
      <c r="T9" s="119">
        <v>0</v>
      </c>
      <c r="U9" s="119">
        <v>0</v>
      </c>
      <c r="V9" s="119">
        <v>0</v>
      </c>
      <c r="W9" s="133"/>
      <c r="X9" s="133"/>
    </row>
    <row r="10" s="66" customFormat="1" ht="27" customHeight="1" spans="1:24">
      <c r="A10" s="314">
        <v>2013301</v>
      </c>
      <c r="B10" s="315" t="s">
        <v>107</v>
      </c>
      <c r="C10" s="314" t="s">
        <v>141</v>
      </c>
      <c r="D10" s="119">
        <v>2482220.18</v>
      </c>
      <c r="E10" s="119">
        <v>1512220.18</v>
      </c>
      <c r="F10" s="119">
        <v>1114785.18</v>
      </c>
      <c r="G10" s="119">
        <v>397435</v>
      </c>
      <c r="H10" s="119">
        <v>0</v>
      </c>
      <c r="I10" s="119">
        <v>970000</v>
      </c>
      <c r="J10" s="119">
        <v>970000</v>
      </c>
      <c r="K10" s="119">
        <v>0</v>
      </c>
      <c r="L10" s="119">
        <v>0</v>
      </c>
      <c r="M10" s="119">
        <v>0</v>
      </c>
      <c r="N10" s="119">
        <v>0</v>
      </c>
      <c r="O10" s="119">
        <v>0</v>
      </c>
      <c r="P10" s="119">
        <v>0</v>
      </c>
      <c r="Q10" s="119">
        <v>0</v>
      </c>
      <c r="R10" s="119">
        <v>0</v>
      </c>
      <c r="S10" s="119">
        <v>0</v>
      </c>
      <c r="T10" s="119">
        <v>0</v>
      </c>
      <c r="U10" s="119">
        <v>0</v>
      </c>
      <c r="V10" s="119">
        <v>0</v>
      </c>
      <c r="W10" s="133"/>
      <c r="X10" s="133"/>
    </row>
    <row r="11" ht="27" customHeight="1" spans="1:24">
      <c r="A11" s="314"/>
      <c r="B11" s="315" t="s">
        <v>109</v>
      </c>
      <c r="C11" s="314" t="s">
        <v>110</v>
      </c>
      <c r="D11" s="119">
        <v>2847418.46</v>
      </c>
      <c r="E11" s="119">
        <v>847418.46</v>
      </c>
      <c r="F11" s="119">
        <v>750811.46</v>
      </c>
      <c r="G11" s="119">
        <v>96607</v>
      </c>
      <c r="H11" s="119">
        <v>0</v>
      </c>
      <c r="I11" s="119">
        <v>2000000</v>
      </c>
      <c r="J11" s="119">
        <v>2000000</v>
      </c>
      <c r="K11" s="119">
        <v>0</v>
      </c>
      <c r="L11" s="119">
        <v>0</v>
      </c>
      <c r="M11" s="119">
        <v>0</v>
      </c>
      <c r="N11" s="119">
        <v>0</v>
      </c>
      <c r="O11" s="119">
        <v>0</v>
      </c>
      <c r="P11" s="119">
        <v>0</v>
      </c>
      <c r="Q11" s="119">
        <v>0</v>
      </c>
      <c r="R11" s="119">
        <v>0</v>
      </c>
      <c r="S11" s="119">
        <v>0</v>
      </c>
      <c r="T11" s="119">
        <v>0</v>
      </c>
      <c r="U11" s="119">
        <v>0</v>
      </c>
      <c r="V11" s="119">
        <v>0</v>
      </c>
      <c r="W11" s="133"/>
      <c r="X11" s="133"/>
    </row>
    <row r="12" ht="27" customHeight="1" spans="1:24">
      <c r="A12" s="314">
        <v>2070101</v>
      </c>
      <c r="B12" s="315" t="s">
        <v>109</v>
      </c>
      <c r="C12" s="314" t="s">
        <v>142</v>
      </c>
      <c r="D12" s="119">
        <v>497568</v>
      </c>
      <c r="E12" s="119">
        <v>497568</v>
      </c>
      <c r="F12" s="119">
        <v>497568</v>
      </c>
      <c r="G12" s="119">
        <v>0</v>
      </c>
      <c r="H12" s="119">
        <v>0</v>
      </c>
      <c r="I12" s="119">
        <v>0</v>
      </c>
      <c r="J12" s="119">
        <v>0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119">
        <v>0</v>
      </c>
      <c r="R12" s="119">
        <v>0</v>
      </c>
      <c r="S12" s="119">
        <v>0</v>
      </c>
      <c r="T12" s="119">
        <v>0</v>
      </c>
      <c r="U12" s="119">
        <v>0</v>
      </c>
      <c r="V12" s="119">
        <v>0</v>
      </c>
      <c r="W12" s="133"/>
      <c r="X12" s="133"/>
    </row>
    <row r="13" ht="27" customHeight="1" spans="1:24">
      <c r="A13" s="314">
        <v>2013301</v>
      </c>
      <c r="B13" s="315" t="s">
        <v>109</v>
      </c>
      <c r="C13" s="314" t="s">
        <v>141</v>
      </c>
      <c r="D13" s="119">
        <v>2349850.46</v>
      </c>
      <c r="E13" s="119">
        <v>349850.46</v>
      </c>
      <c r="F13" s="119">
        <v>253243.46</v>
      </c>
      <c r="G13" s="119">
        <v>96607</v>
      </c>
      <c r="H13" s="119">
        <v>0</v>
      </c>
      <c r="I13" s="119">
        <v>2000000</v>
      </c>
      <c r="J13" s="119">
        <v>2000000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v>0</v>
      </c>
      <c r="R13" s="119">
        <v>0</v>
      </c>
      <c r="S13" s="119">
        <v>0</v>
      </c>
      <c r="T13" s="119">
        <v>0</v>
      </c>
      <c r="U13" s="119">
        <v>0</v>
      </c>
      <c r="V13" s="119">
        <v>0</v>
      </c>
      <c r="W13" s="133"/>
      <c r="X13" s="133"/>
    </row>
    <row r="14" ht="18.95" customHeight="1" spans="1:24">
      <c r="A14" s="156"/>
      <c r="B14" s="156"/>
      <c r="C14" s="212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33"/>
      <c r="T14" s="133"/>
      <c r="U14" s="219"/>
      <c r="V14" s="133"/>
      <c r="W14" s="133"/>
      <c r="X14" s="133"/>
    </row>
    <row r="15" ht="18.95" customHeight="1" spans="1:24">
      <c r="A15" s="156"/>
      <c r="B15" s="156"/>
      <c r="C15" s="212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33"/>
      <c r="T15" s="133"/>
      <c r="U15" s="219"/>
      <c r="V15" s="133"/>
      <c r="W15" s="133"/>
      <c r="X15" s="133"/>
    </row>
    <row r="16" ht="18.95" customHeight="1" spans="1:24">
      <c r="A16" s="156"/>
      <c r="B16" s="156"/>
      <c r="C16" s="212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33"/>
      <c r="T16" s="133"/>
      <c r="U16" s="219"/>
      <c r="V16" s="133"/>
      <c r="W16" s="133"/>
      <c r="X16" s="133"/>
    </row>
    <row r="17" ht="18.95" customHeight="1" spans="1:24">
      <c r="A17" s="156"/>
      <c r="B17" s="156"/>
      <c r="C17" s="212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33"/>
      <c r="T17" s="133"/>
      <c r="U17" s="219"/>
      <c r="V17" s="133"/>
      <c r="W17" s="133"/>
      <c r="X17" s="133"/>
    </row>
    <row r="18" ht="18.95" customHeight="1" spans="1:24">
      <c r="A18" s="156"/>
      <c r="B18" s="156"/>
      <c r="C18" s="212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33"/>
      <c r="T18" s="133"/>
      <c r="U18" s="219"/>
      <c r="V18" s="133"/>
      <c r="W18" s="133"/>
      <c r="X18" s="133"/>
    </row>
    <row r="19" ht="18.95" customHeight="1" spans="1:24">
      <c r="A19" s="156"/>
      <c r="B19" s="156"/>
      <c r="C19" s="212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33"/>
      <c r="T19" s="133"/>
      <c r="U19" s="219"/>
      <c r="V19" s="133"/>
      <c r="W19" s="133"/>
      <c r="X19" s="133"/>
    </row>
    <row r="20" ht="18.95" customHeight="1" spans="1:24">
      <c r="A20" s="156"/>
      <c r="B20" s="156"/>
      <c r="C20" s="212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33"/>
      <c r="T20" s="133"/>
      <c r="U20" s="219"/>
      <c r="V20" s="133"/>
      <c r="W20" s="133"/>
      <c r="X20" s="133"/>
    </row>
    <row r="21" ht="18.95" customHeight="1" spans="1:24">
      <c r="A21" s="156"/>
      <c r="B21" s="156"/>
      <c r="C21" s="212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33"/>
      <c r="T21" s="133"/>
      <c r="U21" s="219"/>
      <c r="V21" s="133"/>
      <c r="W21" s="133"/>
      <c r="X21" s="133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055555555556" right="0.393055555555556" top="0.471527777777778" bottom="0.471527777777778" header="0.393055555555556" footer="0.393055555555556"/>
  <pageSetup paperSize="9" scale="59" orientation="landscape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U17"/>
  <sheetViews>
    <sheetView showGridLines="0" workbookViewId="0">
      <selection activeCell="N7" sqref="N7"/>
    </sheetView>
  </sheetViews>
  <sheetFormatPr defaultColWidth="9.16666666666667" defaultRowHeight="11.25"/>
  <cols>
    <col min="1" max="2" width="11.5" style="66" customWidth="1"/>
    <col min="3" max="3" width="33.8333333333333" style="66" customWidth="1"/>
    <col min="4" max="4" width="17" style="66" customWidth="1"/>
    <col min="5" max="5" width="17.1666666666667" style="66" customWidth="1"/>
    <col min="6" max="6" width="16.1666666666667" style="66" customWidth="1"/>
    <col min="7" max="7" width="13.6666666666667" style="66" customWidth="1"/>
    <col min="8" max="8" width="12.8333333333333" style="66" customWidth="1"/>
    <col min="9" max="10" width="10.1666666666667" style="66" customWidth="1"/>
    <col min="11" max="11" width="13.3333333333333" style="66" customWidth="1"/>
    <col min="12" max="12" width="15.5" style="66" customWidth="1"/>
    <col min="13" max="13" width="12.3333333333333" style="66" customWidth="1"/>
    <col min="14" max="14" width="12.6666666666667" style="66" customWidth="1"/>
    <col min="15" max="15" width="10.1666666666667" style="66" customWidth="1"/>
    <col min="16" max="16" width="13" style="66" customWidth="1"/>
    <col min="17" max="17" width="10.1666666666667" style="66" customWidth="1"/>
    <col min="18" max="18" width="13.1666666666667" style="66" customWidth="1"/>
    <col min="19" max="19" width="12.3333333333333" style="66" customWidth="1"/>
    <col min="20" max="22" width="10.1666666666667" style="66" customWidth="1"/>
    <col min="23" max="23" width="11" style="66" customWidth="1"/>
    <col min="24" max="24" width="12.3333333333333" style="299" customWidth="1"/>
    <col min="25" max="255" width="6.66666666666667" style="66" customWidth="1"/>
    <col min="256" max="16384" width="9.16666666666667" style="66"/>
  </cols>
  <sheetData>
    <row r="1" s="133" customFormat="1" ht="23.1" customHeight="1" spans="1:255">
      <c r="A1" s="188"/>
      <c r="B1" s="188"/>
      <c r="C1" s="188"/>
      <c r="D1" s="188"/>
      <c r="E1" s="188"/>
      <c r="F1" s="188"/>
      <c r="G1" s="188"/>
      <c r="H1" s="188"/>
      <c r="I1" s="188"/>
      <c r="J1" s="188"/>
      <c r="L1" s="188"/>
      <c r="M1" s="188"/>
      <c r="N1" s="188"/>
      <c r="O1" s="188"/>
      <c r="P1" s="188"/>
      <c r="Q1" s="188"/>
      <c r="R1" s="188"/>
      <c r="S1" s="188"/>
      <c r="T1" s="239" t="s">
        <v>143</v>
      </c>
      <c r="U1" s="239"/>
      <c r="V1" s="239"/>
      <c r="W1" s="239"/>
      <c r="X1" s="308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  <c r="HY1" s="196"/>
      <c r="HZ1" s="196"/>
      <c r="IA1" s="196"/>
      <c r="IB1" s="196"/>
      <c r="IC1" s="196"/>
      <c r="ID1" s="196"/>
      <c r="IE1" s="196"/>
      <c r="IF1" s="196"/>
      <c r="IG1" s="196"/>
      <c r="IH1" s="196"/>
      <c r="II1" s="196"/>
      <c r="IJ1" s="196"/>
      <c r="IK1" s="196"/>
      <c r="IL1" s="196"/>
      <c r="IM1" s="196"/>
      <c r="IN1" s="196"/>
      <c r="IO1" s="196"/>
      <c r="IP1" s="196"/>
      <c r="IQ1" s="196"/>
      <c r="IR1" s="196"/>
      <c r="IS1" s="196"/>
      <c r="IT1" s="196"/>
      <c r="IU1" s="196"/>
    </row>
    <row r="2" s="133" customFormat="1" ht="23.1" customHeight="1" spans="1:255">
      <c r="A2" s="207" t="s">
        <v>144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309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  <c r="HT2" s="196"/>
      <c r="HU2" s="196"/>
      <c r="HV2" s="196"/>
      <c r="HW2" s="196"/>
      <c r="HX2" s="196"/>
      <c r="HY2" s="196"/>
      <c r="HZ2" s="196"/>
      <c r="IA2" s="196"/>
      <c r="IB2" s="196"/>
      <c r="IC2" s="196"/>
      <c r="ID2" s="196"/>
      <c r="IE2" s="196"/>
      <c r="IF2" s="196"/>
      <c r="IG2" s="196"/>
      <c r="IH2" s="196"/>
      <c r="II2" s="196"/>
      <c r="IJ2" s="196"/>
      <c r="IK2" s="196"/>
      <c r="IL2" s="196"/>
      <c r="IM2" s="196"/>
      <c r="IN2" s="196"/>
      <c r="IO2" s="196"/>
      <c r="IP2" s="196"/>
      <c r="IQ2" s="196"/>
      <c r="IR2" s="196"/>
      <c r="IS2" s="196"/>
      <c r="IT2" s="196"/>
      <c r="IU2" s="196"/>
    </row>
    <row r="3" s="133" customFormat="1" ht="44.25" customHeight="1" spans="4:255">
      <c r="D3" s="191"/>
      <c r="E3" s="191"/>
      <c r="F3" s="191"/>
      <c r="G3" s="191"/>
      <c r="H3" s="191"/>
      <c r="I3" s="191"/>
      <c r="J3" s="191"/>
      <c r="L3" s="306"/>
      <c r="M3" s="306"/>
      <c r="N3" s="206"/>
      <c r="O3" s="191"/>
      <c r="P3" s="307"/>
      <c r="Q3" s="191"/>
      <c r="R3" s="191"/>
      <c r="S3" s="306"/>
      <c r="U3" s="310"/>
      <c r="V3" s="310"/>
      <c r="W3" s="310" t="s">
        <v>87</v>
      </c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  <c r="HT3" s="196"/>
      <c r="HU3" s="196"/>
      <c r="HV3" s="196"/>
      <c r="HW3" s="196"/>
      <c r="HX3" s="196"/>
      <c r="HY3" s="196"/>
      <c r="HZ3" s="196"/>
      <c r="IA3" s="196"/>
      <c r="IB3" s="196"/>
      <c r="IC3" s="196"/>
      <c r="ID3" s="196"/>
      <c r="IE3" s="196"/>
      <c r="IF3" s="196"/>
      <c r="IG3" s="196"/>
      <c r="IH3" s="196"/>
      <c r="II3" s="196"/>
      <c r="IJ3" s="196"/>
      <c r="IK3" s="196"/>
      <c r="IL3" s="196"/>
      <c r="IM3" s="196"/>
      <c r="IN3" s="196"/>
      <c r="IO3" s="196"/>
      <c r="IP3" s="196"/>
      <c r="IQ3" s="196"/>
      <c r="IR3" s="196"/>
      <c r="IS3" s="196"/>
      <c r="IT3" s="196"/>
      <c r="IU3" s="196"/>
    </row>
    <row r="4" s="133" customFormat="1" ht="23.1" customHeight="1" spans="1:255">
      <c r="A4" s="192" t="s">
        <v>113</v>
      </c>
      <c r="B4" s="192" t="s">
        <v>88</v>
      </c>
      <c r="C4" s="137" t="s">
        <v>114</v>
      </c>
      <c r="D4" s="193" t="s">
        <v>115</v>
      </c>
      <c r="E4" s="137" t="s">
        <v>145</v>
      </c>
      <c r="F4" s="137"/>
      <c r="G4" s="137"/>
      <c r="H4" s="137"/>
      <c r="I4" s="137"/>
      <c r="J4" s="137"/>
      <c r="K4" s="137" t="s">
        <v>146</v>
      </c>
      <c r="L4" s="137"/>
      <c r="M4" s="137"/>
      <c r="N4" s="137"/>
      <c r="O4" s="137"/>
      <c r="P4" s="137"/>
      <c r="Q4" s="137"/>
      <c r="R4" s="269"/>
      <c r="S4" s="269" t="s">
        <v>147</v>
      </c>
      <c r="T4" s="137" t="s">
        <v>148</v>
      </c>
      <c r="U4" s="137"/>
      <c r="V4" s="137"/>
      <c r="W4" s="137"/>
      <c r="X4" s="309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6"/>
      <c r="IM4" s="196"/>
      <c r="IN4" s="196"/>
      <c r="IO4" s="196"/>
      <c r="IP4" s="196"/>
      <c r="IQ4" s="196"/>
      <c r="IR4" s="196"/>
      <c r="IS4" s="196"/>
      <c r="IT4" s="196"/>
      <c r="IU4" s="196"/>
    </row>
    <row r="5" s="133" customFormat="1" ht="19.5" customHeight="1" spans="1:255">
      <c r="A5" s="192"/>
      <c r="B5" s="192"/>
      <c r="C5" s="137"/>
      <c r="D5" s="193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269"/>
      <c r="S5" s="269"/>
      <c r="T5" s="137"/>
      <c r="U5" s="137"/>
      <c r="V5" s="137"/>
      <c r="W5" s="137"/>
      <c r="X5" s="309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</row>
    <row r="6" s="133" customFormat="1" ht="50.25" customHeight="1" spans="1:255">
      <c r="A6" s="192"/>
      <c r="B6" s="192"/>
      <c r="C6" s="137"/>
      <c r="D6" s="192"/>
      <c r="E6" s="218" t="s">
        <v>104</v>
      </c>
      <c r="F6" s="218" t="s">
        <v>149</v>
      </c>
      <c r="G6" s="218" t="s">
        <v>150</v>
      </c>
      <c r="H6" s="218" t="s">
        <v>151</v>
      </c>
      <c r="I6" s="218" t="s">
        <v>152</v>
      </c>
      <c r="J6" s="218" t="s">
        <v>153</v>
      </c>
      <c r="K6" s="146" t="s">
        <v>104</v>
      </c>
      <c r="L6" s="146" t="s">
        <v>154</v>
      </c>
      <c r="M6" s="146" t="s">
        <v>155</v>
      </c>
      <c r="N6" s="218" t="s">
        <v>156</v>
      </c>
      <c r="O6" s="218" t="s">
        <v>157</v>
      </c>
      <c r="P6" s="218" t="s">
        <v>158</v>
      </c>
      <c r="Q6" s="218" t="s">
        <v>159</v>
      </c>
      <c r="R6" s="311" t="s">
        <v>160</v>
      </c>
      <c r="S6" s="137"/>
      <c r="T6" s="180" t="s">
        <v>104</v>
      </c>
      <c r="U6" s="180" t="s">
        <v>161</v>
      </c>
      <c r="V6" s="180" t="s">
        <v>162</v>
      </c>
      <c r="W6" s="139" t="s">
        <v>148</v>
      </c>
      <c r="X6" s="309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</row>
    <row r="7" ht="23.1" customHeight="1" spans="1:24">
      <c r="A7" s="300"/>
      <c r="B7" s="301"/>
      <c r="C7" s="300" t="s">
        <v>104</v>
      </c>
      <c r="D7" s="302">
        <v>1865596.64</v>
      </c>
      <c r="E7" s="302">
        <v>1239156</v>
      </c>
      <c r="F7" s="302">
        <v>750780</v>
      </c>
      <c r="G7" s="302">
        <v>488376</v>
      </c>
      <c r="H7" s="302">
        <f t="shared" ref="F7:K7" si="0">H8+H11</f>
        <v>0</v>
      </c>
      <c r="I7" s="302">
        <f t="shared" si="0"/>
        <v>0</v>
      </c>
      <c r="J7" s="302">
        <f t="shared" si="0"/>
        <v>0</v>
      </c>
      <c r="K7" s="302">
        <v>476121.92</v>
      </c>
      <c r="L7" s="302">
        <v>247831.2</v>
      </c>
      <c r="M7" s="302">
        <v>99132.48</v>
      </c>
      <c r="N7" s="302">
        <v>92936.7</v>
      </c>
      <c r="O7" s="302">
        <f>O8+O11</f>
        <v>0</v>
      </c>
      <c r="P7" s="302">
        <v>12391.56</v>
      </c>
      <c r="Q7" s="302">
        <f>Q8+Q11</f>
        <v>3482.98</v>
      </c>
      <c r="R7" s="302">
        <v>20347</v>
      </c>
      <c r="S7" s="302">
        <v>148698.72</v>
      </c>
      <c r="T7" s="302">
        <v>1620</v>
      </c>
      <c r="U7" s="302">
        <v>1620</v>
      </c>
      <c r="V7" s="302">
        <f>V8+V11</f>
        <v>0</v>
      </c>
      <c r="W7" s="302">
        <f>W8+W11</f>
        <v>0</v>
      </c>
      <c r="X7" s="66"/>
    </row>
    <row r="8" s="133" customFormat="1" ht="23.1" customHeight="1" spans="1:255">
      <c r="A8" s="300"/>
      <c r="B8" s="301" t="s">
        <v>105</v>
      </c>
      <c r="C8" s="300" t="s">
        <v>106</v>
      </c>
      <c r="D8" s="302">
        <v>1865596.64</v>
      </c>
      <c r="E8" s="302">
        <v>1239156</v>
      </c>
      <c r="F8" s="302">
        <v>750780</v>
      </c>
      <c r="G8" s="302">
        <v>488376</v>
      </c>
      <c r="H8" s="302">
        <v>0</v>
      </c>
      <c r="I8" s="302">
        <v>0</v>
      </c>
      <c r="J8" s="302">
        <v>0</v>
      </c>
      <c r="K8" s="302">
        <v>476121.92</v>
      </c>
      <c r="L8" s="302">
        <v>247831.2</v>
      </c>
      <c r="M8" s="302">
        <v>99132.48</v>
      </c>
      <c r="N8" s="302">
        <v>92936.7</v>
      </c>
      <c r="O8" s="302">
        <v>0</v>
      </c>
      <c r="P8" s="302">
        <v>12391.56</v>
      </c>
      <c r="Q8" s="302">
        <v>0</v>
      </c>
      <c r="R8" s="302">
        <v>20347</v>
      </c>
      <c r="S8" s="302">
        <v>148698.72</v>
      </c>
      <c r="T8" s="302">
        <v>1620</v>
      </c>
      <c r="U8" s="302">
        <v>1620</v>
      </c>
      <c r="V8" s="302">
        <v>0</v>
      </c>
      <c r="W8" s="241">
        <v>0</v>
      </c>
      <c r="X8" s="309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  <c r="HY8" s="196"/>
      <c r="HZ8" s="196"/>
      <c r="IA8" s="196"/>
      <c r="IB8" s="196"/>
      <c r="IC8" s="196"/>
      <c r="ID8" s="196"/>
      <c r="IE8" s="196"/>
      <c r="IF8" s="196"/>
      <c r="IG8" s="196"/>
      <c r="IH8" s="196"/>
      <c r="II8" s="196"/>
      <c r="IJ8" s="196"/>
      <c r="IK8" s="196"/>
      <c r="IL8" s="196"/>
      <c r="IM8" s="196"/>
      <c r="IN8" s="196"/>
      <c r="IO8" s="196"/>
      <c r="IP8" s="196"/>
      <c r="IQ8" s="196"/>
      <c r="IR8" s="196"/>
      <c r="IS8" s="196"/>
      <c r="IT8" s="196"/>
      <c r="IU8" s="196"/>
    </row>
    <row r="9" s="133" customFormat="1" ht="23.1" customHeight="1" spans="1:255">
      <c r="A9" s="300"/>
      <c r="B9" s="301" t="s">
        <v>117</v>
      </c>
      <c r="C9" s="300" t="s">
        <v>118</v>
      </c>
      <c r="D9" s="302">
        <v>1114785.18</v>
      </c>
      <c r="E9" s="302">
        <v>741588</v>
      </c>
      <c r="F9" s="302">
        <v>463824</v>
      </c>
      <c r="G9" s="302">
        <v>277764</v>
      </c>
      <c r="H9" s="302">
        <v>0</v>
      </c>
      <c r="I9" s="302">
        <v>0</v>
      </c>
      <c r="J9" s="302">
        <v>0</v>
      </c>
      <c r="K9" s="302">
        <v>283486.62</v>
      </c>
      <c r="L9" s="302">
        <v>148317.6</v>
      </c>
      <c r="M9" s="302">
        <v>59327.04</v>
      </c>
      <c r="N9" s="302">
        <v>55619.1</v>
      </c>
      <c r="O9" s="302">
        <v>0</v>
      </c>
      <c r="P9" s="302">
        <v>7415.88</v>
      </c>
      <c r="Q9" s="302">
        <v>0</v>
      </c>
      <c r="R9" s="302">
        <v>12807</v>
      </c>
      <c r="S9" s="302">
        <v>88990.56</v>
      </c>
      <c r="T9" s="302">
        <v>720</v>
      </c>
      <c r="U9" s="302">
        <v>720</v>
      </c>
      <c r="V9" s="302">
        <v>0</v>
      </c>
      <c r="W9" s="241">
        <v>0</v>
      </c>
      <c r="X9" s="309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  <c r="II9" s="196"/>
      <c r="IJ9" s="196"/>
      <c r="IK9" s="196"/>
      <c r="IL9" s="196"/>
      <c r="IM9" s="196"/>
      <c r="IN9" s="196"/>
      <c r="IO9" s="196"/>
      <c r="IP9" s="196"/>
      <c r="IQ9" s="196"/>
      <c r="IR9" s="196"/>
      <c r="IS9" s="196"/>
      <c r="IT9" s="196"/>
      <c r="IU9" s="196"/>
    </row>
    <row r="10" s="133" customFormat="1" ht="23.1" customHeight="1" spans="1:255">
      <c r="A10" s="300">
        <v>2013301</v>
      </c>
      <c r="B10" s="301" t="s">
        <v>119</v>
      </c>
      <c r="C10" s="300" t="s">
        <v>120</v>
      </c>
      <c r="D10" s="302">
        <v>1114785.18</v>
      </c>
      <c r="E10" s="302">
        <v>741588</v>
      </c>
      <c r="F10" s="302">
        <v>463824</v>
      </c>
      <c r="G10" s="302">
        <v>277764</v>
      </c>
      <c r="H10" s="302">
        <v>0</v>
      </c>
      <c r="I10" s="302">
        <v>0</v>
      </c>
      <c r="J10" s="302">
        <v>0</v>
      </c>
      <c r="K10" s="302">
        <v>283486.62</v>
      </c>
      <c r="L10" s="302">
        <v>148317.6</v>
      </c>
      <c r="M10" s="302">
        <v>59327.04</v>
      </c>
      <c r="N10" s="302">
        <v>55619.1</v>
      </c>
      <c r="O10" s="302">
        <v>0</v>
      </c>
      <c r="P10" s="302">
        <v>7415.88</v>
      </c>
      <c r="Q10" s="302">
        <v>0</v>
      </c>
      <c r="R10" s="302">
        <v>12807</v>
      </c>
      <c r="S10" s="302">
        <v>88990.56</v>
      </c>
      <c r="T10" s="302">
        <v>720</v>
      </c>
      <c r="U10" s="302">
        <v>720</v>
      </c>
      <c r="V10" s="302">
        <v>0</v>
      </c>
      <c r="W10" s="241">
        <v>0</v>
      </c>
      <c r="X10" s="309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  <c r="II10" s="196"/>
      <c r="IJ10" s="196"/>
      <c r="IK10" s="196"/>
      <c r="IL10" s="196"/>
      <c r="IM10" s="196"/>
      <c r="IN10" s="196"/>
      <c r="IO10" s="196"/>
      <c r="IP10" s="196"/>
      <c r="IQ10" s="196"/>
      <c r="IR10" s="196"/>
      <c r="IS10" s="196"/>
      <c r="IT10" s="196"/>
      <c r="IU10" s="196"/>
    </row>
    <row r="11" s="133" customFormat="1" ht="23.1" customHeight="1" spans="1:255">
      <c r="A11" s="303"/>
      <c r="B11" s="304" t="s">
        <v>163</v>
      </c>
      <c r="C11" s="303" t="s">
        <v>164</v>
      </c>
      <c r="D11" s="305">
        <v>750811.46</v>
      </c>
      <c r="E11" s="305">
        <v>497568</v>
      </c>
      <c r="F11" s="305">
        <v>286956</v>
      </c>
      <c r="G11" s="305">
        <v>210612</v>
      </c>
      <c r="H11" s="305">
        <v>0</v>
      </c>
      <c r="I11" s="305">
        <v>0</v>
      </c>
      <c r="J11" s="305">
        <v>0</v>
      </c>
      <c r="K11" s="305">
        <v>192635.3</v>
      </c>
      <c r="L11" s="305">
        <v>99513.6</v>
      </c>
      <c r="M11" s="305">
        <v>39805.44</v>
      </c>
      <c r="N11" s="305">
        <v>37317.6</v>
      </c>
      <c r="O11" s="305">
        <v>0</v>
      </c>
      <c r="P11" s="305">
        <v>4975.68</v>
      </c>
      <c r="Q11" s="305">
        <v>3482.98</v>
      </c>
      <c r="R11" s="305">
        <v>7540</v>
      </c>
      <c r="S11" s="305">
        <v>59708.16</v>
      </c>
      <c r="T11" s="305">
        <v>900</v>
      </c>
      <c r="U11" s="305">
        <v>900</v>
      </c>
      <c r="V11" s="305">
        <v>0</v>
      </c>
      <c r="W11" s="241">
        <v>0</v>
      </c>
      <c r="X11" s="309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  <c r="HY11" s="196"/>
      <c r="HZ11" s="196"/>
      <c r="IA11" s="196"/>
      <c r="IB11" s="196"/>
      <c r="IC11" s="196"/>
      <c r="ID11" s="196"/>
      <c r="IE11" s="196"/>
      <c r="IF11" s="196"/>
      <c r="IG11" s="196"/>
      <c r="IH11" s="196"/>
      <c r="II11" s="196"/>
      <c r="IJ11" s="196"/>
      <c r="IK11" s="196"/>
      <c r="IL11" s="196"/>
      <c r="IM11" s="196"/>
      <c r="IN11" s="196"/>
      <c r="IO11" s="196"/>
      <c r="IP11" s="196"/>
      <c r="IQ11" s="196"/>
      <c r="IR11" s="196"/>
      <c r="IS11" s="196"/>
      <c r="IT11" s="196"/>
      <c r="IU11" s="196"/>
    </row>
    <row r="12" s="133" customFormat="1" ht="23.1" customHeight="1" spans="1:255">
      <c r="A12" s="303">
        <v>2013301</v>
      </c>
      <c r="B12" s="304" t="s">
        <v>165</v>
      </c>
      <c r="C12" s="303" t="s">
        <v>120</v>
      </c>
      <c r="D12" s="305">
        <v>253243.46</v>
      </c>
      <c r="E12" s="305">
        <v>0</v>
      </c>
      <c r="F12" s="305">
        <v>0</v>
      </c>
      <c r="G12" s="305">
        <v>0</v>
      </c>
      <c r="H12" s="305">
        <v>0</v>
      </c>
      <c r="I12" s="305">
        <v>0</v>
      </c>
      <c r="J12" s="305">
        <v>0</v>
      </c>
      <c r="K12" s="305">
        <v>192635.3</v>
      </c>
      <c r="L12" s="305">
        <v>99513.6</v>
      </c>
      <c r="M12" s="305">
        <v>39805.44</v>
      </c>
      <c r="N12" s="305">
        <v>37317.6</v>
      </c>
      <c r="O12" s="305">
        <v>0</v>
      </c>
      <c r="P12" s="305">
        <v>4975.68</v>
      </c>
      <c r="Q12" s="305">
        <v>3482.98</v>
      </c>
      <c r="R12" s="305">
        <v>7540</v>
      </c>
      <c r="S12" s="305">
        <v>59708.16</v>
      </c>
      <c r="T12" s="305">
        <v>900</v>
      </c>
      <c r="U12" s="305">
        <v>900</v>
      </c>
      <c r="V12" s="305">
        <v>0</v>
      </c>
      <c r="W12" s="241">
        <v>0</v>
      </c>
      <c r="X12" s="309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  <c r="HY12" s="196"/>
      <c r="HZ12" s="196"/>
      <c r="IA12" s="196"/>
      <c r="IB12" s="196"/>
      <c r="IC12" s="196"/>
      <c r="ID12" s="196"/>
      <c r="IE12" s="196"/>
      <c r="IF12" s="196"/>
      <c r="IG12" s="196"/>
      <c r="IH12" s="196"/>
      <c r="II12" s="196"/>
      <c r="IJ12" s="196"/>
      <c r="IK12" s="196"/>
      <c r="IL12" s="196"/>
      <c r="IM12" s="196"/>
      <c r="IN12" s="196"/>
      <c r="IO12" s="196"/>
      <c r="IP12" s="196"/>
      <c r="IQ12" s="196"/>
      <c r="IR12" s="196"/>
      <c r="IS12" s="196"/>
      <c r="IT12" s="196"/>
      <c r="IU12" s="196"/>
    </row>
    <row r="13" s="133" customFormat="1" ht="23.1" customHeight="1" spans="1:255">
      <c r="A13" s="303">
        <v>2070101</v>
      </c>
      <c r="B13" s="304" t="s">
        <v>165</v>
      </c>
      <c r="C13" s="303" t="s">
        <v>166</v>
      </c>
      <c r="D13" s="305">
        <v>497568</v>
      </c>
      <c r="E13" s="305">
        <v>497568</v>
      </c>
      <c r="F13" s="305">
        <v>286956</v>
      </c>
      <c r="G13" s="305">
        <v>210612</v>
      </c>
      <c r="H13" s="305">
        <v>0</v>
      </c>
      <c r="I13" s="305">
        <v>0</v>
      </c>
      <c r="J13" s="305">
        <v>0</v>
      </c>
      <c r="K13" s="305">
        <v>0</v>
      </c>
      <c r="L13" s="305">
        <v>0</v>
      </c>
      <c r="M13" s="305">
        <v>0</v>
      </c>
      <c r="N13" s="305">
        <v>0</v>
      </c>
      <c r="O13" s="305">
        <v>0</v>
      </c>
      <c r="P13" s="305">
        <v>0</v>
      </c>
      <c r="Q13" s="305">
        <v>0</v>
      </c>
      <c r="R13" s="305">
        <v>0</v>
      </c>
      <c r="S13" s="305">
        <v>0</v>
      </c>
      <c r="T13" s="305">
        <v>0</v>
      </c>
      <c r="U13" s="305">
        <v>0</v>
      </c>
      <c r="V13" s="305">
        <v>0</v>
      </c>
      <c r="W13" s="241">
        <v>0</v>
      </c>
      <c r="X13" s="309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196"/>
      <c r="EK13" s="196"/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  <c r="FH13" s="196"/>
      <c r="FI13" s="196"/>
      <c r="FJ13" s="196"/>
      <c r="FK13" s="196"/>
      <c r="FL13" s="196"/>
      <c r="FM13" s="196"/>
      <c r="FN13" s="196"/>
      <c r="FO13" s="196"/>
      <c r="FP13" s="196"/>
      <c r="FQ13" s="196"/>
      <c r="FR13" s="196"/>
      <c r="FS13" s="196"/>
      <c r="FT13" s="196"/>
      <c r="FU13" s="196"/>
      <c r="FV13" s="196"/>
      <c r="FW13" s="196"/>
      <c r="FX13" s="196"/>
      <c r="FY13" s="196"/>
      <c r="FZ13" s="196"/>
      <c r="GA13" s="196"/>
      <c r="GB13" s="196"/>
      <c r="GC13" s="196"/>
      <c r="GD13" s="196"/>
      <c r="GE13" s="196"/>
      <c r="GF13" s="196"/>
      <c r="GG13" s="196"/>
      <c r="GH13" s="196"/>
      <c r="GI13" s="196"/>
      <c r="GJ13" s="196"/>
      <c r="GK13" s="196"/>
      <c r="GL13" s="196"/>
      <c r="GM13" s="196"/>
      <c r="GN13" s="196"/>
      <c r="GO13" s="196"/>
      <c r="GP13" s="196"/>
      <c r="GQ13" s="196"/>
      <c r="GR13" s="196"/>
      <c r="GS13" s="196"/>
      <c r="GT13" s="196"/>
      <c r="GU13" s="196"/>
      <c r="GV13" s="196"/>
      <c r="GW13" s="196"/>
      <c r="GX13" s="196"/>
      <c r="GY13" s="196"/>
      <c r="GZ13" s="196"/>
      <c r="HA13" s="196"/>
      <c r="HB13" s="196"/>
      <c r="HC13" s="196"/>
      <c r="HD13" s="196"/>
      <c r="HE13" s="196"/>
      <c r="HF13" s="196"/>
      <c r="HG13" s="196"/>
      <c r="HH13" s="196"/>
      <c r="HI13" s="196"/>
      <c r="HJ13" s="196"/>
      <c r="HK13" s="196"/>
      <c r="HL13" s="196"/>
      <c r="HM13" s="196"/>
      <c r="HN13" s="196"/>
      <c r="HO13" s="196"/>
      <c r="HP13" s="196"/>
      <c r="HQ13" s="196"/>
      <c r="HR13" s="196"/>
      <c r="HS13" s="196"/>
      <c r="HT13" s="196"/>
      <c r="HU13" s="196"/>
      <c r="HV13" s="196"/>
      <c r="HW13" s="196"/>
      <c r="HX13" s="196"/>
      <c r="HY13" s="196"/>
      <c r="HZ13" s="196"/>
      <c r="IA13" s="196"/>
      <c r="IB13" s="196"/>
      <c r="IC13" s="196"/>
      <c r="ID13" s="196"/>
      <c r="IE13" s="196"/>
      <c r="IF13" s="196"/>
      <c r="IG13" s="196"/>
      <c r="IH13" s="196"/>
      <c r="II13" s="196"/>
      <c r="IJ13" s="196"/>
      <c r="IK13" s="196"/>
      <c r="IL13" s="196"/>
      <c r="IM13" s="196"/>
      <c r="IN13" s="196"/>
      <c r="IO13" s="196"/>
      <c r="IP13" s="196"/>
      <c r="IQ13" s="196"/>
      <c r="IR13" s="196"/>
      <c r="IS13" s="196"/>
      <c r="IT13" s="196"/>
      <c r="IU13" s="196"/>
    </row>
    <row r="14" s="133" customFormat="1" ht="23.1" customHeight="1" spans="1:255">
      <c r="A14" s="196"/>
      <c r="B14" s="196"/>
      <c r="C14" s="196"/>
      <c r="D14" s="196"/>
      <c r="E14" s="196"/>
      <c r="F14" s="196"/>
      <c r="G14" s="196"/>
      <c r="H14" s="196"/>
      <c r="I14" s="196"/>
      <c r="J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309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  <c r="HY14" s="196"/>
      <c r="HZ14" s="196"/>
      <c r="IA14" s="196"/>
      <c r="IB14" s="196"/>
      <c r="IC14" s="196"/>
      <c r="ID14" s="196"/>
      <c r="IE14" s="196"/>
      <c r="IF14" s="196"/>
      <c r="IG14" s="196"/>
      <c r="IH14" s="196"/>
      <c r="II14" s="196"/>
      <c r="IJ14" s="196"/>
      <c r="IK14" s="196"/>
      <c r="IL14" s="196"/>
      <c r="IM14" s="196"/>
      <c r="IN14" s="196"/>
      <c r="IO14" s="196"/>
      <c r="IP14" s="196"/>
      <c r="IQ14" s="196"/>
      <c r="IR14" s="196"/>
      <c r="IS14" s="196"/>
      <c r="IT14" s="196"/>
      <c r="IU14" s="196"/>
    </row>
    <row r="15" s="133" customFormat="1" ht="23.1" customHeight="1" spans="1:255">
      <c r="A15" s="196"/>
      <c r="B15" s="196"/>
      <c r="C15" s="196"/>
      <c r="D15" s="196"/>
      <c r="E15" s="196"/>
      <c r="F15" s="196"/>
      <c r="G15" s="196"/>
      <c r="H15" s="196"/>
      <c r="I15" s="196"/>
      <c r="J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309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6"/>
      <c r="DY15" s="196"/>
      <c r="DZ15" s="196"/>
      <c r="EA15" s="196"/>
      <c r="EB15" s="196"/>
      <c r="EC15" s="196"/>
      <c r="ED15" s="196"/>
      <c r="EE15" s="196"/>
      <c r="EF15" s="196"/>
      <c r="EG15" s="196"/>
      <c r="EH15" s="196"/>
      <c r="EI15" s="196"/>
      <c r="EJ15" s="196"/>
      <c r="EK15" s="196"/>
      <c r="EL15" s="196"/>
      <c r="EM15" s="196"/>
      <c r="EN15" s="196"/>
      <c r="EO15" s="196"/>
      <c r="EP15" s="196"/>
      <c r="EQ15" s="196"/>
      <c r="ER15" s="196"/>
      <c r="ES15" s="196"/>
      <c r="ET15" s="196"/>
      <c r="EU15" s="196"/>
      <c r="EV15" s="196"/>
      <c r="EW15" s="196"/>
      <c r="EX15" s="196"/>
      <c r="EY15" s="196"/>
      <c r="EZ15" s="196"/>
      <c r="FA15" s="196"/>
      <c r="FB15" s="196"/>
      <c r="FC15" s="196"/>
      <c r="FD15" s="196"/>
      <c r="FE15" s="196"/>
      <c r="FF15" s="196"/>
      <c r="FG15" s="196"/>
      <c r="FH15" s="196"/>
      <c r="FI15" s="196"/>
      <c r="FJ15" s="196"/>
      <c r="FK15" s="196"/>
      <c r="FL15" s="196"/>
      <c r="FM15" s="196"/>
      <c r="FN15" s="196"/>
      <c r="FO15" s="196"/>
      <c r="FP15" s="196"/>
      <c r="FQ15" s="196"/>
      <c r="FR15" s="196"/>
      <c r="FS15" s="196"/>
      <c r="FT15" s="196"/>
      <c r="FU15" s="196"/>
      <c r="FV15" s="196"/>
      <c r="FW15" s="196"/>
      <c r="FX15" s="196"/>
      <c r="FY15" s="196"/>
      <c r="FZ15" s="196"/>
      <c r="GA15" s="196"/>
      <c r="GB15" s="196"/>
      <c r="GC15" s="196"/>
      <c r="GD15" s="196"/>
      <c r="GE15" s="196"/>
      <c r="GF15" s="196"/>
      <c r="GG15" s="196"/>
      <c r="GH15" s="196"/>
      <c r="GI15" s="196"/>
      <c r="GJ15" s="196"/>
      <c r="GK15" s="196"/>
      <c r="GL15" s="196"/>
      <c r="GM15" s="196"/>
      <c r="GN15" s="196"/>
      <c r="GO15" s="196"/>
      <c r="GP15" s="196"/>
      <c r="GQ15" s="196"/>
      <c r="GR15" s="196"/>
      <c r="GS15" s="196"/>
      <c r="GT15" s="196"/>
      <c r="GU15" s="196"/>
      <c r="GV15" s="196"/>
      <c r="GW15" s="196"/>
      <c r="GX15" s="196"/>
      <c r="GY15" s="196"/>
      <c r="GZ15" s="196"/>
      <c r="HA15" s="196"/>
      <c r="HB15" s="196"/>
      <c r="HC15" s="196"/>
      <c r="HD15" s="196"/>
      <c r="HE15" s="196"/>
      <c r="HF15" s="196"/>
      <c r="HG15" s="196"/>
      <c r="HH15" s="196"/>
      <c r="HI15" s="196"/>
      <c r="HJ15" s="196"/>
      <c r="HK15" s="196"/>
      <c r="HL15" s="196"/>
      <c r="HM15" s="196"/>
      <c r="HN15" s="196"/>
      <c r="HO15" s="196"/>
      <c r="HP15" s="196"/>
      <c r="HQ15" s="196"/>
      <c r="HR15" s="196"/>
      <c r="HS15" s="196"/>
      <c r="HT15" s="196"/>
      <c r="HU15" s="196"/>
      <c r="HV15" s="196"/>
      <c r="HW15" s="196"/>
      <c r="HX15" s="196"/>
      <c r="HY15" s="196"/>
      <c r="HZ15" s="196"/>
      <c r="IA15" s="196"/>
      <c r="IB15" s="196"/>
      <c r="IC15" s="196"/>
      <c r="ID15" s="196"/>
      <c r="IE15" s="196"/>
      <c r="IF15" s="196"/>
      <c r="IG15" s="196"/>
      <c r="IH15" s="196"/>
      <c r="II15" s="196"/>
      <c r="IJ15" s="196"/>
      <c r="IK15" s="196"/>
      <c r="IL15" s="196"/>
      <c r="IM15" s="196"/>
      <c r="IN15" s="196"/>
      <c r="IO15" s="196"/>
      <c r="IP15" s="196"/>
      <c r="IQ15" s="196"/>
      <c r="IR15" s="196"/>
      <c r="IS15" s="196"/>
      <c r="IT15" s="196"/>
      <c r="IU15" s="196"/>
    </row>
    <row r="16" s="133" customFormat="1" ht="23.1" customHeight="1" spans="1:25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309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6"/>
      <c r="ES16" s="196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6"/>
      <c r="FF16" s="196"/>
      <c r="FG16" s="196"/>
      <c r="FH16" s="196"/>
      <c r="FI16" s="196"/>
      <c r="FJ16" s="196"/>
      <c r="FK16" s="196"/>
      <c r="FL16" s="196"/>
      <c r="FM16" s="196"/>
      <c r="FN16" s="196"/>
      <c r="FO16" s="196"/>
      <c r="FP16" s="196"/>
      <c r="FQ16" s="196"/>
      <c r="FR16" s="196"/>
      <c r="FS16" s="196"/>
      <c r="FT16" s="196"/>
      <c r="FU16" s="196"/>
      <c r="FV16" s="196"/>
      <c r="FW16" s="196"/>
      <c r="FX16" s="196"/>
      <c r="FY16" s="196"/>
      <c r="FZ16" s="196"/>
      <c r="GA16" s="196"/>
      <c r="GB16" s="196"/>
      <c r="GC16" s="196"/>
      <c r="GD16" s="196"/>
      <c r="GE16" s="196"/>
      <c r="GF16" s="196"/>
      <c r="GG16" s="196"/>
      <c r="GH16" s="196"/>
      <c r="GI16" s="196"/>
      <c r="GJ16" s="196"/>
      <c r="GK16" s="196"/>
      <c r="GL16" s="196"/>
      <c r="GM16" s="196"/>
      <c r="GN16" s="196"/>
      <c r="GO16" s="196"/>
      <c r="GP16" s="196"/>
      <c r="GQ16" s="196"/>
      <c r="GR16" s="196"/>
      <c r="GS16" s="196"/>
      <c r="GT16" s="196"/>
      <c r="GU16" s="196"/>
      <c r="GV16" s="196"/>
      <c r="GW16" s="196"/>
      <c r="GX16" s="196"/>
      <c r="GY16" s="196"/>
      <c r="GZ16" s="196"/>
      <c r="HA16" s="196"/>
      <c r="HB16" s="196"/>
      <c r="HC16" s="196"/>
      <c r="HD16" s="196"/>
      <c r="HE16" s="196"/>
      <c r="HF16" s="196"/>
      <c r="HG16" s="196"/>
      <c r="HH16" s="196"/>
      <c r="HI16" s="196"/>
      <c r="HJ16" s="196"/>
      <c r="HK16" s="196"/>
      <c r="HL16" s="196"/>
      <c r="HM16" s="196"/>
      <c r="HN16" s="196"/>
      <c r="HO16" s="196"/>
      <c r="HP16" s="196"/>
      <c r="HQ16" s="196"/>
      <c r="HR16" s="196"/>
      <c r="HS16" s="196"/>
      <c r="HT16" s="196"/>
      <c r="HU16" s="196"/>
      <c r="HV16" s="196"/>
      <c r="HW16" s="196"/>
      <c r="HX16" s="196"/>
      <c r="HY16" s="196"/>
      <c r="HZ16" s="196"/>
      <c r="IA16" s="196"/>
      <c r="IB16" s="196"/>
      <c r="IC16" s="196"/>
      <c r="ID16" s="196"/>
      <c r="IE16" s="196"/>
      <c r="IF16" s="196"/>
      <c r="IG16" s="196"/>
      <c r="IH16" s="196"/>
      <c r="II16" s="196"/>
      <c r="IJ16" s="196"/>
      <c r="IK16" s="196"/>
      <c r="IL16" s="196"/>
      <c r="IM16" s="196"/>
      <c r="IN16" s="196"/>
      <c r="IO16" s="196"/>
      <c r="IP16" s="196"/>
      <c r="IQ16" s="196"/>
      <c r="IR16" s="196"/>
      <c r="IS16" s="196"/>
      <c r="IT16" s="196"/>
      <c r="IU16" s="196"/>
    </row>
    <row r="17" s="133" customFormat="1" ht="23.1" customHeight="1" spans="1:255">
      <c r="A17" s="196"/>
      <c r="B17" s="196"/>
      <c r="C17" s="196"/>
      <c r="D17" s="196"/>
      <c r="E17" s="196"/>
      <c r="F17" s="196"/>
      <c r="G17" s="196"/>
      <c r="H17" s="196"/>
      <c r="I17" s="196"/>
      <c r="J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309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  <c r="DJ17" s="196"/>
      <c r="DK17" s="196"/>
      <c r="DL17" s="196"/>
      <c r="DM17" s="196"/>
      <c r="DN17" s="196"/>
      <c r="DO17" s="196"/>
      <c r="DP17" s="196"/>
      <c r="DQ17" s="196"/>
      <c r="DR17" s="196"/>
      <c r="DS17" s="196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6"/>
      <c r="EF17" s="196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6"/>
      <c r="ES17" s="196"/>
      <c r="ET17" s="196"/>
      <c r="EU17" s="196"/>
      <c r="EV17" s="196"/>
      <c r="EW17" s="196"/>
      <c r="EX17" s="196"/>
      <c r="EY17" s="196"/>
      <c r="EZ17" s="196"/>
      <c r="FA17" s="196"/>
      <c r="FB17" s="196"/>
      <c r="FC17" s="196"/>
      <c r="FD17" s="196"/>
      <c r="FE17" s="196"/>
      <c r="FF17" s="196"/>
      <c r="FG17" s="196"/>
      <c r="FH17" s="196"/>
      <c r="FI17" s="196"/>
      <c r="FJ17" s="196"/>
      <c r="FK17" s="196"/>
      <c r="FL17" s="196"/>
      <c r="FM17" s="196"/>
      <c r="FN17" s="196"/>
      <c r="FO17" s="196"/>
      <c r="FP17" s="196"/>
      <c r="FQ17" s="196"/>
      <c r="FR17" s="196"/>
      <c r="FS17" s="196"/>
      <c r="FT17" s="196"/>
      <c r="FU17" s="196"/>
      <c r="FV17" s="196"/>
      <c r="FW17" s="196"/>
      <c r="FX17" s="196"/>
      <c r="FY17" s="196"/>
      <c r="FZ17" s="196"/>
      <c r="GA17" s="196"/>
      <c r="GB17" s="196"/>
      <c r="GC17" s="196"/>
      <c r="GD17" s="196"/>
      <c r="GE17" s="196"/>
      <c r="GF17" s="196"/>
      <c r="GG17" s="196"/>
      <c r="GH17" s="196"/>
      <c r="GI17" s="196"/>
      <c r="GJ17" s="196"/>
      <c r="GK17" s="196"/>
      <c r="GL17" s="196"/>
      <c r="GM17" s="196"/>
      <c r="GN17" s="196"/>
      <c r="GO17" s="196"/>
      <c r="GP17" s="196"/>
      <c r="GQ17" s="196"/>
      <c r="GR17" s="196"/>
      <c r="GS17" s="196"/>
      <c r="GT17" s="196"/>
      <c r="GU17" s="196"/>
      <c r="GV17" s="196"/>
      <c r="GW17" s="196"/>
      <c r="GX17" s="196"/>
      <c r="GY17" s="196"/>
      <c r="GZ17" s="196"/>
      <c r="HA17" s="196"/>
      <c r="HB17" s="196"/>
      <c r="HC17" s="196"/>
      <c r="HD17" s="196"/>
      <c r="HE17" s="196"/>
      <c r="HF17" s="196"/>
      <c r="HG17" s="196"/>
      <c r="HH17" s="196"/>
      <c r="HI17" s="196"/>
      <c r="HJ17" s="196"/>
      <c r="HK17" s="196"/>
      <c r="HL17" s="196"/>
      <c r="HM17" s="196"/>
      <c r="HN17" s="196"/>
      <c r="HO17" s="196"/>
      <c r="HP17" s="196"/>
      <c r="HQ17" s="196"/>
      <c r="HR17" s="196"/>
      <c r="HS17" s="196"/>
      <c r="HT17" s="196"/>
      <c r="HU17" s="196"/>
      <c r="HV17" s="196"/>
      <c r="HW17" s="196"/>
      <c r="HX17" s="196"/>
      <c r="HY17" s="196"/>
      <c r="HZ17" s="196"/>
      <c r="IA17" s="196"/>
      <c r="IB17" s="196"/>
      <c r="IC17" s="196"/>
      <c r="ID17" s="196"/>
      <c r="IE17" s="196"/>
      <c r="IF17" s="196"/>
      <c r="IG17" s="196"/>
      <c r="IH17" s="196"/>
      <c r="II17" s="196"/>
      <c r="IJ17" s="196"/>
      <c r="IK17" s="196"/>
      <c r="IL17" s="196"/>
      <c r="IM17" s="196"/>
      <c r="IN17" s="196"/>
      <c r="IO17" s="196"/>
      <c r="IP17" s="196"/>
      <c r="IQ17" s="196"/>
      <c r="IR17" s="196"/>
      <c r="IS17" s="196"/>
      <c r="IT17" s="196"/>
      <c r="IU17" s="196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W5"/>
    <mergeCell ref="K4:R5"/>
    <mergeCell ref="E4:J5"/>
  </mergeCells>
  <printOptions horizontalCentered="1"/>
  <pageMargins left="0.393055555555556" right="0.393055555555556" top="0.471527777777778" bottom="0.471527777777778" header="0.354166666666667" footer="0.313888888888889"/>
  <pageSetup paperSize="9" scale="5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E18"/>
  <sheetViews>
    <sheetView showGridLines="0" workbookViewId="0">
      <selection activeCell="I16" sqref="I16"/>
    </sheetView>
  </sheetViews>
  <sheetFormatPr defaultColWidth="9.16666666666667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1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2" width="12.3333333333333" customWidth="1"/>
    <col min="23" max="23" width="12.1666666666667" customWidth="1"/>
    <col min="24" max="239" width="6.66666666666667" customWidth="1"/>
  </cols>
  <sheetData>
    <row r="1" ht="23.1" customHeight="1" spans="1:239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R1" s="288"/>
      <c r="S1" s="288"/>
      <c r="T1" s="288"/>
      <c r="U1" s="297" t="s">
        <v>167</v>
      </c>
      <c r="V1" s="297"/>
      <c r="W1" s="297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8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288"/>
      <c r="BL1" s="288"/>
      <c r="BM1" s="288"/>
      <c r="BN1" s="288"/>
      <c r="BO1" s="288"/>
      <c r="BP1" s="288"/>
      <c r="BQ1" s="288"/>
      <c r="BR1" s="288"/>
      <c r="BS1" s="288"/>
      <c r="BT1" s="288"/>
      <c r="BU1" s="288"/>
      <c r="BV1" s="288"/>
      <c r="BW1" s="288"/>
      <c r="BX1" s="288"/>
      <c r="BY1" s="288"/>
      <c r="BZ1" s="288"/>
      <c r="CA1" s="288"/>
      <c r="CB1" s="288"/>
      <c r="CC1" s="288"/>
      <c r="CD1" s="288"/>
      <c r="CE1" s="288"/>
      <c r="CF1" s="288"/>
      <c r="CG1" s="288"/>
      <c r="CH1" s="288"/>
      <c r="CI1" s="288"/>
      <c r="CJ1" s="288"/>
      <c r="CK1" s="288"/>
      <c r="CL1" s="288"/>
      <c r="CM1" s="288"/>
      <c r="CN1" s="288"/>
      <c r="CO1" s="288"/>
      <c r="CP1" s="288"/>
      <c r="CQ1" s="288"/>
      <c r="CR1" s="288"/>
      <c r="CS1" s="288"/>
      <c r="CT1" s="288"/>
      <c r="CU1" s="288"/>
      <c r="CV1" s="288"/>
      <c r="CW1" s="288"/>
      <c r="CX1" s="288"/>
      <c r="CY1" s="288"/>
      <c r="CZ1" s="288"/>
      <c r="DA1" s="288"/>
      <c r="DB1" s="288"/>
      <c r="DC1" s="288"/>
      <c r="DD1" s="288"/>
      <c r="DE1" s="288"/>
      <c r="DF1" s="288"/>
      <c r="DG1" s="288"/>
      <c r="DH1" s="288"/>
      <c r="DI1" s="288"/>
      <c r="DJ1" s="288"/>
      <c r="DK1" s="288"/>
      <c r="DL1" s="288"/>
      <c r="DM1" s="288"/>
      <c r="DN1" s="288"/>
      <c r="DO1" s="288"/>
      <c r="DP1" s="288"/>
      <c r="DQ1" s="288"/>
      <c r="DR1" s="288"/>
      <c r="DS1" s="288"/>
      <c r="DT1" s="288"/>
      <c r="DU1" s="288"/>
      <c r="DV1" s="288"/>
      <c r="DW1" s="288"/>
      <c r="DX1" s="288"/>
      <c r="DY1" s="288"/>
      <c r="DZ1" s="288"/>
      <c r="EA1" s="288"/>
      <c r="EB1" s="288"/>
      <c r="EC1" s="288"/>
      <c r="ED1" s="288"/>
      <c r="EE1" s="288"/>
      <c r="EF1" s="288"/>
      <c r="EG1" s="288"/>
      <c r="EH1" s="288"/>
      <c r="EI1" s="288"/>
      <c r="EJ1" s="288"/>
      <c r="EK1" s="288"/>
      <c r="EL1" s="288"/>
      <c r="EM1" s="288"/>
      <c r="EN1" s="288"/>
      <c r="EO1" s="288"/>
      <c r="EP1" s="288"/>
      <c r="EQ1" s="288"/>
      <c r="ER1" s="288"/>
      <c r="ES1" s="288"/>
      <c r="ET1" s="288"/>
      <c r="EU1" s="288"/>
      <c r="EV1" s="288"/>
      <c r="EW1" s="288"/>
      <c r="EX1" s="288"/>
      <c r="EY1" s="288"/>
      <c r="EZ1" s="288"/>
      <c r="FA1" s="288"/>
      <c r="FB1" s="288"/>
      <c r="FC1" s="288"/>
      <c r="FD1" s="288"/>
      <c r="FE1" s="288"/>
      <c r="FF1" s="288"/>
      <c r="FG1" s="288"/>
      <c r="FH1" s="288"/>
      <c r="FI1" s="288"/>
      <c r="FJ1" s="288"/>
      <c r="FK1" s="288"/>
      <c r="FL1" s="288"/>
      <c r="FM1" s="288"/>
      <c r="FN1" s="288"/>
      <c r="FO1" s="288"/>
      <c r="FP1" s="288"/>
      <c r="FQ1" s="288"/>
      <c r="FR1" s="288"/>
      <c r="FS1" s="288"/>
      <c r="FT1" s="288"/>
      <c r="FU1" s="288"/>
      <c r="FV1" s="288"/>
      <c r="FW1" s="288"/>
      <c r="FX1" s="288"/>
      <c r="FY1" s="288"/>
      <c r="FZ1" s="288"/>
      <c r="GA1" s="288"/>
      <c r="GB1" s="288"/>
      <c r="GC1" s="288"/>
      <c r="GD1" s="288"/>
      <c r="GE1" s="288"/>
      <c r="GF1" s="288"/>
      <c r="GG1" s="288"/>
      <c r="GH1" s="288"/>
      <c r="GI1" s="288"/>
      <c r="GJ1" s="288"/>
      <c r="GK1" s="288"/>
      <c r="GL1" s="288"/>
      <c r="GM1" s="288"/>
      <c r="GN1" s="288"/>
      <c r="GO1" s="288"/>
      <c r="GP1" s="288"/>
      <c r="GQ1" s="288"/>
      <c r="GR1" s="288"/>
      <c r="GS1" s="288"/>
      <c r="GT1" s="288"/>
      <c r="GU1" s="288"/>
      <c r="GV1" s="288"/>
      <c r="GW1" s="288"/>
      <c r="GX1" s="288"/>
      <c r="GY1" s="288"/>
      <c r="GZ1" s="288"/>
      <c r="HA1" s="288"/>
      <c r="HB1" s="288"/>
      <c r="HC1" s="288"/>
      <c r="HD1" s="288"/>
      <c r="HE1" s="288"/>
      <c r="HF1" s="288"/>
      <c r="HG1" s="288"/>
      <c r="HH1" s="288"/>
      <c r="HI1" s="288"/>
      <c r="HJ1" s="288"/>
      <c r="HK1" s="288"/>
      <c r="HL1" s="288"/>
      <c r="HM1" s="288"/>
      <c r="HN1" s="288"/>
      <c r="HO1" s="288"/>
      <c r="HP1" s="288"/>
      <c r="HQ1" s="288"/>
      <c r="HR1" s="288"/>
      <c r="HS1" s="288"/>
      <c r="HT1" s="288"/>
      <c r="HU1" s="288"/>
      <c r="HV1" s="288"/>
      <c r="HW1" s="288"/>
      <c r="HX1" s="288"/>
      <c r="HY1" s="288"/>
      <c r="HZ1" s="288"/>
      <c r="IA1" s="288"/>
      <c r="IB1" s="288"/>
      <c r="IC1" s="288"/>
      <c r="ID1" s="288"/>
      <c r="IE1" s="288"/>
    </row>
    <row r="2" ht="23.1" customHeight="1" spans="1:239">
      <c r="A2" s="207" t="s">
        <v>168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8"/>
      <c r="BH2" s="288"/>
      <c r="BI2" s="288"/>
      <c r="BJ2" s="288"/>
      <c r="BK2" s="288"/>
      <c r="BL2" s="288"/>
      <c r="BM2" s="288"/>
      <c r="BN2" s="288"/>
      <c r="BO2" s="288"/>
      <c r="BP2" s="288"/>
      <c r="BQ2" s="288"/>
      <c r="BR2" s="288"/>
      <c r="BS2" s="288"/>
      <c r="BT2" s="288"/>
      <c r="BU2" s="288"/>
      <c r="BV2" s="288"/>
      <c r="BW2" s="288"/>
      <c r="BX2" s="288"/>
      <c r="BY2" s="288"/>
      <c r="BZ2" s="288"/>
      <c r="CA2" s="288"/>
      <c r="CB2" s="288"/>
      <c r="CC2" s="288"/>
      <c r="CD2" s="288"/>
      <c r="CE2" s="288"/>
      <c r="CF2" s="288"/>
      <c r="CG2" s="288"/>
      <c r="CH2" s="288"/>
      <c r="CI2" s="288"/>
      <c r="CJ2" s="288"/>
      <c r="CK2" s="288"/>
      <c r="CL2" s="288"/>
      <c r="CM2" s="288"/>
      <c r="CN2" s="288"/>
      <c r="CO2" s="288"/>
      <c r="CP2" s="288"/>
      <c r="CQ2" s="288"/>
      <c r="CR2" s="288"/>
      <c r="CS2" s="288"/>
      <c r="CT2" s="288"/>
      <c r="CU2" s="288"/>
      <c r="CV2" s="288"/>
      <c r="CW2" s="288"/>
      <c r="CX2" s="288"/>
      <c r="CY2" s="288"/>
      <c r="CZ2" s="288"/>
      <c r="DA2" s="288"/>
      <c r="DB2" s="288"/>
      <c r="DC2" s="288"/>
      <c r="DD2" s="288"/>
      <c r="DE2" s="288"/>
      <c r="DF2" s="288"/>
      <c r="DG2" s="288"/>
      <c r="DH2" s="288"/>
      <c r="DI2" s="288"/>
      <c r="DJ2" s="288"/>
      <c r="DK2" s="288"/>
      <c r="DL2" s="288"/>
      <c r="DM2" s="288"/>
      <c r="DN2" s="288"/>
      <c r="DO2" s="288"/>
      <c r="DP2" s="288"/>
      <c r="DQ2" s="288"/>
      <c r="DR2" s="288"/>
      <c r="DS2" s="288"/>
      <c r="DT2" s="288"/>
      <c r="DU2" s="288"/>
      <c r="DV2" s="288"/>
      <c r="DW2" s="288"/>
      <c r="DX2" s="288"/>
      <c r="DY2" s="288"/>
      <c r="DZ2" s="288"/>
      <c r="EA2" s="288"/>
      <c r="EB2" s="288"/>
      <c r="EC2" s="288"/>
      <c r="ED2" s="288"/>
      <c r="EE2" s="288"/>
      <c r="EF2" s="288"/>
      <c r="EG2" s="288"/>
      <c r="EH2" s="288"/>
      <c r="EI2" s="288"/>
      <c r="EJ2" s="288"/>
      <c r="EK2" s="288"/>
      <c r="EL2" s="288"/>
      <c r="EM2" s="288"/>
      <c r="EN2" s="288"/>
      <c r="EO2" s="288"/>
      <c r="EP2" s="288"/>
      <c r="EQ2" s="288"/>
      <c r="ER2" s="288"/>
      <c r="ES2" s="288"/>
      <c r="ET2" s="288"/>
      <c r="EU2" s="288"/>
      <c r="EV2" s="288"/>
      <c r="EW2" s="288"/>
      <c r="EX2" s="288"/>
      <c r="EY2" s="288"/>
      <c r="EZ2" s="288"/>
      <c r="FA2" s="288"/>
      <c r="FB2" s="288"/>
      <c r="FC2" s="288"/>
      <c r="FD2" s="288"/>
      <c r="FE2" s="288"/>
      <c r="FF2" s="288"/>
      <c r="FG2" s="288"/>
      <c r="FH2" s="288"/>
      <c r="FI2" s="288"/>
      <c r="FJ2" s="288"/>
      <c r="FK2" s="288"/>
      <c r="FL2" s="288"/>
      <c r="FM2" s="288"/>
      <c r="FN2" s="288"/>
      <c r="FO2" s="288"/>
      <c r="FP2" s="288"/>
      <c r="FQ2" s="288"/>
      <c r="FR2" s="288"/>
      <c r="FS2" s="288"/>
      <c r="FT2" s="288"/>
      <c r="FU2" s="288"/>
      <c r="FV2" s="288"/>
      <c r="FW2" s="288"/>
      <c r="FX2" s="288"/>
      <c r="FY2" s="288"/>
      <c r="FZ2" s="288"/>
      <c r="GA2" s="288"/>
      <c r="GB2" s="288"/>
      <c r="GC2" s="288"/>
      <c r="GD2" s="288"/>
      <c r="GE2" s="288"/>
      <c r="GF2" s="288"/>
      <c r="GG2" s="288"/>
      <c r="GH2" s="288"/>
      <c r="GI2" s="288"/>
      <c r="GJ2" s="288"/>
      <c r="GK2" s="288"/>
      <c r="GL2" s="288"/>
      <c r="GM2" s="288"/>
      <c r="GN2" s="288"/>
      <c r="GO2" s="288"/>
      <c r="GP2" s="288"/>
      <c r="GQ2" s="288"/>
      <c r="GR2" s="288"/>
      <c r="GS2" s="288"/>
      <c r="GT2" s="288"/>
      <c r="GU2" s="288"/>
      <c r="GV2" s="288"/>
      <c r="GW2" s="288"/>
      <c r="GX2" s="288"/>
      <c r="GY2" s="288"/>
      <c r="GZ2" s="288"/>
      <c r="HA2" s="288"/>
      <c r="HB2" s="288"/>
      <c r="HC2" s="288"/>
      <c r="HD2" s="288"/>
      <c r="HE2" s="288"/>
      <c r="HF2" s="288"/>
      <c r="HG2" s="288"/>
      <c r="HH2" s="288"/>
      <c r="HI2" s="288"/>
      <c r="HJ2" s="288"/>
      <c r="HK2" s="288"/>
      <c r="HL2" s="288"/>
      <c r="HM2" s="288"/>
      <c r="HN2" s="288"/>
      <c r="HO2" s="288"/>
      <c r="HP2" s="288"/>
      <c r="HQ2" s="288"/>
      <c r="HR2" s="288"/>
      <c r="HS2" s="288"/>
      <c r="HT2" s="288"/>
      <c r="HU2" s="288"/>
      <c r="HV2" s="288"/>
      <c r="HW2" s="288"/>
      <c r="HX2" s="288"/>
      <c r="HY2" s="288"/>
      <c r="HZ2" s="288"/>
      <c r="IA2" s="288"/>
      <c r="IB2" s="288"/>
      <c r="IC2" s="288"/>
      <c r="ID2" s="288"/>
      <c r="IE2" s="288"/>
    </row>
    <row r="3" ht="23.1" customHeight="1" spans="1:239">
      <c r="A3" s="191"/>
      <c r="B3" s="191"/>
      <c r="C3" s="191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R3" s="288"/>
      <c r="S3" s="288"/>
      <c r="T3" s="288"/>
      <c r="U3" s="205" t="s">
        <v>87</v>
      </c>
      <c r="V3" s="205"/>
      <c r="W3" s="205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  <c r="AN3" s="288"/>
      <c r="AO3" s="288"/>
      <c r="AP3" s="288"/>
      <c r="AQ3" s="288"/>
      <c r="AR3" s="288"/>
      <c r="AS3" s="288"/>
      <c r="AT3" s="288"/>
      <c r="AU3" s="288"/>
      <c r="AV3" s="288"/>
      <c r="AW3" s="288"/>
      <c r="AX3" s="288"/>
      <c r="AY3" s="288"/>
      <c r="AZ3" s="288"/>
      <c r="BA3" s="288"/>
      <c r="BB3" s="288"/>
      <c r="BC3" s="288"/>
      <c r="BD3" s="288"/>
      <c r="BE3" s="288"/>
      <c r="BF3" s="288"/>
      <c r="BG3" s="288"/>
      <c r="BH3" s="288"/>
      <c r="BI3" s="288"/>
      <c r="BJ3" s="288"/>
      <c r="BK3" s="288"/>
      <c r="BL3" s="288"/>
      <c r="BM3" s="288"/>
      <c r="BN3" s="288"/>
      <c r="BO3" s="288"/>
      <c r="BP3" s="288"/>
      <c r="BQ3" s="288"/>
      <c r="BR3" s="288"/>
      <c r="BS3" s="288"/>
      <c r="BT3" s="288"/>
      <c r="BU3" s="288"/>
      <c r="BV3" s="288"/>
      <c r="BW3" s="288"/>
      <c r="BX3" s="288"/>
      <c r="BY3" s="288"/>
      <c r="BZ3" s="288"/>
      <c r="CA3" s="288"/>
      <c r="CB3" s="288"/>
      <c r="CC3" s="288"/>
      <c r="CD3" s="288"/>
      <c r="CE3" s="288"/>
      <c r="CF3" s="288"/>
      <c r="CG3" s="288"/>
      <c r="CH3" s="288"/>
      <c r="CI3" s="288"/>
      <c r="CJ3" s="288"/>
      <c r="CK3" s="288"/>
      <c r="CL3" s="288"/>
      <c r="CM3" s="288"/>
      <c r="CN3" s="288"/>
      <c r="CO3" s="288"/>
      <c r="CP3" s="288"/>
      <c r="CQ3" s="288"/>
      <c r="CR3" s="288"/>
      <c r="CS3" s="288"/>
      <c r="CT3" s="288"/>
      <c r="CU3" s="288"/>
      <c r="CV3" s="288"/>
      <c r="CW3" s="288"/>
      <c r="CX3" s="288"/>
      <c r="CY3" s="288"/>
      <c r="CZ3" s="288"/>
      <c r="DA3" s="288"/>
      <c r="DB3" s="288"/>
      <c r="DC3" s="288"/>
      <c r="DD3" s="288"/>
      <c r="DE3" s="288"/>
      <c r="DF3" s="288"/>
      <c r="DG3" s="288"/>
      <c r="DH3" s="288"/>
      <c r="DI3" s="288"/>
      <c r="DJ3" s="288"/>
      <c r="DK3" s="288"/>
      <c r="DL3" s="288"/>
      <c r="DM3" s="288"/>
      <c r="DN3" s="288"/>
      <c r="DO3" s="288"/>
      <c r="DP3" s="288"/>
      <c r="DQ3" s="288"/>
      <c r="DR3" s="288"/>
      <c r="DS3" s="288"/>
      <c r="DT3" s="288"/>
      <c r="DU3" s="288"/>
      <c r="DV3" s="288"/>
      <c r="DW3" s="288"/>
      <c r="DX3" s="288"/>
      <c r="DY3" s="288"/>
      <c r="DZ3" s="288"/>
      <c r="EA3" s="288"/>
      <c r="EB3" s="288"/>
      <c r="EC3" s="288"/>
      <c r="ED3" s="288"/>
      <c r="EE3" s="288"/>
      <c r="EF3" s="288"/>
      <c r="EG3" s="288"/>
      <c r="EH3" s="288"/>
      <c r="EI3" s="288"/>
      <c r="EJ3" s="288"/>
      <c r="EK3" s="288"/>
      <c r="EL3" s="288"/>
      <c r="EM3" s="288"/>
      <c r="EN3" s="288"/>
      <c r="EO3" s="288"/>
      <c r="EP3" s="288"/>
      <c r="EQ3" s="288"/>
      <c r="ER3" s="288"/>
      <c r="ES3" s="288"/>
      <c r="ET3" s="288"/>
      <c r="EU3" s="288"/>
      <c r="EV3" s="288"/>
      <c r="EW3" s="288"/>
      <c r="EX3" s="288"/>
      <c r="EY3" s="288"/>
      <c r="EZ3" s="288"/>
      <c r="FA3" s="288"/>
      <c r="FB3" s="288"/>
      <c r="FC3" s="288"/>
      <c r="FD3" s="288"/>
      <c r="FE3" s="288"/>
      <c r="FF3" s="288"/>
      <c r="FG3" s="288"/>
      <c r="FH3" s="288"/>
      <c r="FI3" s="288"/>
      <c r="FJ3" s="288"/>
      <c r="FK3" s="288"/>
      <c r="FL3" s="288"/>
      <c r="FM3" s="288"/>
      <c r="FN3" s="288"/>
      <c r="FO3" s="288"/>
      <c r="FP3" s="288"/>
      <c r="FQ3" s="288"/>
      <c r="FR3" s="288"/>
      <c r="FS3" s="288"/>
      <c r="FT3" s="288"/>
      <c r="FU3" s="288"/>
      <c r="FV3" s="288"/>
      <c r="FW3" s="288"/>
      <c r="FX3" s="288"/>
      <c r="FY3" s="288"/>
      <c r="FZ3" s="288"/>
      <c r="GA3" s="288"/>
      <c r="GB3" s="288"/>
      <c r="GC3" s="288"/>
      <c r="GD3" s="288"/>
      <c r="GE3" s="288"/>
      <c r="GF3" s="288"/>
      <c r="GG3" s="288"/>
      <c r="GH3" s="288"/>
      <c r="GI3" s="288"/>
      <c r="GJ3" s="288"/>
      <c r="GK3" s="288"/>
      <c r="GL3" s="288"/>
      <c r="GM3" s="288"/>
      <c r="GN3" s="288"/>
      <c r="GO3" s="288"/>
      <c r="GP3" s="288"/>
      <c r="GQ3" s="288"/>
      <c r="GR3" s="288"/>
      <c r="GS3" s="288"/>
      <c r="GT3" s="288"/>
      <c r="GU3" s="288"/>
      <c r="GV3" s="288"/>
      <c r="GW3" s="288"/>
      <c r="GX3" s="288"/>
      <c r="GY3" s="288"/>
      <c r="GZ3" s="288"/>
      <c r="HA3" s="288"/>
      <c r="HB3" s="288"/>
      <c r="HC3" s="288"/>
      <c r="HD3" s="288"/>
      <c r="HE3" s="288"/>
      <c r="HF3" s="288"/>
      <c r="HG3" s="288"/>
      <c r="HH3" s="288"/>
      <c r="HI3" s="288"/>
      <c r="HJ3" s="288"/>
      <c r="HK3" s="288"/>
      <c r="HL3" s="288"/>
      <c r="HM3" s="288"/>
      <c r="HN3" s="288"/>
      <c r="HO3" s="288"/>
      <c r="HP3" s="288"/>
      <c r="HQ3" s="288"/>
      <c r="HR3" s="288"/>
      <c r="HS3" s="288"/>
      <c r="HT3" s="288"/>
      <c r="HU3" s="288"/>
      <c r="HV3" s="288"/>
      <c r="HW3" s="288"/>
      <c r="HX3" s="288"/>
      <c r="HY3" s="288"/>
      <c r="HZ3" s="288"/>
      <c r="IA3" s="288"/>
      <c r="IB3" s="288"/>
      <c r="IC3" s="288"/>
      <c r="ID3" s="288"/>
      <c r="IE3" s="288"/>
    </row>
    <row r="4" ht="23.1" customHeight="1" spans="1:239">
      <c r="A4" s="192" t="s">
        <v>113</v>
      </c>
      <c r="B4" s="285" t="s">
        <v>88</v>
      </c>
      <c r="C4" s="138" t="s">
        <v>114</v>
      </c>
      <c r="D4" s="285" t="s">
        <v>115</v>
      </c>
      <c r="E4" s="287" t="s">
        <v>169</v>
      </c>
      <c r="F4" s="287" t="s">
        <v>170</v>
      </c>
      <c r="G4" s="287" t="s">
        <v>171</v>
      </c>
      <c r="H4" s="287" t="s">
        <v>172</v>
      </c>
      <c r="I4" s="287" t="s">
        <v>173</v>
      </c>
      <c r="J4" s="292" t="s">
        <v>174</v>
      </c>
      <c r="K4" s="292" t="s">
        <v>175</v>
      </c>
      <c r="L4" s="292" t="s">
        <v>176</v>
      </c>
      <c r="M4" s="292" t="s">
        <v>177</v>
      </c>
      <c r="N4" s="292" t="s">
        <v>178</v>
      </c>
      <c r="O4" s="292" t="s">
        <v>179</v>
      </c>
      <c r="P4" s="294" t="s">
        <v>180</v>
      </c>
      <c r="Q4" s="292" t="s">
        <v>181</v>
      </c>
      <c r="R4" s="192" t="s">
        <v>182</v>
      </c>
      <c r="S4" s="209" t="s">
        <v>183</v>
      </c>
      <c r="T4" s="192" t="s">
        <v>184</v>
      </c>
      <c r="U4" s="192" t="s">
        <v>185</v>
      </c>
      <c r="V4" s="225" t="s">
        <v>186</v>
      </c>
      <c r="W4" s="192" t="s">
        <v>187</v>
      </c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8"/>
      <c r="AJ4" s="288"/>
      <c r="AK4" s="288"/>
      <c r="AL4" s="288"/>
      <c r="AM4" s="288"/>
      <c r="AN4" s="288"/>
      <c r="AO4" s="288"/>
      <c r="AP4" s="288"/>
      <c r="AQ4" s="288"/>
      <c r="AR4" s="288"/>
      <c r="AS4" s="288"/>
      <c r="AT4" s="288"/>
      <c r="AU4" s="288"/>
      <c r="AV4" s="288"/>
      <c r="AW4" s="288"/>
      <c r="AX4" s="288"/>
      <c r="AY4" s="288"/>
      <c r="AZ4" s="288"/>
      <c r="BA4" s="288"/>
      <c r="BB4" s="288"/>
      <c r="BC4" s="288"/>
      <c r="BD4" s="288"/>
      <c r="BE4" s="288"/>
      <c r="BF4" s="288"/>
      <c r="BG4" s="288"/>
      <c r="BH4" s="288"/>
      <c r="BI4" s="288"/>
      <c r="BJ4" s="288"/>
      <c r="BK4" s="288"/>
      <c r="BL4" s="288"/>
      <c r="BM4" s="288"/>
      <c r="BN4" s="288"/>
      <c r="BO4" s="288"/>
      <c r="BP4" s="288"/>
      <c r="BQ4" s="288"/>
      <c r="BR4" s="288"/>
      <c r="BS4" s="288"/>
      <c r="BT4" s="288"/>
      <c r="BU4" s="288"/>
      <c r="BV4" s="288"/>
      <c r="BW4" s="288"/>
      <c r="BX4" s="288"/>
      <c r="BY4" s="288"/>
      <c r="BZ4" s="288"/>
      <c r="CA4" s="288"/>
      <c r="CB4" s="288"/>
      <c r="CC4" s="288"/>
      <c r="CD4" s="288"/>
      <c r="CE4" s="288"/>
      <c r="CF4" s="288"/>
      <c r="CG4" s="288"/>
      <c r="CH4" s="288"/>
      <c r="CI4" s="288"/>
      <c r="CJ4" s="288"/>
      <c r="CK4" s="288"/>
      <c r="CL4" s="288"/>
      <c r="CM4" s="288"/>
      <c r="CN4" s="288"/>
      <c r="CO4" s="288"/>
      <c r="CP4" s="288"/>
      <c r="CQ4" s="288"/>
      <c r="CR4" s="288"/>
      <c r="CS4" s="288"/>
      <c r="CT4" s="288"/>
      <c r="CU4" s="288"/>
      <c r="CV4" s="288"/>
      <c r="CW4" s="288"/>
      <c r="CX4" s="288"/>
      <c r="CY4" s="288"/>
      <c r="CZ4" s="288"/>
      <c r="DA4" s="288"/>
      <c r="DB4" s="288"/>
      <c r="DC4" s="288"/>
      <c r="DD4" s="288"/>
      <c r="DE4" s="288"/>
      <c r="DF4" s="288"/>
      <c r="DG4" s="288"/>
      <c r="DH4" s="288"/>
      <c r="DI4" s="288"/>
      <c r="DJ4" s="288"/>
      <c r="DK4" s="288"/>
      <c r="DL4" s="288"/>
      <c r="DM4" s="288"/>
      <c r="DN4" s="288"/>
      <c r="DO4" s="288"/>
      <c r="DP4" s="288"/>
      <c r="DQ4" s="288"/>
      <c r="DR4" s="288"/>
      <c r="DS4" s="288"/>
      <c r="DT4" s="288"/>
      <c r="DU4" s="288"/>
      <c r="DV4" s="288"/>
      <c r="DW4" s="288"/>
      <c r="DX4" s="288"/>
      <c r="DY4" s="288"/>
      <c r="DZ4" s="288"/>
      <c r="EA4" s="288"/>
      <c r="EB4" s="288"/>
      <c r="EC4" s="288"/>
      <c r="ED4" s="288"/>
      <c r="EE4" s="288"/>
      <c r="EF4" s="288"/>
      <c r="EG4" s="288"/>
      <c r="EH4" s="288"/>
      <c r="EI4" s="288"/>
      <c r="EJ4" s="288"/>
      <c r="EK4" s="288"/>
      <c r="EL4" s="288"/>
      <c r="EM4" s="288"/>
      <c r="EN4" s="288"/>
      <c r="EO4" s="288"/>
      <c r="EP4" s="288"/>
      <c r="EQ4" s="288"/>
      <c r="ER4" s="288"/>
      <c r="ES4" s="288"/>
      <c r="ET4" s="288"/>
      <c r="EU4" s="288"/>
      <c r="EV4" s="288"/>
      <c r="EW4" s="288"/>
      <c r="EX4" s="288"/>
      <c r="EY4" s="288"/>
      <c r="EZ4" s="288"/>
      <c r="FA4" s="288"/>
      <c r="FB4" s="288"/>
      <c r="FC4" s="288"/>
      <c r="FD4" s="288"/>
      <c r="FE4" s="288"/>
      <c r="FF4" s="288"/>
      <c r="FG4" s="288"/>
      <c r="FH4" s="288"/>
      <c r="FI4" s="288"/>
      <c r="FJ4" s="288"/>
      <c r="FK4" s="288"/>
      <c r="FL4" s="288"/>
      <c r="FM4" s="288"/>
      <c r="FN4" s="288"/>
      <c r="FO4" s="288"/>
      <c r="FP4" s="288"/>
      <c r="FQ4" s="288"/>
      <c r="FR4" s="288"/>
      <c r="FS4" s="288"/>
      <c r="FT4" s="288"/>
      <c r="FU4" s="288"/>
      <c r="FV4" s="288"/>
      <c r="FW4" s="288"/>
      <c r="FX4" s="288"/>
      <c r="FY4" s="288"/>
      <c r="FZ4" s="288"/>
      <c r="GA4" s="288"/>
      <c r="GB4" s="288"/>
      <c r="GC4" s="288"/>
      <c r="GD4" s="288"/>
      <c r="GE4" s="288"/>
      <c r="GF4" s="288"/>
      <c r="GG4" s="288"/>
      <c r="GH4" s="288"/>
      <c r="GI4" s="288"/>
      <c r="GJ4" s="288"/>
      <c r="GK4" s="288"/>
      <c r="GL4" s="288"/>
      <c r="GM4" s="288"/>
      <c r="GN4" s="288"/>
      <c r="GO4" s="288"/>
      <c r="GP4" s="288"/>
      <c r="GQ4" s="288"/>
      <c r="GR4" s="288"/>
      <c r="GS4" s="288"/>
      <c r="GT4" s="288"/>
      <c r="GU4" s="288"/>
      <c r="GV4" s="288"/>
      <c r="GW4" s="288"/>
      <c r="GX4" s="288"/>
      <c r="GY4" s="288"/>
      <c r="GZ4" s="288"/>
      <c r="HA4" s="288"/>
      <c r="HB4" s="288"/>
      <c r="HC4" s="288"/>
      <c r="HD4" s="288"/>
      <c r="HE4" s="288"/>
      <c r="HF4" s="288"/>
      <c r="HG4" s="288"/>
      <c r="HH4" s="288"/>
      <c r="HI4" s="288"/>
      <c r="HJ4" s="288"/>
      <c r="HK4" s="288"/>
      <c r="HL4" s="288"/>
      <c r="HM4" s="288"/>
      <c r="HN4" s="288"/>
      <c r="HO4" s="288"/>
      <c r="HP4" s="288"/>
      <c r="HQ4" s="288"/>
      <c r="HR4" s="288"/>
      <c r="HS4" s="288"/>
      <c r="HT4" s="288"/>
      <c r="HU4" s="288"/>
      <c r="HV4" s="288"/>
      <c r="HW4" s="288"/>
      <c r="HX4" s="288"/>
      <c r="HY4" s="288"/>
      <c r="HZ4" s="288"/>
      <c r="IA4" s="288"/>
      <c r="IB4" s="288"/>
      <c r="IC4" s="288"/>
      <c r="ID4" s="288"/>
      <c r="IE4" s="288"/>
    </row>
    <row r="5" ht="19.5" customHeight="1" spans="1:239">
      <c r="A5" s="192"/>
      <c r="B5" s="285"/>
      <c r="C5" s="138"/>
      <c r="D5" s="285"/>
      <c r="E5" s="287"/>
      <c r="F5" s="287"/>
      <c r="G5" s="287"/>
      <c r="H5" s="287"/>
      <c r="I5" s="287"/>
      <c r="J5" s="292"/>
      <c r="K5" s="292"/>
      <c r="L5" s="292"/>
      <c r="M5" s="292"/>
      <c r="N5" s="292"/>
      <c r="O5" s="292"/>
      <c r="P5" s="295"/>
      <c r="Q5" s="292"/>
      <c r="R5" s="192"/>
      <c r="S5" s="209"/>
      <c r="T5" s="192"/>
      <c r="U5" s="192"/>
      <c r="V5" s="298"/>
      <c r="W5" s="192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  <c r="AP5" s="288"/>
      <c r="AQ5" s="288"/>
      <c r="AR5" s="288"/>
      <c r="AS5" s="288"/>
      <c r="AT5" s="288"/>
      <c r="AU5" s="288"/>
      <c r="AV5" s="288"/>
      <c r="AW5" s="288"/>
      <c r="AX5" s="288"/>
      <c r="AY5" s="288"/>
      <c r="AZ5" s="288"/>
      <c r="BA5" s="288"/>
      <c r="BB5" s="288"/>
      <c r="BC5" s="288"/>
      <c r="BD5" s="288"/>
      <c r="BE5" s="288"/>
      <c r="BF5" s="288"/>
      <c r="BG5" s="288"/>
      <c r="BH5" s="288"/>
      <c r="BI5" s="288"/>
      <c r="BJ5" s="288"/>
      <c r="BK5" s="288"/>
      <c r="BL5" s="288"/>
      <c r="BM5" s="288"/>
      <c r="BN5" s="288"/>
      <c r="BO5" s="288"/>
      <c r="BP5" s="288"/>
      <c r="BQ5" s="288"/>
      <c r="BR5" s="288"/>
      <c r="BS5" s="288"/>
      <c r="BT5" s="288"/>
      <c r="BU5" s="288"/>
      <c r="BV5" s="288"/>
      <c r="BW5" s="288"/>
      <c r="BX5" s="288"/>
      <c r="BY5" s="288"/>
      <c r="BZ5" s="288"/>
      <c r="CA5" s="288"/>
      <c r="CB5" s="288"/>
      <c r="CC5" s="288"/>
      <c r="CD5" s="288"/>
      <c r="CE5" s="288"/>
      <c r="CF5" s="288"/>
      <c r="CG5" s="288"/>
      <c r="CH5" s="288"/>
      <c r="CI5" s="288"/>
      <c r="CJ5" s="288"/>
      <c r="CK5" s="288"/>
      <c r="CL5" s="288"/>
      <c r="CM5" s="288"/>
      <c r="CN5" s="288"/>
      <c r="CO5" s="288"/>
      <c r="CP5" s="288"/>
      <c r="CQ5" s="288"/>
      <c r="CR5" s="288"/>
      <c r="CS5" s="288"/>
      <c r="CT5" s="288"/>
      <c r="CU5" s="288"/>
      <c r="CV5" s="288"/>
      <c r="CW5" s="288"/>
      <c r="CX5" s="288"/>
      <c r="CY5" s="288"/>
      <c r="CZ5" s="288"/>
      <c r="DA5" s="288"/>
      <c r="DB5" s="288"/>
      <c r="DC5" s="288"/>
      <c r="DD5" s="288"/>
      <c r="DE5" s="288"/>
      <c r="DF5" s="288"/>
      <c r="DG5" s="288"/>
      <c r="DH5" s="288"/>
      <c r="DI5" s="288"/>
      <c r="DJ5" s="288"/>
      <c r="DK5" s="288"/>
      <c r="DL5" s="288"/>
      <c r="DM5" s="288"/>
      <c r="DN5" s="288"/>
      <c r="DO5" s="288"/>
      <c r="DP5" s="288"/>
      <c r="DQ5" s="288"/>
      <c r="DR5" s="288"/>
      <c r="DS5" s="288"/>
      <c r="DT5" s="288"/>
      <c r="DU5" s="288"/>
      <c r="DV5" s="288"/>
      <c r="DW5" s="288"/>
      <c r="DX5" s="288"/>
      <c r="DY5" s="288"/>
      <c r="DZ5" s="288"/>
      <c r="EA5" s="288"/>
      <c r="EB5" s="288"/>
      <c r="EC5" s="288"/>
      <c r="ED5" s="288"/>
      <c r="EE5" s="288"/>
      <c r="EF5" s="288"/>
      <c r="EG5" s="288"/>
      <c r="EH5" s="288"/>
      <c r="EI5" s="288"/>
      <c r="EJ5" s="288"/>
      <c r="EK5" s="288"/>
      <c r="EL5" s="288"/>
      <c r="EM5" s="288"/>
      <c r="EN5" s="288"/>
      <c r="EO5" s="288"/>
      <c r="EP5" s="288"/>
      <c r="EQ5" s="288"/>
      <c r="ER5" s="288"/>
      <c r="ES5" s="288"/>
      <c r="ET5" s="288"/>
      <c r="EU5" s="288"/>
      <c r="EV5" s="288"/>
      <c r="EW5" s="288"/>
      <c r="EX5" s="288"/>
      <c r="EY5" s="288"/>
      <c r="EZ5" s="288"/>
      <c r="FA5" s="288"/>
      <c r="FB5" s="288"/>
      <c r="FC5" s="288"/>
      <c r="FD5" s="288"/>
      <c r="FE5" s="288"/>
      <c r="FF5" s="288"/>
      <c r="FG5" s="288"/>
      <c r="FH5" s="288"/>
      <c r="FI5" s="288"/>
      <c r="FJ5" s="288"/>
      <c r="FK5" s="288"/>
      <c r="FL5" s="288"/>
      <c r="FM5" s="288"/>
      <c r="FN5" s="288"/>
      <c r="FO5" s="288"/>
      <c r="FP5" s="288"/>
      <c r="FQ5" s="288"/>
      <c r="FR5" s="288"/>
      <c r="FS5" s="288"/>
      <c r="FT5" s="288"/>
      <c r="FU5" s="288"/>
      <c r="FV5" s="288"/>
      <c r="FW5" s="288"/>
      <c r="FX5" s="288"/>
      <c r="FY5" s="288"/>
      <c r="FZ5" s="288"/>
      <c r="GA5" s="288"/>
      <c r="GB5" s="288"/>
      <c r="GC5" s="288"/>
      <c r="GD5" s="288"/>
      <c r="GE5" s="288"/>
      <c r="GF5" s="288"/>
      <c r="GG5" s="288"/>
      <c r="GH5" s="288"/>
      <c r="GI5" s="288"/>
      <c r="GJ5" s="288"/>
      <c r="GK5" s="288"/>
      <c r="GL5" s="288"/>
      <c r="GM5" s="288"/>
      <c r="GN5" s="288"/>
      <c r="GO5" s="288"/>
      <c r="GP5" s="288"/>
      <c r="GQ5" s="288"/>
      <c r="GR5" s="288"/>
      <c r="GS5" s="288"/>
      <c r="GT5" s="288"/>
      <c r="GU5" s="288"/>
      <c r="GV5" s="288"/>
      <c r="GW5" s="288"/>
      <c r="GX5" s="288"/>
      <c r="GY5" s="288"/>
      <c r="GZ5" s="288"/>
      <c r="HA5" s="288"/>
      <c r="HB5" s="288"/>
      <c r="HC5" s="288"/>
      <c r="HD5" s="288"/>
      <c r="HE5" s="288"/>
      <c r="HF5" s="288"/>
      <c r="HG5" s="288"/>
      <c r="HH5" s="288"/>
      <c r="HI5" s="288"/>
      <c r="HJ5" s="288"/>
      <c r="HK5" s="288"/>
      <c r="HL5" s="288"/>
      <c r="HM5" s="288"/>
      <c r="HN5" s="288"/>
      <c r="HO5" s="288"/>
      <c r="HP5" s="288"/>
      <c r="HQ5" s="288"/>
      <c r="HR5" s="288"/>
      <c r="HS5" s="288"/>
      <c r="HT5" s="288"/>
      <c r="HU5" s="288"/>
      <c r="HV5" s="288"/>
      <c r="HW5" s="288"/>
      <c r="HX5" s="288"/>
      <c r="HY5" s="288"/>
      <c r="HZ5" s="288"/>
      <c r="IA5" s="288"/>
      <c r="IB5" s="288"/>
      <c r="IC5" s="288"/>
      <c r="ID5" s="288"/>
      <c r="IE5" s="288"/>
    </row>
    <row r="6" ht="39.75" customHeight="1" spans="1:239">
      <c r="A6" s="192"/>
      <c r="B6" s="285"/>
      <c r="C6" s="138"/>
      <c r="D6" s="285"/>
      <c r="E6" s="287"/>
      <c r="F6" s="287"/>
      <c r="G6" s="287"/>
      <c r="H6" s="287"/>
      <c r="I6" s="287"/>
      <c r="J6" s="292"/>
      <c r="K6" s="292"/>
      <c r="L6" s="292"/>
      <c r="M6" s="292"/>
      <c r="N6" s="292"/>
      <c r="O6" s="292"/>
      <c r="P6" s="296"/>
      <c r="Q6" s="292"/>
      <c r="R6" s="192"/>
      <c r="S6" s="209"/>
      <c r="T6" s="192"/>
      <c r="U6" s="192"/>
      <c r="V6" s="203"/>
      <c r="W6" s="192"/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288"/>
      <c r="AV6" s="288"/>
      <c r="AW6" s="288"/>
      <c r="AX6" s="288"/>
      <c r="AY6" s="288"/>
      <c r="AZ6" s="288"/>
      <c r="BA6" s="288"/>
      <c r="BB6" s="288"/>
      <c r="BC6" s="288"/>
      <c r="BD6" s="288"/>
      <c r="BE6" s="288"/>
      <c r="BF6" s="288"/>
      <c r="BG6" s="288"/>
      <c r="BH6" s="288"/>
      <c r="BI6" s="288"/>
      <c r="BJ6" s="288"/>
      <c r="BK6" s="288"/>
      <c r="BL6" s="288"/>
      <c r="BM6" s="288"/>
      <c r="BN6" s="288"/>
      <c r="BO6" s="288"/>
      <c r="BP6" s="288"/>
      <c r="BQ6" s="288"/>
      <c r="BR6" s="288"/>
      <c r="BS6" s="288"/>
      <c r="BT6" s="288"/>
      <c r="BU6" s="288"/>
      <c r="BV6" s="288"/>
      <c r="BW6" s="288"/>
      <c r="BX6" s="288"/>
      <c r="BY6" s="288"/>
      <c r="BZ6" s="288"/>
      <c r="CA6" s="288"/>
      <c r="CB6" s="288"/>
      <c r="CC6" s="288"/>
      <c r="CD6" s="288"/>
      <c r="CE6" s="288"/>
      <c r="CF6" s="288"/>
      <c r="CG6" s="288"/>
      <c r="CH6" s="288"/>
      <c r="CI6" s="288"/>
      <c r="CJ6" s="288"/>
      <c r="CK6" s="288"/>
      <c r="CL6" s="288"/>
      <c r="CM6" s="288"/>
      <c r="CN6" s="288"/>
      <c r="CO6" s="288"/>
      <c r="CP6" s="288"/>
      <c r="CQ6" s="288"/>
      <c r="CR6" s="288"/>
      <c r="CS6" s="288"/>
      <c r="CT6" s="288"/>
      <c r="CU6" s="288"/>
      <c r="CV6" s="288"/>
      <c r="CW6" s="288"/>
      <c r="CX6" s="288"/>
      <c r="CY6" s="288"/>
      <c r="CZ6" s="288"/>
      <c r="DA6" s="288"/>
      <c r="DB6" s="288"/>
      <c r="DC6" s="288"/>
      <c r="DD6" s="288"/>
      <c r="DE6" s="288"/>
      <c r="DF6" s="288"/>
      <c r="DG6" s="288"/>
      <c r="DH6" s="288"/>
      <c r="DI6" s="288"/>
      <c r="DJ6" s="288"/>
      <c r="DK6" s="288"/>
      <c r="DL6" s="288"/>
      <c r="DM6" s="288"/>
      <c r="DN6" s="288"/>
      <c r="DO6" s="288"/>
      <c r="DP6" s="288"/>
      <c r="DQ6" s="288"/>
      <c r="DR6" s="288"/>
      <c r="DS6" s="288"/>
      <c r="DT6" s="288"/>
      <c r="DU6" s="288"/>
      <c r="DV6" s="288"/>
      <c r="DW6" s="288"/>
      <c r="DX6" s="288"/>
      <c r="DY6" s="288"/>
      <c r="DZ6" s="288"/>
      <c r="EA6" s="288"/>
      <c r="EB6" s="288"/>
      <c r="EC6" s="288"/>
      <c r="ED6" s="288"/>
      <c r="EE6" s="288"/>
      <c r="EF6" s="288"/>
      <c r="EG6" s="288"/>
      <c r="EH6" s="288"/>
      <c r="EI6" s="288"/>
      <c r="EJ6" s="288"/>
      <c r="EK6" s="288"/>
      <c r="EL6" s="288"/>
      <c r="EM6" s="288"/>
      <c r="EN6" s="288"/>
      <c r="EO6" s="288"/>
      <c r="EP6" s="288"/>
      <c r="EQ6" s="288"/>
      <c r="ER6" s="288"/>
      <c r="ES6" s="288"/>
      <c r="ET6" s="288"/>
      <c r="EU6" s="288"/>
      <c r="EV6" s="288"/>
      <c r="EW6" s="288"/>
      <c r="EX6" s="288"/>
      <c r="EY6" s="288"/>
      <c r="EZ6" s="288"/>
      <c r="FA6" s="288"/>
      <c r="FB6" s="288"/>
      <c r="FC6" s="288"/>
      <c r="FD6" s="288"/>
      <c r="FE6" s="288"/>
      <c r="FF6" s="288"/>
      <c r="FG6" s="288"/>
      <c r="FH6" s="288"/>
      <c r="FI6" s="288"/>
      <c r="FJ6" s="288"/>
      <c r="FK6" s="288"/>
      <c r="FL6" s="288"/>
      <c r="FM6" s="288"/>
      <c r="FN6" s="288"/>
      <c r="FO6" s="288"/>
      <c r="FP6" s="288"/>
      <c r="FQ6" s="288"/>
      <c r="FR6" s="288"/>
      <c r="FS6" s="288"/>
      <c r="FT6" s="288"/>
      <c r="FU6" s="288"/>
      <c r="FV6" s="288"/>
      <c r="FW6" s="288"/>
      <c r="FX6" s="288"/>
      <c r="FY6" s="288"/>
      <c r="FZ6" s="288"/>
      <c r="GA6" s="288"/>
      <c r="GB6" s="288"/>
      <c r="GC6" s="288"/>
      <c r="GD6" s="288"/>
      <c r="GE6" s="288"/>
      <c r="GF6" s="288"/>
      <c r="GG6" s="288"/>
      <c r="GH6" s="288"/>
      <c r="GI6" s="288"/>
      <c r="GJ6" s="288"/>
      <c r="GK6" s="288"/>
      <c r="GL6" s="288"/>
      <c r="GM6" s="288"/>
      <c r="GN6" s="288"/>
      <c r="GO6" s="288"/>
      <c r="GP6" s="288"/>
      <c r="GQ6" s="288"/>
      <c r="GR6" s="288"/>
      <c r="GS6" s="288"/>
      <c r="GT6" s="288"/>
      <c r="GU6" s="288"/>
      <c r="GV6" s="288"/>
      <c r="GW6" s="288"/>
      <c r="GX6" s="288"/>
      <c r="GY6" s="288"/>
      <c r="GZ6" s="288"/>
      <c r="HA6" s="288"/>
      <c r="HB6" s="288"/>
      <c r="HC6" s="288"/>
      <c r="HD6" s="288"/>
      <c r="HE6" s="288"/>
      <c r="HF6" s="288"/>
      <c r="HG6" s="288"/>
      <c r="HH6" s="288"/>
      <c r="HI6" s="288"/>
      <c r="HJ6" s="288"/>
      <c r="HK6" s="288"/>
      <c r="HL6" s="288"/>
      <c r="HM6" s="288"/>
      <c r="HN6" s="288"/>
      <c r="HO6" s="288"/>
      <c r="HP6" s="288"/>
      <c r="HQ6" s="288"/>
      <c r="HR6" s="288"/>
      <c r="HS6" s="288"/>
      <c r="HT6" s="288"/>
      <c r="HU6" s="288"/>
      <c r="HV6" s="288"/>
      <c r="HW6" s="288"/>
      <c r="HX6" s="288"/>
      <c r="HY6" s="288"/>
      <c r="HZ6" s="288"/>
      <c r="IA6" s="288"/>
      <c r="IB6" s="288"/>
      <c r="IC6" s="288"/>
      <c r="ID6" s="288"/>
      <c r="IE6" s="288"/>
    </row>
    <row r="7" s="66" customFormat="1" ht="25.5" customHeight="1" spans="1:23">
      <c r="A7" s="114"/>
      <c r="B7" s="115"/>
      <c r="C7" s="114" t="s">
        <v>104</v>
      </c>
      <c r="D7" s="241">
        <v>494042</v>
      </c>
      <c r="E7" s="241">
        <v>22600</v>
      </c>
      <c r="F7" s="241">
        <v>6600</v>
      </c>
      <c r="G7" s="241">
        <v>4400</v>
      </c>
      <c r="H7" s="241">
        <v>10200</v>
      </c>
      <c r="I7" s="241">
        <v>17000</v>
      </c>
      <c r="J7" s="241">
        <f>J8+J11</f>
        <v>0</v>
      </c>
      <c r="K7" s="241">
        <v>80000</v>
      </c>
      <c r="L7" s="241">
        <v>14000</v>
      </c>
      <c r="M7" s="241">
        <f>M8+M11</f>
        <v>0</v>
      </c>
      <c r="N7" s="241">
        <v>45000</v>
      </c>
      <c r="O7" s="241">
        <f>O8+O11</f>
        <v>0</v>
      </c>
      <c r="P7" s="241">
        <f>P8+P11</f>
        <v>0</v>
      </c>
      <c r="Q7" s="241">
        <v>77000</v>
      </c>
      <c r="R7" s="241">
        <v>8562</v>
      </c>
      <c r="S7" s="241">
        <f>S8+S11</f>
        <v>0</v>
      </c>
      <c r="T7" s="241">
        <f>T8+T11</f>
        <v>0</v>
      </c>
      <c r="U7" s="241">
        <v>105480</v>
      </c>
      <c r="V7" s="241">
        <f>V8+V11</f>
        <v>0</v>
      </c>
      <c r="W7" s="241">
        <v>103200</v>
      </c>
    </row>
    <row r="8" ht="25.5" customHeight="1" spans="1:239">
      <c r="A8" s="114"/>
      <c r="B8" s="115" t="s">
        <v>105</v>
      </c>
      <c r="C8" s="114" t="s">
        <v>106</v>
      </c>
      <c r="D8" s="241">
        <v>494042</v>
      </c>
      <c r="E8" s="241">
        <v>22600</v>
      </c>
      <c r="F8" s="241">
        <v>6600</v>
      </c>
      <c r="G8" s="241">
        <v>4400</v>
      </c>
      <c r="H8" s="241">
        <v>10200</v>
      </c>
      <c r="I8" s="241">
        <v>17000</v>
      </c>
      <c r="J8" s="241">
        <v>0</v>
      </c>
      <c r="K8" s="241">
        <v>80000</v>
      </c>
      <c r="L8" s="241">
        <v>14000</v>
      </c>
      <c r="M8" s="241">
        <v>0</v>
      </c>
      <c r="N8" s="241">
        <v>45000</v>
      </c>
      <c r="O8" s="241">
        <v>0</v>
      </c>
      <c r="P8" s="241">
        <v>0</v>
      </c>
      <c r="Q8" s="241">
        <v>77000</v>
      </c>
      <c r="R8" s="241">
        <v>8562</v>
      </c>
      <c r="S8" s="241">
        <v>0</v>
      </c>
      <c r="T8" s="241">
        <v>0</v>
      </c>
      <c r="U8" s="119">
        <v>105480</v>
      </c>
      <c r="V8" s="119">
        <v>0</v>
      </c>
      <c r="W8" s="241">
        <v>103200</v>
      </c>
      <c r="X8" s="288"/>
      <c r="Y8" s="288"/>
      <c r="Z8" s="288"/>
      <c r="AA8" s="288"/>
      <c r="AB8" s="288"/>
      <c r="AC8" s="288"/>
      <c r="AD8" s="288"/>
      <c r="AE8" s="288"/>
      <c r="AF8" s="288"/>
      <c r="AG8" s="288"/>
      <c r="AH8" s="288"/>
      <c r="AI8" s="288"/>
      <c r="AJ8" s="288"/>
      <c r="AK8" s="288"/>
      <c r="AL8" s="288"/>
      <c r="AM8" s="288"/>
      <c r="AN8" s="288"/>
      <c r="AO8" s="288"/>
      <c r="AP8" s="288"/>
      <c r="AQ8" s="288"/>
      <c r="AR8" s="288"/>
      <c r="AS8" s="288"/>
      <c r="AT8" s="288"/>
      <c r="AU8" s="288"/>
      <c r="AV8" s="288"/>
      <c r="AW8" s="288"/>
      <c r="AX8" s="288"/>
      <c r="AY8" s="288"/>
      <c r="AZ8" s="288"/>
      <c r="BA8" s="288"/>
      <c r="BB8" s="288"/>
      <c r="BC8" s="288"/>
      <c r="BD8" s="288"/>
      <c r="BE8" s="288"/>
      <c r="BF8" s="288"/>
      <c r="BG8" s="288"/>
      <c r="BH8" s="288"/>
      <c r="BI8" s="288"/>
      <c r="BJ8" s="288"/>
      <c r="BK8" s="288"/>
      <c r="BL8" s="288"/>
      <c r="BM8" s="288"/>
      <c r="BN8" s="288"/>
      <c r="BO8" s="288"/>
      <c r="BP8" s="288"/>
      <c r="BQ8" s="288"/>
      <c r="BR8" s="288"/>
      <c r="BS8" s="288"/>
      <c r="BT8" s="288"/>
      <c r="BU8" s="288"/>
      <c r="BV8" s="288"/>
      <c r="BW8" s="288"/>
      <c r="BX8" s="288"/>
      <c r="BY8" s="288"/>
      <c r="BZ8" s="288"/>
      <c r="CA8" s="288"/>
      <c r="CB8" s="288"/>
      <c r="CC8" s="288"/>
      <c r="CD8" s="288"/>
      <c r="CE8" s="288"/>
      <c r="CF8" s="288"/>
      <c r="CG8" s="288"/>
      <c r="CH8" s="288"/>
      <c r="CI8" s="288"/>
      <c r="CJ8" s="288"/>
      <c r="CK8" s="288"/>
      <c r="CL8" s="288"/>
      <c r="CM8" s="288"/>
      <c r="CN8" s="288"/>
      <c r="CO8" s="288"/>
      <c r="CP8" s="288"/>
      <c r="CQ8" s="288"/>
      <c r="CR8" s="288"/>
      <c r="CS8" s="288"/>
      <c r="CT8" s="288"/>
      <c r="CU8" s="288"/>
      <c r="CV8" s="288"/>
      <c r="CW8" s="288"/>
      <c r="CX8" s="288"/>
      <c r="CY8" s="288"/>
      <c r="CZ8" s="288"/>
      <c r="DA8" s="288"/>
      <c r="DB8" s="288"/>
      <c r="DC8" s="288"/>
      <c r="DD8" s="288"/>
      <c r="DE8" s="288"/>
      <c r="DF8" s="288"/>
      <c r="DG8" s="288"/>
      <c r="DH8" s="288"/>
      <c r="DI8" s="288"/>
      <c r="DJ8" s="288"/>
      <c r="DK8" s="288"/>
      <c r="DL8" s="288"/>
      <c r="DM8" s="288"/>
      <c r="DN8" s="288"/>
      <c r="DO8" s="288"/>
      <c r="DP8" s="288"/>
      <c r="DQ8" s="288"/>
      <c r="DR8" s="288"/>
      <c r="DS8" s="288"/>
      <c r="DT8" s="288"/>
      <c r="DU8" s="288"/>
      <c r="DV8" s="288"/>
      <c r="DW8" s="288"/>
      <c r="DX8" s="288"/>
      <c r="DY8" s="288"/>
      <c r="DZ8" s="288"/>
      <c r="EA8" s="288"/>
      <c r="EB8" s="288"/>
      <c r="EC8" s="288"/>
      <c r="ED8" s="288"/>
      <c r="EE8" s="288"/>
      <c r="EF8" s="288"/>
      <c r="EG8" s="288"/>
      <c r="EH8" s="288"/>
      <c r="EI8" s="288"/>
      <c r="EJ8" s="288"/>
      <c r="EK8" s="288"/>
      <c r="EL8" s="288"/>
      <c r="EM8" s="288"/>
      <c r="EN8" s="288"/>
      <c r="EO8" s="288"/>
      <c r="EP8" s="288"/>
      <c r="EQ8" s="288"/>
      <c r="ER8" s="288"/>
      <c r="ES8" s="288"/>
      <c r="ET8" s="288"/>
      <c r="EU8" s="288"/>
      <c r="EV8" s="288"/>
      <c r="EW8" s="288"/>
      <c r="EX8" s="288"/>
      <c r="EY8" s="288"/>
      <c r="EZ8" s="288"/>
      <c r="FA8" s="288"/>
      <c r="FB8" s="288"/>
      <c r="FC8" s="288"/>
      <c r="FD8" s="288"/>
      <c r="FE8" s="288"/>
      <c r="FF8" s="288"/>
      <c r="FG8" s="288"/>
      <c r="FH8" s="288"/>
      <c r="FI8" s="288"/>
      <c r="FJ8" s="288"/>
      <c r="FK8" s="288"/>
      <c r="FL8" s="288"/>
      <c r="FM8" s="288"/>
      <c r="FN8" s="288"/>
      <c r="FO8" s="288"/>
      <c r="FP8" s="288"/>
      <c r="FQ8" s="288"/>
      <c r="FR8" s="288"/>
      <c r="FS8" s="288"/>
      <c r="FT8" s="288"/>
      <c r="FU8" s="288"/>
      <c r="FV8" s="288"/>
      <c r="FW8" s="288"/>
      <c r="FX8" s="288"/>
      <c r="FY8" s="288"/>
      <c r="FZ8" s="288"/>
      <c r="GA8" s="288"/>
      <c r="GB8" s="288"/>
      <c r="GC8" s="288"/>
      <c r="GD8" s="288"/>
      <c r="GE8" s="288"/>
      <c r="GF8" s="288"/>
      <c r="GG8" s="288"/>
      <c r="GH8" s="288"/>
      <c r="GI8" s="288"/>
      <c r="GJ8" s="288"/>
      <c r="GK8" s="288"/>
      <c r="GL8" s="288"/>
      <c r="GM8" s="288"/>
      <c r="GN8" s="288"/>
      <c r="GO8" s="288"/>
      <c r="GP8" s="288"/>
      <c r="GQ8" s="288"/>
      <c r="GR8" s="288"/>
      <c r="GS8" s="288"/>
      <c r="GT8" s="288"/>
      <c r="GU8" s="288"/>
      <c r="GV8" s="288"/>
      <c r="GW8" s="288"/>
      <c r="GX8" s="288"/>
      <c r="GY8" s="288"/>
      <c r="GZ8" s="288"/>
      <c r="HA8" s="288"/>
      <c r="HB8" s="288"/>
      <c r="HC8" s="288"/>
      <c r="HD8" s="288"/>
      <c r="HE8" s="288"/>
      <c r="HF8" s="288"/>
      <c r="HG8" s="288"/>
      <c r="HH8" s="288"/>
      <c r="HI8" s="288"/>
      <c r="HJ8" s="288"/>
      <c r="HK8" s="288"/>
      <c r="HL8" s="288"/>
      <c r="HM8" s="288"/>
      <c r="HN8" s="288"/>
      <c r="HO8" s="288"/>
      <c r="HP8" s="288"/>
      <c r="HQ8" s="288"/>
      <c r="HR8" s="288"/>
      <c r="HS8" s="288"/>
      <c r="HT8" s="288"/>
      <c r="HU8" s="288"/>
      <c r="HV8" s="288"/>
      <c r="HW8" s="288"/>
      <c r="HX8" s="288"/>
      <c r="HY8" s="288"/>
      <c r="HZ8" s="288"/>
      <c r="IA8" s="288"/>
      <c r="IB8" s="288"/>
      <c r="IC8" s="288"/>
      <c r="ID8" s="288"/>
      <c r="IE8" s="288"/>
    </row>
    <row r="9" ht="25.5" customHeight="1" spans="1:239">
      <c r="A9" s="114"/>
      <c r="B9" s="115" t="s">
        <v>117</v>
      </c>
      <c r="C9" s="114" t="s">
        <v>118</v>
      </c>
      <c r="D9" s="241">
        <v>397435</v>
      </c>
      <c r="E9" s="241">
        <v>15600</v>
      </c>
      <c r="F9" s="241">
        <v>3600</v>
      </c>
      <c r="G9" s="241">
        <v>2400</v>
      </c>
      <c r="H9" s="241">
        <v>7200</v>
      </c>
      <c r="I9" s="241">
        <v>12000</v>
      </c>
      <c r="J9" s="241">
        <v>0</v>
      </c>
      <c r="K9" s="241">
        <v>60000</v>
      </c>
      <c r="L9" s="241">
        <v>12000</v>
      </c>
      <c r="M9" s="241">
        <v>0</v>
      </c>
      <c r="N9" s="241">
        <v>30000</v>
      </c>
      <c r="O9" s="241">
        <v>0</v>
      </c>
      <c r="P9" s="241">
        <v>0</v>
      </c>
      <c r="Q9" s="241">
        <v>66000</v>
      </c>
      <c r="R9" s="241">
        <v>5755</v>
      </c>
      <c r="S9" s="241">
        <v>0</v>
      </c>
      <c r="T9" s="241">
        <v>0</v>
      </c>
      <c r="U9" s="119">
        <v>91680</v>
      </c>
      <c r="V9" s="119">
        <v>0</v>
      </c>
      <c r="W9" s="241">
        <v>91200</v>
      </c>
      <c r="X9" s="288"/>
      <c r="Y9" s="288"/>
      <c r="Z9" s="288"/>
      <c r="AA9" s="288"/>
      <c r="AB9" s="288"/>
      <c r="AC9" s="288"/>
      <c r="AD9" s="288"/>
      <c r="AE9" s="288"/>
      <c r="AF9" s="288"/>
      <c r="AG9" s="288"/>
      <c r="AH9" s="288"/>
      <c r="AI9" s="288"/>
      <c r="AJ9" s="288"/>
      <c r="AK9" s="288"/>
      <c r="AL9" s="288"/>
      <c r="AM9" s="288"/>
      <c r="AN9" s="288"/>
      <c r="AO9" s="288"/>
      <c r="AP9" s="288"/>
      <c r="AQ9" s="288"/>
      <c r="AR9" s="288"/>
      <c r="AS9" s="288"/>
      <c r="AT9" s="288"/>
      <c r="AU9" s="288"/>
      <c r="AV9" s="288"/>
      <c r="AW9" s="288"/>
      <c r="AX9" s="288"/>
      <c r="AY9" s="288"/>
      <c r="AZ9" s="288"/>
      <c r="BA9" s="288"/>
      <c r="BB9" s="288"/>
      <c r="BC9" s="288"/>
      <c r="BD9" s="288"/>
      <c r="BE9" s="288"/>
      <c r="BF9" s="288"/>
      <c r="BG9" s="288"/>
      <c r="BH9" s="288"/>
      <c r="BI9" s="288"/>
      <c r="BJ9" s="288"/>
      <c r="BK9" s="288"/>
      <c r="BL9" s="288"/>
      <c r="BM9" s="288"/>
      <c r="BN9" s="288"/>
      <c r="BO9" s="288"/>
      <c r="BP9" s="288"/>
      <c r="BQ9" s="288"/>
      <c r="BR9" s="288"/>
      <c r="BS9" s="288"/>
      <c r="BT9" s="288"/>
      <c r="BU9" s="288"/>
      <c r="BV9" s="288"/>
      <c r="BW9" s="288"/>
      <c r="BX9" s="288"/>
      <c r="BY9" s="288"/>
      <c r="BZ9" s="288"/>
      <c r="CA9" s="288"/>
      <c r="CB9" s="288"/>
      <c r="CC9" s="288"/>
      <c r="CD9" s="288"/>
      <c r="CE9" s="288"/>
      <c r="CF9" s="288"/>
      <c r="CG9" s="288"/>
      <c r="CH9" s="288"/>
      <c r="CI9" s="288"/>
      <c r="CJ9" s="288"/>
      <c r="CK9" s="288"/>
      <c r="CL9" s="288"/>
      <c r="CM9" s="288"/>
      <c r="CN9" s="288"/>
      <c r="CO9" s="288"/>
      <c r="CP9" s="288"/>
      <c r="CQ9" s="288"/>
      <c r="CR9" s="288"/>
      <c r="CS9" s="288"/>
      <c r="CT9" s="288"/>
      <c r="CU9" s="288"/>
      <c r="CV9" s="288"/>
      <c r="CW9" s="288"/>
      <c r="CX9" s="288"/>
      <c r="CY9" s="288"/>
      <c r="CZ9" s="288"/>
      <c r="DA9" s="288"/>
      <c r="DB9" s="288"/>
      <c r="DC9" s="288"/>
      <c r="DD9" s="288"/>
      <c r="DE9" s="288"/>
      <c r="DF9" s="288"/>
      <c r="DG9" s="288"/>
      <c r="DH9" s="288"/>
      <c r="DI9" s="288"/>
      <c r="DJ9" s="288"/>
      <c r="DK9" s="288"/>
      <c r="DL9" s="288"/>
      <c r="DM9" s="288"/>
      <c r="DN9" s="288"/>
      <c r="DO9" s="288"/>
      <c r="DP9" s="288"/>
      <c r="DQ9" s="288"/>
      <c r="DR9" s="288"/>
      <c r="DS9" s="288"/>
      <c r="DT9" s="288"/>
      <c r="DU9" s="288"/>
      <c r="DV9" s="288"/>
      <c r="DW9" s="288"/>
      <c r="DX9" s="288"/>
      <c r="DY9" s="288"/>
      <c r="DZ9" s="288"/>
      <c r="EA9" s="288"/>
      <c r="EB9" s="288"/>
      <c r="EC9" s="288"/>
      <c r="ED9" s="288"/>
      <c r="EE9" s="288"/>
      <c r="EF9" s="288"/>
      <c r="EG9" s="288"/>
      <c r="EH9" s="288"/>
      <c r="EI9" s="288"/>
      <c r="EJ9" s="288"/>
      <c r="EK9" s="288"/>
      <c r="EL9" s="288"/>
      <c r="EM9" s="288"/>
      <c r="EN9" s="288"/>
      <c r="EO9" s="288"/>
      <c r="EP9" s="288"/>
      <c r="EQ9" s="288"/>
      <c r="ER9" s="288"/>
      <c r="ES9" s="288"/>
      <c r="ET9" s="288"/>
      <c r="EU9" s="288"/>
      <c r="EV9" s="288"/>
      <c r="EW9" s="288"/>
      <c r="EX9" s="288"/>
      <c r="EY9" s="288"/>
      <c r="EZ9" s="288"/>
      <c r="FA9" s="288"/>
      <c r="FB9" s="288"/>
      <c r="FC9" s="288"/>
      <c r="FD9" s="288"/>
      <c r="FE9" s="288"/>
      <c r="FF9" s="288"/>
      <c r="FG9" s="288"/>
      <c r="FH9" s="288"/>
      <c r="FI9" s="288"/>
      <c r="FJ9" s="288"/>
      <c r="FK9" s="288"/>
      <c r="FL9" s="288"/>
      <c r="FM9" s="288"/>
      <c r="FN9" s="288"/>
      <c r="FO9" s="288"/>
      <c r="FP9" s="288"/>
      <c r="FQ9" s="288"/>
      <c r="FR9" s="288"/>
      <c r="FS9" s="288"/>
      <c r="FT9" s="288"/>
      <c r="FU9" s="288"/>
      <c r="FV9" s="288"/>
      <c r="FW9" s="288"/>
      <c r="FX9" s="288"/>
      <c r="FY9" s="288"/>
      <c r="FZ9" s="288"/>
      <c r="GA9" s="288"/>
      <c r="GB9" s="288"/>
      <c r="GC9" s="288"/>
      <c r="GD9" s="288"/>
      <c r="GE9" s="288"/>
      <c r="GF9" s="288"/>
      <c r="GG9" s="288"/>
      <c r="GH9" s="288"/>
      <c r="GI9" s="288"/>
      <c r="GJ9" s="288"/>
      <c r="GK9" s="288"/>
      <c r="GL9" s="288"/>
      <c r="GM9" s="288"/>
      <c r="GN9" s="288"/>
      <c r="GO9" s="288"/>
      <c r="GP9" s="288"/>
      <c r="GQ9" s="288"/>
      <c r="GR9" s="288"/>
      <c r="GS9" s="288"/>
      <c r="GT9" s="288"/>
      <c r="GU9" s="288"/>
      <c r="GV9" s="288"/>
      <c r="GW9" s="288"/>
      <c r="GX9" s="288"/>
      <c r="GY9" s="288"/>
      <c r="GZ9" s="288"/>
      <c r="HA9" s="288"/>
      <c r="HB9" s="288"/>
      <c r="HC9" s="288"/>
      <c r="HD9" s="288"/>
      <c r="HE9" s="288"/>
      <c r="HF9" s="288"/>
      <c r="HG9" s="288"/>
      <c r="HH9" s="288"/>
      <c r="HI9" s="288"/>
      <c r="HJ9" s="288"/>
      <c r="HK9" s="288"/>
      <c r="HL9" s="288"/>
      <c r="HM9" s="288"/>
      <c r="HN9" s="288"/>
      <c r="HO9" s="288"/>
      <c r="HP9" s="288"/>
      <c r="HQ9" s="288"/>
      <c r="HR9" s="288"/>
      <c r="HS9" s="288"/>
      <c r="HT9" s="288"/>
      <c r="HU9" s="288"/>
      <c r="HV9" s="288"/>
      <c r="HW9" s="288"/>
      <c r="HX9" s="288"/>
      <c r="HY9" s="288"/>
      <c r="HZ9" s="288"/>
      <c r="IA9" s="288"/>
      <c r="IB9" s="288"/>
      <c r="IC9" s="288"/>
      <c r="ID9" s="288"/>
      <c r="IE9" s="288"/>
    </row>
    <row r="10" ht="25.5" customHeight="1" spans="1:239">
      <c r="A10" s="114">
        <v>2013301</v>
      </c>
      <c r="B10" s="115" t="s">
        <v>119</v>
      </c>
      <c r="C10" s="114" t="s">
        <v>120</v>
      </c>
      <c r="D10" s="241">
        <v>397435</v>
      </c>
      <c r="E10" s="241">
        <v>15600</v>
      </c>
      <c r="F10" s="241">
        <v>3600</v>
      </c>
      <c r="G10" s="241">
        <v>2400</v>
      </c>
      <c r="H10" s="241">
        <v>7200</v>
      </c>
      <c r="I10" s="241">
        <v>12000</v>
      </c>
      <c r="J10" s="241">
        <v>0</v>
      </c>
      <c r="K10" s="241">
        <v>60000</v>
      </c>
      <c r="L10" s="241">
        <v>12000</v>
      </c>
      <c r="M10" s="241">
        <v>0</v>
      </c>
      <c r="N10" s="241">
        <v>30000</v>
      </c>
      <c r="O10" s="241">
        <v>0</v>
      </c>
      <c r="P10" s="241">
        <v>0</v>
      </c>
      <c r="Q10" s="241">
        <v>66000</v>
      </c>
      <c r="R10" s="241">
        <v>5755</v>
      </c>
      <c r="S10" s="241">
        <v>0</v>
      </c>
      <c r="T10" s="241">
        <v>0</v>
      </c>
      <c r="U10" s="119">
        <v>91680</v>
      </c>
      <c r="V10" s="119">
        <v>0</v>
      </c>
      <c r="W10" s="241">
        <v>91200</v>
      </c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  <c r="BQ10" s="288"/>
      <c r="BR10" s="288"/>
      <c r="BS10" s="288"/>
      <c r="BT10" s="288"/>
      <c r="BU10" s="288"/>
      <c r="BV10" s="288"/>
      <c r="BW10" s="288"/>
      <c r="BX10" s="288"/>
      <c r="BY10" s="288"/>
      <c r="BZ10" s="288"/>
      <c r="CA10" s="288"/>
      <c r="CB10" s="288"/>
      <c r="CC10" s="288"/>
      <c r="CD10" s="288"/>
      <c r="CE10" s="288"/>
      <c r="CF10" s="288"/>
      <c r="CG10" s="288"/>
      <c r="CH10" s="288"/>
      <c r="CI10" s="288"/>
      <c r="CJ10" s="288"/>
      <c r="CK10" s="288"/>
      <c r="CL10" s="288"/>
      <c r="CM10" s="288"/>
      <c r="CN10" s="288"/>
      <c r="CO10" s="288"/>
      <c r="CP10" s="288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8"/>
      <c r="DF10" s="288"/>
      <c r="DG10" s="288"/>
      <c r="DH10" s="288"/>
      <c r="DI10" s="288"/>
      <c r="DJ10" s="288"/>
      <c r="DK10" s="288"/>
      <c r="DL10" s="288"/>
      <c r="DM10" s="288"/>
      <c r="DN10" s="288"/>
      <c r="DO10" s="288"/>
      <c r="DP10" s="288"/>
      <c r="DQ10" s="288"/>
      <c r="DR10" s="288"/>
      <c r="DS10" s="288"/>
      <c r="DT10" s="288"/>
      <c r="DU10" s="288"/>
      <c r="DV10" s="288"/>
      <c r="DW10" s="288"/>
      <c r="DX10" s="288"/>
      <c r="DY10" s="288"/>
      <c r="DZ10" s="288"/>
      <c r="EA10" s="288"/>
      <c r="EB10" s="288"/>
      <c r="EC10" s="288"/>
      <c r="ED10" s="288"/>
      <c r="EE10" s="288"/>
      <c r="EF10" s="288"/>
      <c r="EG10" s="288"/>
      <c r="EH10" s="288"/>
      <c r="EI10" s="288"/>
      <c r="EJ10" s="288"/>
      <c r="EK10" s="288"/>
      <c r="EL10" s="288"/>
      <c r="EM10" s="288"/>
      <c r="EN10" s="288"/>
      <c r="EO10" s="288"/>
      <c r="EP10" s="288"/>
      <c r="EQ10" s="288"/>
      <c r="ER10" s="288"/>
      <c r="ES10" s="288"/>
      <c r="ET10" s="288"/>
      <c r="EU10" s="288"/>
      <c r="EV10" s="288"/>
      <c r="EW10" s="288"/>
      <c r="EX10" s="288"/>
      <c r="EY10" s="288"/>
      <c r="EZ10" s="288"/>
      <c r="FA10" s="288"/>
      <c r="FB10" s="288"/>
      <c r="FC10" s="288"/>
      <c r="FD10" s="288"/>
      <c r="FE10" s="288"/>
      <c r="FF10" s="288"/>
      <c r="FG10" s="288"/>
      <c r="FH10" s="288"/>
      <c r="FI10" s="288"/>
      <c r="FJ10" s="288"/>
      <c r="FK10" s="288"/>
      <c r="FL10" s="288"/>
      <c r="FM10" s="288"/>
      <c r="FN10" s="288"/>
      <c r="FO10" s="288"/>
      <c r="FP10" s="288"/>
      <c r="FQ10" s="288"/>
      <c r="FR10" s="288"/>
      <c r="FS10" s="288"/>
      <c r="FT10" s="288"/>
      <c r="FU10" s="288"/>
      <c r="FV10" s="288"/>
      <c r="FW10" s="288"/>
      <c r="FX10" s="288"/>
      <c r="FY10" s="288"/>
      <c r="FZ10" s="288"/>
      <c r="GA10" s="288"/>
      <c r="GB10" s="288"/>
      <c r="GC10" s="288"/>
      <c r="GD10" s="288"/>
      <c r="GE10" s="288"/>
      <c r="GF10" s="288"/>
      <c r="GG10" s="288"/>
      <c r="GH10" s="288"/>
      <c r="GI10" s="288"/>
      <c r="GJ10" s="288"/>
      <c r="GK10" s="288"/>
      <c r="GL10" s="288"/>
      <c r="GM10" s="288"/>
      <c r="GN10" s="288"/>
      <c r="GO10" s="288"/>
      <c r="GP10" s="288"/>
      <c r="GQ10" s="288"/>
      <c r="GR10" s="288"/>
      <c r="GS10" s="288"/>
      <c r="GT10" s="288"/>
      <c r="GU10" s="288"/>
      <c r="GV10" s="288"/>
      <c r="GW10" s="288"/>
      <c r="GX10" s="288"/>
      <c r="GY10" s="288"/>
      <c r="GZ10" s="288"/>
      <c r="HA10" s="288"/>
      <c r="HB10" s="288"/>
      <c r="HC10" s="288"/>
      <c r="HD10" s="288"/>
      <c r="HE10" s="288"/>
      <c r="HF10" s="288"/>
      <c r="HG10" s="288"/>
      <c r="HH10" s="288"/>
      <c r="HI10" s="288"/>
      <c r="HJ10" s="288"/>
      <c r="HK10" s="288"/>
      <c r="HL10" s="288"/>
      <c r="HM10" s="288"/>
      <c r="HN10" s="288"/>
      <c r="HO10" s="288"/>
      <c r="HP10" s="288"/>
      <c r="HQ10" s="288"/>
      <c r="HR10" s="288"/>
      <c r="HS10" s="288"/>
      <c r="HT10" s="288"/>
      <c r="HU10" s="288"/>
      <c r="HV10" s="288"/>
      <c r="HW10" s="288"/>
      <c r="HX10" s="288"/>
      <c r="HY10" s="288"/>
      <c r="HZ10" s="288"/>
      <c r="IA10" s="288"/>
      <c r="IB10" s="288"/>
      <c r="IC10" s="288"/>
      <c r="ID10" s="288"/>
      <c r="IE10" s="288"/>
    </row>
    <row r="11" ht="25.5" customHeight="1" spans="1:239">
      <c r="A11" s="114"/>
      <c r="B11" s="115" t="s">
        <v>163</v>
      </c>
      <c r="C11" s="114" t="s">
        <v>164</v>
      </c>
      <c r="D11" s="241">
        <v>96607</v>
      </c>
      <c r="E11" s="241">
        <v>7000</v>
      </c>
      <c r="F11" s="241">
        <v>3000</v>
      </c>
      <c r="G11" s="241">
        <v>2000</v>
      </c>
      <c r="H11" s="241">
        <v>3000</v>
      </c>
      <c r="I11" s="241">
        <v>5000</v>
      </c>
      <c r="J11" s="241">
        <v>0</v>
      </c>
      <c r="K11" s="241">
        <v>20000</v>
      </c>
      <c r="L11" s="241">
        <v>2000</v>
      </c>
      <c r="M11" s="241">
        <v>0</v>
      </c>
      <c r="N11" s="241">
        <v>15000</v>
      </c>
      <c r="O11" s="241">
        <v>0</v>
      </c>
      <c r="P11" s="241">
        <v>0</v>
      </c>
      <c r="Q11" s="241">
        <v>11000</v>
      </c>
      <c r="R11" s="241">
        <v>2807</v>
      </c>
      <c r="S11" s="241">
        <v>0</v>
      </c>
      <c r="T11" s="241">
        <v>0</v>
      </c>
      <c r="U11" s="119">
        <v>13800</v>
      </c>
      <c r="V11" s="119">
        <v>0</v>
      </c>
      <c r="W11" s="241">
        <v>12000</v>
      </c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8"/>
      <c r="CC11" s="288"/>
      <c r="CD11" s="288"/>
      <c r="CE11" s="288"/>
      <c r="CF11" s="288"/>
      <c r="CG11" s="288"/>
      <c r="CH11" s="288"/>
      <c r="CI11" s="288"/>
      <c r="CJ11" s="288"/>
      <c r="CK11" s="288"/>
      <c r="CL11" s="288"/>
      <c r="CM11" s="288"/>
      <c r="CN11" s="288"/>
      <c r="CO11" s="288"/>
      <c r="CP11" s="288"/>
      <c r="CQ11" s="288"/>
      <c r="CR11" s="288"/>
      <c r="CS11" s="288"/>
      <c r="CT11" s="288"/>
      <c r="CU11" s="288"/>
      <c r="CV11" s="288"/>
      <c r="CW11" s="288"/>
      <c r="CX11" s="288"/>
      <c r="CY11" s="288"/>
      <c r="CZ11" s="288"/>
      <c r="DA11" s="288"/>
      <c r="DB11" s="288"/>
      <c r="DC11" s="288"/>
      <c r="DD11" s="288"/>
      <c r="DE11" s="288"/>
      <c r="DF11" s="288"/>
      <c r="DG11" s="288"/>
      <c r="DH11" s="288"/>
      <c r="DI11" s="288"/>
      <c r="DJ11" s="288"/>
      <c r="DK11" s="288"/>
      <c r="DL11" s="288"/>
      <c r="DM11" s="288"/>
      <c r="DN11" s="288"/>
      <c r="DO11" s="288"/>
      <c r="DP11" s="288"/>
      <c r="DQ11" s="288"/>
      <c r="DR11" s="288"/>
      <c r="DS11" s="288"/>
      <c r="DT11" s="288"/>
      <c r="DU11" s="288"/>
      <c r="DV11" s="288"/>
      <c r="DW11" s="288"/>
      <c r="DX11" s="288"/>
      <c r="DY11" s="288"/>
      <c r="DZ11" s="288"/>
      <c r="EA11" s="288"/>
      <c r="EB11" s="288"/>
      <c r="EC11" s="288"/>
      <c r="ED11" s="288"/>
      <c r="EE11" s="288"/>
      <c r="EF11" s="288"/>
      <c r="EG11" s="288"/>
      <c r="EH11" s="288"/>
      <c r="EI11" s="288"/>
      <c r="EJ11" s="288"/>
      <c r="EK11" s="288"/>
      <c r="EL11" s="288"/>
      <c r="EM11" s="288"/>
      <c r="EN11" s="288"/>
      <c r="EO11" s="288"/>
      <c r="EP11" s="288"/>
      <c r="EQ11" s="288"/>
      <c r="ER11" s="288"/>
      <c r="ES11" s="288"/>
      <c r="ET11" s="288"/>
      <c r="EU11" s="288"/>
      <c r="EV11" s="288"/>
      <c r="EW11" s="288"/>
      <c r="EX11" s="288"/>
      <c r="EY11" s="288"/>
      <c r="EZ11" s="288"/>
      <c r="FA11" s="288"/>
      <c r="FB11" s="288"/>
      <c r="FC11" s="288"/>
      <c r="FD11" s="288"/>
      <c r="FE11" s="288"/>
      <c r="FF11" s="288"/>
      <c r="FG11" s="288"/>
      <c r="FH11" s="288"/>
      <c r="FI11" s="288"/>
      <c r="FJ11" s="288"/>
      <c r="FK11" s="288"/>
      <c r="FL11" s="288"/>
      <c r="FM11" s="288"/>
      <c r="FN11" s="288"/>
      <c r="FO11" s="288"/>
      <c r="FP11" s="288"/>
      <c r="FQ11" s="288"/>
      <c r="FR11" s="288"/>
      <c r="FS11" s="288"/>
      <c r="FT11" s="288"/>
      <c r="FU11" s="288"/>
      <c r="FV11" s="288"/>
      <c r="FW11" s="288"/>
      <c r="FX11" s="288"/>
      <c r="FY11" s="288"/>
      <c r="FZ11" s="288"/>
      <c r="GA11" s="288"/>
      <c r="GB11" s="288"/>
      <c r="GC11" s="288"/>
      <c r="GD11" s="288"/>
      <c r="GE11" s="288"/>
      <c r="GF11" s="288"/>
      <c r="GG11" s="288"/>
      <c r="GH11" s="288"/>
      <c r="GI11" s="288"/>
      <c r="GJ11" s="288"/>
      <c r="GK11" s="288"/>
      <c r="GL11" s="288"/>
      <c r="GM11" s="288"/>
      <c r="GN11" s="288"/>
      <c r="GO11" s="288"/>
      <c r="GP11" s="288"/>
      <c r="GQ11" s="288"/>
      <c r="GR11" s="288"/>
      <c r="GS11" s="288"/>
      <c r="GT11" s="288"/>
      <c r="GU11" s="288"/>
      <c r="GV11" s="288"/>
      <c r="GW11" s="288"/>
      <c r="GX11" s="288"/>
      <c r="GY11" s="288"/>
      <c r="GZ11" s="288"/>
      <c r="HA11" s="288"/>
      <c r="HB11" s="288"/>
      <c r="HC11" s="288"/>
      <c r="HD11" s="288"/>
      <c r="HE11" s="288"/>
      <c r="HF11" s="288"/>
      <c r="HG11" s="288"/>
      <c r="HH11" s="288"/>
      <c r="HI11" s="288"/>
      <c r="HJ11" s="288"/>
      <c r="HK11" s="288"/>
      <c r="HL11" s="288"/>
      <c r="HM11" s="288"/>
      <c r="HN11" s="288"/>
      <c r="HO11" s="288"/>
      <c r="HP11" s="288"/>
      <c r="HQ11" s="288"/>
      <c r="HR11" s="288"/>
      <c r="HS11" s="288"/>
      <c r="HT11" s="288"/>
      <c r="HU11" s="288"/>
      <c r="HV11" s="288"/>
      <c r="HW11" s="288"/>
      <c r="HX11" s="288"/>
      <c r="HY11" s="288"/>
      <c r="HZ11" s="288"/>
      <c r="IA11" s="288"/>
      <c r="IB11" s="288"/>
      <c r="IC11" s="288"/>
      <c r="ID11" s="288"/>
      <c r="IE11" s="288"/>
    </row>
    <row r="12" ht="25.5" customHeight="1" spans="1:239">
      <c r="A12" s="114">
        <v>2013301</v>
      </c>
      <c r="B12" s="115" t="s">
        <v>165</v>
      </c>
      <c r="C12" s="114" t="s">
        <v>120</v>
      </c>
      <c r="D12" s="241">
        <v>96607</v>
      </c>
      <c r="E12" s="241">
        <v>7000</v>
      </c>
      <c r="F12" s="241">
        <v>3000</v>
      </c>
      <c r="G12" s="241">
        <v>2000</v>
      </c>
      <c r="H12" s="241">
        <v>3000</v>
      </c>
      <c r="I12" s="241">
        <v>5000</v>
      </c>
      <c r="J12" s="241">
        <v>0</v>
      </c>
      <c r="K12" s="241">
        <v>20000</v>
      </c>
      <c r="L12" s="241">
        <v>2000</v>
      </c>
      <c r="M12" s="241">
        <v>0</v>
      </c>
      <c r="N12" s="241">
        <v>15000</v>
      </c>
      <c r="O12" s="241">
        <v>0</v>
      </c>
      <c r="P12" s="241">
        <v>0</v>
      </c>
      <c r="Q12" s="241">
        <v>11000</v>
      </c>
      <c r="R12" s="241">
        <v>2807</v>
      </c>
      <c r="S12" s="241">
        <v>0</v>
      </c>
      <c r="T12" s="241">
        <v>0</v>
      </c>
      <c r="U12" s="119">
        <v>13800</v>
      </c>
      <c r="V12" s="119">
        <v>0</v>
      </c>
      <c r="W12" s="241">
        <v>12000</v>
      </c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288"/>
      <c r="BZ12" s="288"/>
      <c r="CA12" s="288"/>
      <c r="CB12" s="288"/>
      <c r="CC12" s="288"/>
      <c r="CD12" s="288"/>
      <c r="CE12" s="288"/>
      <c r="CF12" s="288"/>
      <c r="CG12" s="288"/>
      <c r="CH12" s="288"/>
      <c r="CI12" s="288"/>
      <c r="CJ12" s="288"/>
      <c r="CK12" s="288"/>
      <c r="CL12" s="288"/>
      <c r="CM12" s="288"/>
      <c r="CN12" s="288"/>
      <c r="CO12" s="288"/>
      <c r="CP12" s="288"/>
      <c r="CQ12" s="288"/>
      <c r="CR12" s="288"/>
      <c r="CS12" s="288"/>
      <c r="CT12" s="288"/>
      <c r="CU12" s="288"/>
      <c r="CV12" s="288"/>
      <c r="CW12" s="288"/>
      <c r="CX12" s="288"/>
      <c r="CY12" s="288"/>
      <c r="CZ12" s="288"/>
      <c r="DA12" s="288"/>
      <c r="DB12" s="288"/>
      <c r="DC12" s="288"/>
      <c r="DD12" s="288"/>
      <c r="DE12" s="288"/>
      <c r="DF12" s="288"/>
      <c r="DG12" s="288"/>
      <c r="DH12" s="288"/>
      <c r="DI12" s="288"/>
      <c r="DJ12" s="288"/>
      <c r="DK12" s="288"/>
      <c r="DL12" s="288"/>
      <c r="DM12" s="288"/>
      <c r="DN12" s="288"/>
      <c r="DO12" s="288"/>
      <c r="DP12" s="288"/>
      <c r="DQ12" s="288"/>
      <c r="DR12" s="288"/>
      <c r="DS12" s="288"/>
      <c r="DT12" s="288"/>
      <c r="DU12" s="288"/>
      <c r="DV12" s="288"/>
      <c r="DW12" s="288"/>
      <c r="DX12" s="288"/>
      <c r="DY12" s="288"/>
      <c r="DZ12" s="288"/>
      <c r="EA12" s="288"/>
      <c r="EB12" s="288"/>
      <c r="EC12" s="288"/>
      <c r="ED12" s="288"/>
      <c r="EE12" s="288"/>
      <c r="EF12" s="288"/>
      <c r="EG12" s="288"/>
      <c r="EH12" s="288"/>
      <c r="EI12" s="288"/>
      <c r="EJ12" s="288"/>
      <c r="EK12" s="288"/>
      <c r="EL12" s="288"/>
      <c r="EM12" s="288"/>
      <c r="EN12" s="288"/>
      <c r="EO12" s="288"/>
      <c r="EP12" s="288"/>
      <c r="EQ12" s="288"/>
      <c r="ER12" s="288"/>
      <c r="ES12" s="288"/>
      <c r="ET12" s="288"/>
      <c r="EU12" s="288"/>
      <c r="EV12" s="288"/>
      <c r="EW12" s="288"/>
      <c r="EX12" s="288"/>
      <c r="EY12" s="288"/>
      <c r="EZ12" s="288"/>
      <c r="FA12" s="288"/>
      <c r="FB12" s="288"/>
      <c r="FC12" s="288"/>
      <c r="FD12" s="288"/>
      <c r="FE12" s="288"/>
      <c r="FF12" s="288"/>
      <c r="FG12" s="288"/>
      <c r="FH12" s="288"/>
      <c r="FI12" s="288"/>
      <c r="FJ12" s="288"/>
      <c r="FK12" s="288"/>
      <c r="FL12" s="288"/>
      <c r="FM12" s="288"/>
      <c r="FN12" s="288"/>
      <c r="FO12" s="288"/>
      <c r="FP12" s="288"/>
      <c r="FQ12" s="288"/>
      <c r="FR12" s="288"/>
      <c r="FS12" s="288"/>
      <c r="FT12" s="288"/>
      <c r="FU12" s="288"/>
      <c r="FV12" s="288"/>
      <c r="FW12" s="288"/>
      <c r="FX12" s="288"/>
      <c r="FY12" s="288"/>
      <c r="FZ12" s="288"/>
      <c r="GA12" s="288"/>
      <c r="GB12" s="288"/>
      <c r="GC12" s="288"/>
      <c r="GD12" s="288"/>
      <c r="GE12" s="288"/>
      <c r="GF12" s="288"/>
      <c r="GG12" s="288"/>
      <c r="GH12" s="288"/>
      <c r="GI12" s="288"/>
      <c r="GJ12" s="288"/>
      <c r="GK12" s="288"/>
      <c r="GL12" s="288"/>
      <c r="GM12" s="288"/>
      <c r="GN12" s="288"/>
      <c r="GO12" s="288"/>
      <c r="GP12" s="288"/>
      <c r="GQ12" s="288"/>
      <c r="GR12" s="288"/>
      <c r="GS12" s="288"/>
      <c r="GT12" s="288"/>
      <c r="GU12" s="288"/>
      <c r="GV12" s="288"/>
      <c r="GW12" s="288"/>
      <c r="GX12" s="288"/>
      <c r="GY12" s="288"/>
      <c r="GZ12" s="288"/>
      <c r="HA12" s="288"/>
      <c r="HB12" s="288"/>
      <c r="HC12" s="288"/>
      <c r="HD12" s="288"/>
      <c r="HE12" s="288"/>
      <c r="HF12" s="288"/>
      <c r="HG12" s="288"/>
      <c r="HH12" s="288"/>
      <c r="HI12" s="288"/>
      <c r="HJ12" s="288"/>
      <c r="HK12" s="288"/>
      <c r="HL12" s="288"/>
      <c r="HM12" s="288"/>
      <c r="HN12" s="288"/>
      <c r="HO12" s="288"/>
      <c r="HP12" s="288"/>
      <c r="HQ12" s="288"/>
      <c r="HR12" s="288"/>
      <c r="HS12" s="288"/>
      <c r="HT12" s="288"/>
      <c r="HU12" s="288"/>
      <c r="HV12" s="288"/>
      <c r="HW12" s="288"/>
      <c r="HX12" s="288"/>
      <c r="HY12" s="288"/>
      <c r="HZ12" s="288"/>
      <c r="IA12" s="288"/>
      <c r="IB12" s="288"/>
      <c r="IC12" s="288"/>
      <c r="ID12" s="288"/>
      <c r="IE12" s="288"/>
    </row>
    <row r="13" ht="23.1" customHeight="1" spans="1:239">
      <c r="A13" s="196"/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8"/>
      <c r="CE13" s="288"/>
      <c r="CF13" s="288"/>
      <c r="CG13" s="288"/>
      <c r="CH13" s="288"/>
      <c r="CI13" s="288"/>
      <c r="CJ13" s="288"/>
      <c r="CK13" s="288"/>
      <c r="CL13" s="288"/>
      <c r="CM13" s="288"/>
      <c r="CN13" s="288"/>
      <c r="CO13" s="288"/>
      <c r="CP13" s="288"/>
      <c r="CQ13" s="288"/>
      <c r="CR13" s="288"/>
      <c r="CS13" s="288"/>
      <c r="CT13" s="288"/>
      <c r="CU13" s="288"/>
      <c r="CV13" s="288"/>
      <c r="CW13" s="288"/>
      <c r="CX13" s="288"/>
      <c r="CY13" s="288"/>
      <c r="CZ13" s="288"/>
      <c r="DA13" s="288"/>
      <c r="DB13" s="288"/>
      <c r="DC13" s="288"/>
      <c r="DD13" s="288"/>
      <c r="DE13" s="288"/>
      <c r="DF13" s="288"/>
      <c r="DG13" s="288"/>
      <c r="DH13" s="288"/>
      <c r="DI13" s="288"/>
      <c r="DJ13" s="288"/>
      <c r="DK13" s="288"/>
      <c r="DL13" s="288"/>
      <c r="DM13" s="288"/>
      <c r="DN13" s="288"/>
      <c r="DO13" s="288"/>
      <c r="DP13" s="288"/>
      <c r="DQ13" s="288"/>
      <c r="DR13" s="288"/>
      <c r="DS13" s="288"/>
      <c r="DT13" s="288"/>
      <c r="DU13" s="288"/>
      <c r="DV13" s="288"/>
      <c r="DW13" s="288"/>
      <c r="DX13" s="288"/>
      <c r="DY13" s="288"/>
      <c r="DZ13" s="288"/>
      <c r="EA13" s="288"/>
      <c r="EB13" s="288"/>
      <c r="EC13" s="288"/>
      <c r="ED13" s="288"/>
      <c r="EE13" s="288"/>
      <c r="EF13" s="288"/>
      <c r="EG13" s="288"/>
      <c r="EH13" s="288"/>
      <c r="EI13" s="288"/>
      <c r="EJ13" s="288"/>
      <c r="EK13" s="288"/>
      <c r="EL13" s="288"/>
      <c r="EM13" s="288"/>
      <c r="EN13" s="288"/>
      <c r="EO13" s="288"/>
      <c r="EP13" s="288"/>
      <c r="EQ13" s="288"/>
      <c r="ER13" s="288"/>
      <c r="ES13" s="288"/>
      <c r="ET13" s="288"/>
      <c r="EU13" s="288"/>
      <c r="EV13" s="288"/>
      <c r="EW13" s="288"/>
      <c r="EX13" s="288"/>
      <c r="EY13" s="288"/>
      <c r="EZ13" s="288"/>
      <c r="FA13" s="288"/>
      <c r="FB13" s="288"/>
      <c r="FC13" s="288"/>
      <c r="FD13" s="288"/>
      <c r="FE13" s="288"/>
      <c r="FF13" s="288"/>
      <c r="FG13" s="288"/>
      <c r="FH13" s="288"/>
      <c r="FI13" s="288"/>
      <c r="FJ13" s="288"/>
      <c r="FK13" s="288"/>
      <c r="FL13" s="288"/>
      <c r="FM13" s="288"/>
      <c r="FN13" s="288"/>
      <c r="FO13" s="288"/>
      <c r="FP13" s="288"/>
      <c r="FQ13" s="288"/>
      <c r="FR13" s="288"/>
      <c r="FS13" s="288"/>
      <c r="FT13" s="288"/>
      <c r="FU13" s="288"/>
      <c r="FV13" s="288"/>
      <c r="FW13" s="288"/>
      <c r="FX13" s="288"/>
      <c r="FY13" s="288"/>
      <c r="FZ13" s="288"/>
      <c r="GA13" s="288"/>
      <c r="GB13" s="288"/>
      <c r="GC13" s="288"/>
      <c r="GD13" s="288"/>
      <c r="GE13" s="288"/>
      <c r="GF13" s="288"/>
      <c r="GG13" s="288"/>
      <c r="GH13" s="288"/>
      <c r="GI13" s="288"/>
      <c r="GJ13" s="288"/>
      <c r="GK13" s="288"/>
      <c r="GL13" s="288"/>
      <c r="GM13" s="288"/>
      <c r="GN13" s="288"/>
      <c r="GO13" s="288"/>
      <c r="GP13" s="288"/>
      <c r="GQ13" s="288"/>
      <c r="GR13" s="288"/>
      <c r="GS13" s="288"/>
      <c r="GT13" s="288"/>
      <c r="GU13" s="288"/>
      <c r="GV13" s="288"/>
      <c r="GW13" s="288"/>
      <c r="GX13" s="288"/>
      <c r="GY13" s="288"/>
      <c r="GZ13" s="288"/>
      <c r="HA13" s="288"/>
      <c r="HB13" s="288"/>
      <c r="HC13" s="288"/>
      <c r="HD13" s="288"/>
      <c r="HE13" s="288"/>
      <c r="HF13" s="288"/>
      <c r="HG13" s="288"/>
      <c r="HH13" s="288"/>
      <c r="HI13" s="288"/>
      <c r="HJ13" s="288"/>
      <c r="HK13" s="288"/>
      <c r="HL13" s="288"/>
      <c r="HM13" s="288"/>
      <c r="HN13" s="288"/>
      <c r="HO13" s="288"/>
      <c r="HP13" s="288"/>
      <c r="HQ13" s="288"/>
      <c r="HR13" s="288"/>
      <c r="HS13" s="288"/>
      <c r="HT13" s="288"/>
      <c r="HU13" s="288"/>
      <c r="HV13" s="288"/>
      <c r="HW13" s="288"/>
      <c r="HX13" s="288"/>
      <c r="HY13" s="288"/>
      <c r="HZ13" s="288"/>
      <c r="IA13" s="288"/>
      <c r="IB13" s="288"/>
      <c r="IC13" s="288"/>
      <c r="ID13" s="288"/>
      <c r="IE13" s="288"/>
    </row>
    <row r="14" ht="23.1" customHeight="1" spans="1:239">
      <c r="A14" s="288"/>
      <c r="B14" s="288"/>
      <c r="C14" s="196"/>
      <c r="D14" s="196"/>
      <c r="E14" s="288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  <c r="BD14" s="288"/>
      <c r="BE14" s="288"/>
      <c r="BF14" s="288"/>
      <c r="BG14" s="288"/>
      <c r="BH14" s="288"/>
      <c r="BI14" s="288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  <c r="BU14" s="288"/>
      <c r="BV14" s="288"/>
      <c r="BW14" s="288"/>
      <c r="BX14" s="288"/>
      <c r="BY14" s="288"/>
      <c r="BZ14" s="288"/>
      <c r="CA14" s="288"/>
      <c r="CB14" s="288"/>
      <c r="CC14" s="288"/>
      <c r="CD14" s="288"/>
      <c r="CE14" s="288"/>
      <c r="CF14" s="288"/>
      <c r="CG14" s="288"/>
      <c r="CH14" s="288"/>
      <c r="CI14" s="288"/>
      <c r="CJ14" s="288"/>
      <c r="CK14" s="288"/>
      <c r="CL14" s="288"/>
      <c r="CM14" s="288"/>
      <c r="CN14" s="288"/>
      <c r="CO14" s="288"/>
      <c r="CP14" s="288"/>
      <c r="CQ14" s="288"/>
      <c r="CR14" s="288"/>
      <c r="CS14" s="288"/>
      <c r="CT14" s="288"/>
      <c r="CU14" s="288"/>
      <c r="CV14" s="288"/>
      <c r="CW14" s="288"/>
      <c r="CX14" s="288"/>
      <c r="CY14" s="288"/>
      <c r="CZ14" s="288"/>
      <c r="DA14" s="288"/>
      <c r="DB14" s="288"/>
      <c r="DC14" s="288"/>
      <c r="DD14" s="288"/>
      <c r="DE14" s="288"/>
      <c r="DF14" s="288"/>
      <c r="DG14" s="288"/>
      <c r="DH14" s="288"/>
      <c r="DI14" s="288"/>
      <c r="DJ14" s="288"/>
      <c r="DK14" s="288"/>
      <c r="DL14" s="288"/>
      <c r="DM14" s="288"/>
      <c r="DN14" s="288"/>
      <c r="DO14" s="288"/>
      <c r="DP14" s="288"/>
      <c r="DQ14" s="288"/>
      <c r="DR14" s="288"/>
      <c r="DS14" s="288"/>
      <c r="DT14" s="288"/>
      <c r="DU14" s="288"/>
      <c r="DV14" s="288"/>
      <c r="DW14" s="288"/>
      <c r="DX14" s="288"/>
      <c r="DY14" s="288"/>
      <c r="DZ14" s="288"/>
      <c r="EA14" s="288"/>
      <c r="EB14" s="288"/>
      <c r="EC14" s="288"/>
      <c r="ED14" s="288"/>
      <c r="EE14" s="288"/>
      <c r="EF14" s="288"/>
      <c r="EG14" s="288"/>
      <c r="EH14" s="288"/>
      <c r="EI14" s="288"/>
      <c r="EJ14" s="288"/>
      <c r="EK14" s="288"/>
      <c r="EL14" s="288"/>
      <c r="EM14" s="288"/>
      <c r="EN14" s="288"/>
      <c r="EO14" s="288"/>
      <c r="EP14" s="288"/>
      <c r="EQ14" s="288"/>
      <c r="ER14" s="288"/>
      <c r="ES14" s="288"/>
      <c r="ET14" s="288"/>
      <c r="EU14" s="288"/>
      <c r="EV14" s="288"/>
      <c r="EW14" s="288"/>
      <c r="EX14" s="288"/>
      <c r="EY14" s="288"/>
      <c r="EZ14" s="288"/>
      <c r="FA14" s="288"/>
      <c r="FB14" s="288"/>
      <c r="FC14" s="288"/>
      <c r="FD14" s="288"/>
      <c r="FE14" s="288"/>
      <c r="FF14" s="288"/>
      <c r="FG14" s="288"/>
      <c r="FH14" s="288"/>
      <c r="FI14" s="288"/>
      <c r="FJ14" s="288"/>
      <c r="FK14" s="288"/>
      <c r="FL14" s="288"/>
      <c r="FM14" s="288"/>
      <c r="FN14" s="288"/>
      <c r="FO14" s="288"/>
      <c r="FP14" s="288"/>
      <c r="FQ14" s="288"/>
      <c r="FR14" s="288"/>
      <c r="FS14" s="288"/>
      <c r="FT14" s="288"/>
      <c r="FU14" s="288"/>
      <c r="FV14" s="288"/>
      <c r="FW14" s="288"/>
      <c r="FX14" s="288"/>
      <c r="FY14" s="288"/>
      <c r="FZ14" s="288"/>
      <c r="GA14" s="288"/>
      <c r="GB14" s="288"/>
      <c r="GC14" s="288"/>
      <c r="GD14" s="288"/>
      <c r="GE14" s="288"/>
      <c r="GF14" s="288"/>
      <c r="GG14" s="288"/>
      <c r="GH14" s="288"/>
      <c r="GI14" s="288"/>
      <c r="GJ14" s="288"/>
      <c r="GK14" s="288"/>
      <c r="GL14" s="288"/>
      <c r="GM14" s="288"/>
      <c r="GN14" s="288"/>
      <c r="GO14" s="288"/>
      <c r="GP14" s="288"/>
      <c r="GQ14" s="288"/>
      <c r="GR14" s="288"/>
      <c r="GS14" s="288"/>
      <c r="GT14" s="288"/>
      <c r="GU14" s="288"/>
      <c r="GV14" s="288"/>
      <c r="GW14" s="288"/>
      <c r="GX14" s="288"/>
      <c r="GY14" s="288"/>
      <c r="GZ14" s="288"/>
      <c r="HA14" s="288"/>
      <c r="HB14" s="288"/>
      <c r="HC14" s="288"/>
      <c r="HD14" s="288"/>
      <c r="HE14" s="288"/>
      <c r="HF14" s="288"/>
      <c r="HG14" s="288"/>
      <c r="HH14" s="288"/>
      <c r="HI14" s="288"/>
      <c r="HJ14" s="288"/>
      <c r="HK14" s="288"/>
      <c r="HL14" s="288"/>
      <c r="HM14" s="288"/>
      <c r="HN14" s="288"/>
      <c r="HO14" s="288"/>
      <c r="HP14" s="288"/>
      <c r="HQ14" s="288"/>
      <c r="HR14" s="288"/>
      <c r="HS14" s="288"/>
      <c r="HT14" s="288"/>
      <c r="HU14" s="288"/>
      <c r="HV14" s="288"/>
      <c r="HW14" s="288"/>
      <c r="HX14" s="288"/>
      <c r="HY14" s="288"/>
      <c r="HZ14" s="288"/>
      <c r="IA14" s="288"/>
      <c r="IB14" s="288"/>
      <c r="IC14" s="288"/>
      <c r="ID14" s="288"/>
      <c r="IE14" s="288"/>
    </row>
    <row r="15" ht="23.1" customHeight="1" spans="1:239">
      <c r="A15" s="288"/>
      <c r="B15" s="288"/>
      <c r="C15" s="288"/>
      <c r="D15" s="288"/>
      <c r="E15" s="288"/>
      <c r="F15" s="196"/>
      <c r="G15" s="288"/>
      <c r="H15" s="288"/>
      <c r="I15" s="288"/>
      <c r="J15" s="288"/>
      <c r="K15" s="288"/>
      <c r="L15" s="196"/>
      <c r="M15" s="196"/>
      <c r="N15" s="196"/>
      <c r="O15" s="196"/>
      <c r="P15" s="196"/>
      <c r="Q15" s="196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8"/>
      <c r="CU15" s="288"/>
      <c r="CV15" s="288"/>
      <c r="CW15" s="288"/>
      <c r="CX15" s="288"/>
      <c r="CY15" s="288"/>
      <c r="CZ15" s="288"/>
      <c r="DA15" s="288"/>
      <c r="DB15" s="288"/>
      <c r="DC15" s="288"/>
      <c r="DD15" s="288"/>
      <c r="DE15" s="288"/>
      <c r="DF15" s="288"/>
      <c r="DG15" s="288"/>
      <c r="DH15" s="288"/>
      <c r="DI15" s="288"/>
      <c r="DJ15" s="288"/>
      <c r="DK15" s="288"/>
      <c r="DL15" s="288"/>
      <c r="DM15" s="288"/>
      <c r="DN15" s="288"/>
      <c r="DO15" s="288"/>
      <c r="DP15" s="288"/>
      <c r="DQ15" s="288"/>
      <c r="DR15" s="288"/>
      <c r="DS15" s="288"/>
      <c r="DT15" s="288"/>
      <c r="DU15" s="288"/>
      <c r="DV15" s="288"/>
      <c r="DW15" s="288"/>
      <c r="DX15" s="288"/>
      <c r="DY15" s="288"/>
      <c r="DZ15" s="288"/>
      <c r="EA15" s="288"/>
      <c r="EB15" s="288"/>
      <c r="EC15" s="288"/>
      <c r="ED15" s="288"/>
      <c r="EE15" s="288"/>
      <c r="EF15" s="288"/>
      <c r="EG15" s="288"/>
      <c r="EH15" s="288"/>
      <c r="EI15" s="288"/>
      <c r="EJ15" s="288"/>
      <c r="EK15" s="288"/>
      <c r="EL15" s="288"/>
      <c r="EM15" s="288"/>
      <c r="EN15" s="288"/>
      <c r="EO15" s="288"/>
      <c r="EP15" s="288"/>
      <c r="EQ15" s="288"/>
      <c r="ER15" s="288"/>
      <c r="ES15" s="288"/>
      <c r="ET15" s="288"/>
      <c r="EU15" s="288"/>
      <c r="EV15" s="288"/>
      <c r="EW15" s="288"/>
      <c r="EX15" s="288"/>
      <c r="EY15" s="288"/>
      <c r="EZ15" s="288"/>
      <c r="FA15" s="288"/>
      <c r="FB15" s="288"/>
      <c r="FC15" s="288"/>
      <c r="FD15" s="288"/>
      <c r="FE15" s="288"/>
      <c r="FF15" s="288"/>
      <c r="FG15" s="288"/>
      <c r="FH15" s="288"/>
      <c r="FI15" s="288"/>
      <c r="FJ15" s="288"/>
      <c r="FK15" s="288"/>
      <c r="FL15" s="288"/>
      <c r="FM15" s="288"/>
      <c r="FN15" s="288"/>
      <c r="FO15" s="288"/>
      <c r="FP15" s="288"/>
      <c r="FQ15" s="288"/>
      <c r="FR15" s="288"/>
      <c r="FS15" s="288"/>
      <c r="FT15" s="288"/>
      <c r="FU15" s="288"/>
      <c r="FV15" s="288"/>
      <c r="FW15" s="288"/>
      <c r="FX15" s="288"/>
      <c r="FY15" s="288"/>
      <c r="FZ15" s="288"/>
      <c r="GA15" s="288"/>
      <c r="GB15" s="288"/>
      <c r="GC15" s="288"/>
      <c r="GD15" s="288"/>
      <c r="GE15" s="288"/>
      <c r="GF15" s="288"/>
      <c r="GG15" s="288"/>
      <c r="GH15" s="288"/>
      <c r="GI15" s="288"/>
      <c r="GJ15" s="288"/>
      <c r="GK15" s="288"/>
      <c r="GL15" s="288"/>
      <c r="GM15" s="288"/>
      <c r="GN15" s="288"/>
      <c r="GO15" s="288"/>
      <c r="GP15" s="288"/>
      <c r="GQ15" s="288"/>
      <c r="GR15" s="288"/>
      <c r="GS15" s="288"/>
      <c r="GT15" s="288"/>
      <c r="GU15" s="288"/>
      <c r="GV15" s="288"/>
      <c r="GW15" s="288"/>
      <c r="GX15" s="288"/>
      <c r="GY15" s="288"/>
      <c r="GZ15" s="288"/>
      <c r="HA15" s="288"/>
      <c r="HB15" s="288"/>
      <c r="HC15" s="288"/>
      <c r="HD15" s="288"/>
      <c r="HE15" s="288"/>
      <c r="HF15" s="288"/>
      <c r="HG15" s="288"/>
      <c r="HH15" s="288"/>
      <c r="HI15" s="288"/>
      <c r="HJ15" s="288"/>
      <c r="HK15" s="288"/>
      <c r="HL15" s="288"/>
      <c r="HM15" s="288"/>
      <c r="HN15" s="288"/>
      <c r="HO15" s="288"/>
      <c r="HP15" s="288"/>
      <c r="HQ15" s="288"/>
      <c r="HR15" s="288"/>
      <c r="HS15" s="288"/>
      <c r="HT15" s="288"/>
      <c r="HU15" s="288"/>
      <c r="HV15" s="288"/>
      <c r="HW15" s="288"/>
      <c r="HX15" s="288"/>
      <c r="HY15" s="288"/>
      <c r="HZ15" s="288"/>
      <c r="IA15" s="288"/>
      <c r="IB15" s="288"/>
      <c r="IC15" s="288"/>
      <c r="ID15" s="288"/>
      <c r="IE15" s="288"/>
    </row>
    <row r="16" ht="23.1" customHeight="1" spans="1:239">
      <c r="A16" s="288"/>
      <c r="B16" s="288"/>
      <c r="C16" s="288"/>
      <c r="D16" s="288"/>
      <c r="E16" s="288"/>
      <c r="F16" s="288"/>
      <c r="G16" s="288"/>
      <c r="H16" s="288"/>
      <c r="I16" s="288"/>
      <c r="J16" s="288"/>
      <c r="K16" s="288"/>
      <c r="L16" s="196"/>
      <c r="M16" s="196"/>
      <c r="N16" s="196"/>
      <c r="O16" s="196"/>
      <c r="P16" s="196"/>
      <c r="Q16" s="196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288"/>
      <c r="BT16" s="288"/>
      <c r="BU16" s="288"/>
      <c r="BV16" s="288"/>
      <c r="BW16" s="288"/>
      <c r="BX16" s="288"/>
      <c r="BY16" s="288"/>
      <c r="BZ16" s="288"/>
      <c r="CA16" s="288"/>
      <c r="CB16" s="288"/>
      <c r="CC16" s="288"/>
      <c r="CD16" s="288"/>
      <c r="CE16" s="288"/>
      <c r="CF16" s="288"/>
      <c r="CG16" s="288"/>
      <c r="CH16" s="288"/>
      <c r="CI16" s="288"/>
      <c r="CJ16" s="288"/>
      <c r="CK16" s="288"/>
      <c r="CL16" s="288"/>
      <c r="CM16" s="288"/>
      <c r="CN16" s="288"/>
      <c r="CO16" s="288"/>
      <c r="CP16" s="288"/>
      <c r="CQ16" s="288"/>
      <c r="CR16" s="288"/>
      <c r="CS16" s="288"/>
      <c r="CT16" s="288"/>
      <c r="CU16" s="288"/>
      <c r="CV16" s="288"/>
      <c r="CW16" s="288"/>
      <c r="CX16" s="288"/>
      <c r="CY16" s="288"/>
      <c r="CZ16" s="288"/>
      <c r="DA16" s="288"/>
      <c r="DB16" s="288"/>
      <c r="DC16" s="288"/>
      <c r="DD16" s="288"/>
      <c r="DE16" s="288"/>
      <c r="DF16" s="288"/>
      <c r="DG16" s="288"/>
      <c r="DH16" s="288"/>
      <c r="DI16" s="288"/>
      <c r="DJ16" s="288"/>
      <c r="DK16" s="288"/>
      <c r="DL16" s="288"/>
      <c r="DM16" s="288"/>
      <c r="DN16" s="288"/>
      <c r="DO16" s="288"/>
      <c r="DP16" s="288"/>
      <c r="DQ16" s="288"/>
      <c r="DR16" s="288"/>
      <c r="DS16" s="288"/>
      <c r="DT16" s="288"/>
      <c r="DU16" s="288"/>
      <c r="DV16" s="288"/>
      <c r="DW16" s="288"/>
      <c r="DX16" s="288"/>
      <c r="DY16" s="288"/>
      <c r="DZ16" s="288"/>
      <c r="EA16" s="288"/>
      <c r="EB16" s="288"/>
      <c r="EC16" s="288"/>
      <c r="ED16" s="288"/>
      <c r="EE16" s="288"/>
      <c r="EF16" s="288"/>
      <c r="EG16" s="288"/>
      <c r="EH16" s="288"/>
      <c r="EI16" s="288"/>
      <c r="EJ16" s="288"/>
      <c r="EK16" s="288"/>
      <c r="EL16" s="288"/>
      <c r="EM16" s="288"/>
      <c r="EN16" s="288"/>
      <c r="EO16" s="288"/>
      <c r="EP16" s="288"/>
      <c r="EQ16" s="288"/>
      <c r="ER16" s="288"/>
      <c r="ES16" s="288"/>
      <c r="ET16" s="288"/>
      <c r="EU16" s="288"/>
      <c r="EV16" s="288"/>
      <c r="EW16" s="288"/>
      <c r="EX16" s="288"/>
      <c r="EY16" s="288"/>
      <c r="EZ16" s="288"/>
      <c r="FA16" s="288"/>
      <c r="FB16" s="288"/>
      <c r="FC16" s="288"/>
      <c r="FD16" s="288"/>
      <c r="FE16" s="288"/>
      <c r="FF16" s="288"/>
      <c r="FG16" s="288"/>
      <c r="FH16" s="288"/>
      <c r="FI16" s="288"/>
      <c r="FJ16" s="288"/>
      <c r="FK16" s="288"/>
      <c r="FL16" s="288"/>
      <c r="FM16" s="288"/>
      <c r="FN16" s="288"/>
      <c r="FO16" s="288"/>
      <c r="FP16" s="288"/>
      <c r="FQ16" s="288"/>
      <c r="FR16" s="288"/>
      <c r="FS16" s="288"/>
      <c r="FT16" s="288"/>
      <c r="FU16" s="288"/>
      <c r="FV16" s="288"/>
      <c r="FW16" s="288"/>
      <c r="FX16" s="288"/>
      <c r="FY16" s="288"/>
      <c r="FZ16" s="288"/>
      <c r="GA16" s="288"/>
      <c r="GB16" s="288"/>
      <c r="GC16" s="288"/>
      <c r="GD16" s="288"/>
      <c r="GE16" s="288"/>
      <c r="GF16" s="288"/>
      <c r="GG16" s="288"/>
      <c r="GH16" s="288"/>
      <c r="GI16" s="288"/>
      <c r="GJ16" s="288"/>
      <c r="GK16" s="288"/>
      <c r="GL16" s="288"/>
      <c r="GM16" s="288"/>
      <c r="GN16" s="288"/>
      <c r="GO16" s="288"/>
      <c r="GP16" s="288"/>
      <c r="GQ16" s="288"/>
      <c r="GR16" s="288"/>
      <c r="GS16" s="288"/>
      <c r="GT16" s="288"/>
      <c r="GU16" s="288"/>
      <c r="GV16" s="288"/>
      <c r="GW16" s="288"/>
      <c r="GX16" s="288"/>
      <c r="GY16" s="288"/>
      <c r="GZ16" s="288"/>
      <c r="HA16" s="288"/>
      <c r="HB16" s="288"/>
      <c r="HC16" s="288"/>
      <c r="HD16" s="288"/>
      <c r="HE16" s="288"/>
      <c r="HF16" s="288"/>
      <c r="HG16" s="288"/>
      <c r="HH16" s="288"/>
      <c r="HI16" s="288"/>
      <c r="HJ16" s="288"/>
      <c r="HK16" s="288"/>
      <c r="HL16" s="288"/>
      <c r="HM16" s="288"/>
      <c r="HN16" s="288"/>
      <c r="HO16" s="288"/>
      <c r="HP16" s="288"/>
      <c r="HQ16" s="288"/>
      <c r="HR16" s="288"/>
      <c r="HS16" s="288"/>
      <c r="HT16" s="288"/>
      <c r="HU16" s="288"/>
      <c r="HV16" s="288"/>
      <c r="HW16" s="288"/>
      <c r="HX16" s="288"/>
      <c r="HY16" s="288"/>
      <c r="HZ16" s="288"/>
      <c r="IA16" s="288"/>
      <c r="IB16" s="288"/>
      <c r="IC16" s="288"/>
      <c r="ID16" s="288"/>
      <c r="IE16" s="288"/>
    </row>
    <row r="17" ht="23.1" customHeight="1" spans="1:239">
      <c r="A17" s="288"/>
      <c r="B17" s="288"/>
      <c r="C17" s="288"/>
      <c r="D17" s="288"/>
      <c r="E17" s="288"/>
      <c r="F17" s="288"/>
      <c r="G17" s="288"/>
      <c r="H17" s="288"/>
      <c r="I17" s="288"/>
      <c r="J17" s="288"/>
      <c r="K17" s="288"/>
      <c r="L17" s="196"/>
      <c r="M17" s="196"/>
      <c r="N17" s="196"/>
      <c r="O17" s="196"/>
      <c r="P17" s="196"/>
      <c r="Q17" s="196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288"/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8"/>
      <c r="BQ17" s="288"/>
      <c r="BR17" s="288"/>
      <c r="BS17" s="288"/>
      <c r="BT17" s="288"/>
      <c r="BU17" s="288"/>
      <c r="BV17" s="288"/>
      <c r="BW17" s="288"/>
      <c r="BX17" s="288"/>
      <c r="BY17" s="288"/>
      <c r="BZ17" s="288"/>
      <c r="CA17" s="288"/>
      <c r="CB17" s="288"/>
      <c r="CC17" s="288"/>
      <c r="CD17" s="288"/>
      <c r="CE17" s="288"/>
      <c r="CF17" s="288"/>
      <c r="CG17" s="288"/>
      <c r="CH17" s="288"/>
      <c r="CI17" s="288"/>
      <c r="CJ17" s="288"/>
      <c r="CK17" s="288"/>
      <c r="CL17" s="288"/>
      <c r="CM17" s="288"/>
      <c r="CN17" s="288"/>
      <c r="CO17" s="288"/>
      <c r="CP17" s="288"/>
      <c r="CQ17" s="288"/>
      <c r="CR17" s="288"/>
      <c r="CS17" s="288"/>
      <c r="CT17" s="288"/>
      <c r="CU17" s="288"/>
      <c r="CV17" s="288"/>
      <c r="CW17" s="288"/>
      <c r="CX17" s="288"/>
      <c r="CY17" s="288"/>
      <c r="CZ17" s="288"/>
      <c r="DA17" s="288"/>
      <c r="DB17" s="288"/>
      <c r="DC17" s="288"/>
      <c r="DD17" s="288"/>
      <c r="DE17" s="288"/>
      <c r="DF17" s="288"/>
      <c r="DG17" s="288"/>
      <c r="DH17" s="288"/>
      <c r="DI17" s="288"/>
      <c r="DJ17" s="288"/>
      <c r="DK17" s="288"/>
      <c r="DL17" s="288"/>
      <c r="DM17" s="288"/>
      <c r="DN17" s="288"/>
      <c r="DO17" s="288"/>
      <c r="DP17" s="288"/>
      <c r="DQ17" s="288"/>
      <c r="DR17" s="288"/>
      <c r="DS17" s="288"/>
      <c r="DT17" s="288"/>
      <c r="DU17" s="288"/>
      <c r="DV17" s="288"/>
      <c r="DW17" s="288"/>
      <c r="DX17" s="288"/>
      <c r="DY17" s="288"/>
      <c r="DZ17" s="288"/>
      <c r="EA17" s="288"/>
      <c r="EB17" s="288"/>
      <c r="EC17" s="288"/>
      <c r="ED17" s="288"/>
      <c r="EE17" s="288"/>
      <c r="EF17" s="288"/>
      <c r="EG17" s="288"/>
      <c r="EH17" s="288"/>
      <c r="EI17" s="288"/>
      <c r="EJ17" s="288"/>
      <c r="EK17" s="288"/>
      <c r="EL17" s="288"/>
      <c r="EM17" s="288"/>
      <c r="EN17" s="288"/>
      <c r="EO17" s="288"/>
      <c r="EP17" s="288"/>
      <c r="EQ17" s="288"/>
      <c r="ER17" s="288"/>
      <c r="ES17" s="288"/>
      <c r="ET17" s="288"/>
      <c r="EU17" s="288"/>
      <c r="EV17" s="288"/>
      <c r="EW17" s="288"/>
      <c r="EX17" s="288"/>
      <c r="EY17" s="288"/>
      <c r="EZ17" s="288"/>
      <c r="FA17" s="288"/>
      <c r="FB17" s="288"/>
      <c r="FC17" s="288"/>
      <c r="FD17" s="288"/>
      <c r="FE17" s="288"/>
      <c r="FF17" s="288"/>
      <c r="FG17" s="288"/>
      <c r="FH17" s="288"/>
      <c r="FI17" s="288"/>
      <c r="FJ17" s="288"/>
      <c r="FK17" s="288"/>
      <c r="FL17" s="288"/>
      <c r="FM17" s="288"/>
      <c r="FN17" s="288"/>
      <c r="FO17" s="288"/>
      <c r="FP17" s="288"/>
      <c r="FQ17" s="288"/>
      <c r="FR17" s="288"/>
      <c r="FS17" s="288"/>
      <c r="FT17" s="288"/>
      <c r="FU17" s="288"/>
      <c r="FV17" s="288"/>
      <c r="FW17" s="288"/>
      <c r="FX17" s="288"/>
      <c r="FY17" s="288"/>
      <c r="FZ17" s="288"/>
      <c r="GA17" s="288"/>
      <c r="GB17" s="288"/>
      <c r="GC17" s="288"/>
      <c r="GD17" s="288"/>
      <c r="GE17" s="288"/>
      <c r="GF17" s="288"/>
      <c r="GG17" s="288"/>
      <c r="GH17" s="288"/>
      <c r="GI17" s="288"/>
      <c r="GJ17" s="288"/>
      <c r="GK17" s="288"/>
      <c r="GL17" s="288"/>
      <c r="GM17" s="288"/>
      <c r="GN17" s="288"/>
      <c r="GO17" s="288"/>
      <c r="GP17" s="288"/>
      <c r="GQ17" s="288"/>
      <c r="GR17" s="288"/>
      <c r="GS17" s="288"/>
      <c r="GT17" s="288"/>
      <c r="GU17" s="288"/>
      <c r="GV17" s="288"/>
      <c r="GW17" s="288"/>
      <c r="GX17" s="288"/>
      <c r="GY17" s="288"/>
      <c r="GZ17" s="288"/>
      <c r="HA17" s="288"/>
      <c r="HB17" s="288"/>
      <c r="HC17" s="288"/>
      <c r="HD17" s="288"/>
      <c r="HE17" s="288"/>
      <c r="HF17" s="288"/>
      <c r="HG17" s="288"/>
      <c r="HH17" s="288"/>
      <c r="HI17" s="288"/>
      <c r="HJ17" s="288"/>
      <c r="HK17" s="288"/>
      <c r="HL17" s="288"/>
      <c r="HM17" s="288"/>
      <c r="HN17" s="288"/>
      <c r="HO17" s="288"/>
      <c r="HP17" s="288"/>
      <c r="HQ17" s="288"/>
      <c r="HR17" s="288"/>
      <c r="HS17" s="288"/>
      <c r="HT17" s="288"/>
      <c r="HU17" s="288"/>
      <c r="HV17" s="288"/>
      <c r="HW17" s="288"/>
      <c r="HX17" s="288"/>
      <c r="HY17" s="288"/>
      <c r="HZ17" s="288"/>
      <c r="IA17" s="288"/>
      <c r="IB17" s="288"/>
      <c r="IC17" s="288"/>
      <c r="ID17" s="288"/>
      <c r="IE17" s="288"/>
    </row>
    <row r="18" ht="23.1" customHeight="1" spans="1:239">
      <c r="A18" s="288"/>
      <c r="B18" s="288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8"/>
      <c r="BC18" s="288"/>
      <c r="BD18" s="288"/>
      <c r="BE18" s="288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288"/>
      <c r="BS18" s="288"/>
      <c r="BT18" s="288"/>
      <c r="BU18" s="288"/>
      <c r="BV18" s="288"/>
      <c r="BW18" s="288"/>
      <c r="BX18" s="288"/>
      <c r="BY18" s="288"/>
      <c r="BZ18" s="288"/>
      <c r="CA18" s="288"/>
      <c r="CB18" s="288"/>
      <c r="CC18" s="288"/>
      <c r="CD18" s="288"/>
      <c r="CE18" s="288"/>
      <c r="CF18" s="288"/>
      <c r="CG18" s="288"/>
      <c r="CH18" s="288"/>
      <c r="CI18" s="288"/>
      <c r="CJ18" s="288"/>
      <c r="CK18" s="288"/>
      <c r="CL18" s="288"/>
      <c r="CM18" s="288"/>
      <c r="CN18" s="288"/>
      <c r="CO18" s="288"/>
      <c r="CP18" s="288"/>
      <c r="CQ18" s="288"/>
      <c r="CR18" s="288"/>
      <c r="CS18" s="288"/>
      <c r="CT18" s="288"/>
      <c r="CU18" s="288"/>
      <c r="CV18" s="288"/>
      <c r="CW18" s="288"/>
      <c r="CX18" s="288"/>
      <c r="CY18" s="288"/>
      <c r="CZ18" s="288"/>
      <c r="DA18" s="288"/>
      <c r="DB18" s="288"/>
      <c r="DC18" s="288"/>
      <c r="DD18" s="288"/>
      <c r="DE18" s="288"/>
      <c r="DF18" s="288"/>
      <c r="DG18" s="288"/>
      <c r="DH18" s="288"/>
      <c r="DI18" s="288"/>
      <c r="DJ18" s="288"/>
      <c r="DK18" s="288"/>
      <c r="DL18" s="288"/>
      <c r="DM18" s="288"/>
      <c r="DN18" s="288"/>
      <c r="DO18" s="288"/>
      <c r="DP18" s="288"/>
      <c r="DQ18" s="288"/>
      <c r="DR18" s="288"/>
      <c r="DS18" s="288"/>
      <c r="DT18" s="288"/>
      <c r="DU18" s="288"/>
      <c r="DV18" s="288"/>
      <c r="DW18" s="288"/>
      <c r="DX18" s="288"/>
      <c r="DY18" s="288"/>
      <c r="DZ18" s="288"/>
      <c r="EA18" s="288"/>
      <c r="EB18" s="288"/>
      <c r="EC18" s="288"/>
      <c r="ED18" s="288"/>
      <c r="EE18" s="288"/>
      <c r="EF18" s="288"/>
      <c r="EG18" s="288"/>
      <c r="EH18" s="288"/>
      <c r="EI18" s="288"/>
      <c r="EJ18" s="288"/>
      <c r="EK18" s="288"/>
      <c r="EL18" s="288"/>
      <c r="EM18" s="288"/>
      <c r="EN18" s="288"/>
      <c r="EO18" s="288"/>
      <c r="EP18" s="288"/>
      <c r="EQ18" s="288"/>
      <c r="ER18" s="288"/>
      <c r="ES18" s="288"/>
      <c r="ET18" s="288"/>
      <c r="EU18" s="288"/>
      <c r="EV18" s="288"/>
      <c r="EW18" s="288"/>
      <c r="EX18" s="288"/>
      <c r="EY18" s="288"/>
      <c r="EZ18" s="288"/>
      <c r="FA18" s="288"/>
      <c r="FB18" s="288"/>
      <c r="FC18" s="288"/>
      <c r="FD18" s="288"/>
      <c r="FE18" s="288"/>
      <c r="FF18" s="288"/>
      <c r="FG18" s="288"/>
      <c r="FH18" s="288"/>
      <c r="FI18" s="288"/>
      <c r="FJ18" s="288"/>
      <c r="FK18" s="288"/>
      <c r="FL18" s="288"/>
      <c r="FM18" s="288"/>
      <c r="FN18" s="288"/>
      <c r="FO18" s="288"/>
      <c r="FP18" s="288"/>
      <c r="FQ18" s="288"/>
      <c r="FR18" s="288"/>
      <c r="FS18" s="288"/>
      <c r="FT18" s="288"/>
      <c r="FU18" s="288"/>
      <c r="FV18" s="288"/>
      <c r="FW18" s="288"/>
      <c r="FX18" s="288"/>
      <c r="FY18" s="288"/>
      <c r="FZ18" s="288"/>
      <c r="GA18" s="288"/>
      <c r="GB18" s="288"/>
      <c r="GC18" s="288"/>
      <c r="GD18" s="288"/>
      <c r="GE18" s="288"/>
      <c r="GF18" s="288"/>
      <c r="GG18" s="288"/>
      <c r="GH18" s="288"/>
      <c r="GI18" s="288"/>
      <c r="GJ18" s="288"/>
      <c r="GK18" s="288"/>
      <c r="GL18" s="288"/>
      <c r="GM18" s="288"/>
      <c r="GN18" s="288"/>
      <c r="GO18" s="288"/>
      <c r="GP18" s="288"/>
      <c r="GQ18" s="288"/>
      <c r="GR18" s="288"/>
      <c r="GS18" s="288"/>
      <c r="GT18" s="288"/>
      <c r="GU18" s="288"/>
      <c r="GV18" s="288"/>
      <c r="GW18" s="288"/>
      <c r="GX18" s="288"/>
      <c r="GY18" s="288"/>
      <c r="GZ18" s="288"/>
      <c r="HA18" s="288"/>
      <c r="HB18" s="288"/>
      <c r="HC18" s="288"/>
      <c r="HD18" s="288"/>
      <c r="HE18" s="288"/>
      <c r="HF18" s="288"/>
      <c r="HG18" s="288"/>
      <c r="HH18" s="288"/>
      <c r="HI18" s="288"/>
      <c r="HJ18" s="288"/>
      <c r="HK18" s="288"/>
      <c r="HL18" s="288"/>
      <c r="HM18" s="288"/>
      <c r="HN18" s="288"/>
      <c r="HO18" s="288"/>
      <c r="HP18" s="288"/>
      <c r="HQ18" s="288"/>
      <c r="HR18" s="288"/>
      <c r="HS18" s="288"/>
      <c r="HT18" s="288"/>
      <c r="HU18" s="288"/>
      <c r="HV18" s="288"/>
      <c r="HW18" s="288"/>
      <c r="HX18" s="288"/>
      <c r="HY18" s="288"/>
      <c r="HZ18" s="288"/>
      <c r="IA18" s="288"/>
      <c r="IB18" s="288"/>
      <c r="IC18" s="288"/>
      <c r="ID18" s="288"/>
      <c r="IE18" s="288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055555555556" right="0.393055555555556" top="0.471527777777778" bottom="0.471527777777778" header="0.354166666666667" footer="0.313888888888889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N17"/>
  <sheetViews>
    <sheetView showGridLines="0" workbookViewId="0">
      <selection activeCell="W29" sqref="W29"/>
    </sheetView>
  </sheetViews>
  <sheetFormatPr defaultColWidth="9.16666666666667" defaultRowHeight="11.25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9"/>
      <c r="L1" s="282"/>
      <c r="M1" s="282"/>
      <c r="N1" s="282"/>
      <c r="O1" s="239" t="s">
        <v>188</v>
      </c>
      <c r="P1" s="197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8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288"/>
      <c r="BL1" s="288"/>
      <c r="BM1" s="288"/>
      <c r="BN1" s="288"/>
      <c r="BO1" s="288"/>
      <c r="BP1" s="288"/>
      <c r="BQ1" s="288"/>
      <c r="BR1" s="288"/>
      <c r="BS1" s="288"/>
      <c r="BT1" s="288"/>
      <c r="BU1" s="288"/>
      <c r="BV1" s="288"/>
      <c r="BW1" s="288"/>
      <c r="BX1" s="288"/>
      <c r="BY1" s="288"/>
      <c r="BZ1" s="288"/>
      <c r="CA1" s="288"/>
      <c r="CB1" s="288"/>
      <c r="CC1" s="288"/>
      <c r="CD1" s="288"/>
      <c r="CE1" s="288"/>
      <c r="CF1" s="288"/>
      <c r="CG1" s="288"/>
      <c r="CH1" s="288"/>
      <c r="CI1" s="288"/>
      <c r="CJ1" s="288"/>
      <c r="CK1" s="288"/>
      <c r="CL1" s="288"/>
      <c r="CM1" s="288"/>
      <c r="CN1" s="288"/>
      <c r="CO1" s="288"/>
      <c r="CP1" s="288"/>
      <c r="CQ1" s="288"/>
      <c r="CR1" s="288"/>
      <c r="CS1" s="288"/>
      <c r="CT1" s="288"/>
      <c r="CU1" s="288"/>
      <c r="CV1" s="288"/>
      <c r="CW1" s="288"/>
      <c r="CX1" s="288"/>
      <c r="CY1" s="288"/>
      <c r="CZ1" s="288"/>
      <c r="DA1" s="288"/>
      <c r="DB1" s="288"/>
      <c r="DC1" s="288"/>
      <c r="DD1" s="288"/>
      <c r="DE1" s="288"/>
      <c r="DF1" s="288"/>
      <c r="DG1" s="288"/>
      <c r="DH1" s="288"/>
      <c r="DI1" s="288"/>
      <c r="DJ1" s="288"/>
      <c r="DK1" s="288"/>
      <c r="DL1" s="288"/>
      <c r="DM1" s="288"/>
      <c r="DN1" s="288"/>
      <c r="DO1" s="288"/>
      <c r="DP1" s="288"/>
      <c r="DQ1" s="288"/>
      <c r="DR1" s="288"/>
      <c r="DS1" s="288"/>
      <c r="DT1" s="288"/>
      <c r="DU1" s="288"/>
      <c r="DV1" s="288"/>
      <c r="DW1" s="288"/>
      <c r="DX1" s="288"/>
      <c r="DY1" s="288"/>
      <c r="DZ1" s="288"/>
      <c r="EA1" s="288"/>
      <c r="EB1" s="288"/>
      <c r="EC1" s="288"/>
      <c r="ED1" s="288"/>
      <c r="EE1" s="288"/>
      <c r="EF1" s="288"/>
      <c r="EG1" s="288"/>
      <c r="EH1" s="288"/>
      <c r="EI1" s="288"/>
      <c r="EJ1" s="288"/>
      <c r="EK1" s="288"/>
      <c r="EL1" s="288"/>
      <c r="EM1" s="288"/>
      <c r="EN1" s="288"/>
      <c r="EO1" s="288"/>
      <c r="EP1" s="288"/>
      <c r="EQ1" s="288"/>
      <c r="ER1" s="288"/>
      <c r="ES1" s="288"/>
      <c r="ET1" s="288"/>
      <c r="EU1" s="288"/>
      <c r="EV1" s="288"/>
      <c r="EW1" s="288"/>
      <c r="EX1" s="288"/>
      <c r="EY1" s="288"/>
      <c r="EZ1" s="288"/>
      <c r="FA1" s="288"/>
      <c r="FB1" s="288"/>
      <c r="FC1" s="288"/>
      <c r="FD1" s="288"/>
      <c r="FE1" s="288"/>
      <c r="FF1" s="288"/>
      <c r="FG1" s="288"/>
      <c r="FH1" s="288"/>
      <c r="FI1" s="288"/>
      <c r="FJ1" s="288"/>
      <c r="FK1" s="288"/>
      <c r="FL1" s="288"/>
      <c r="FM1" s="288"/>
      <c r="FN1" s="288"/>
      <c r="FO1" s="288"/>
      <c r="FP1" s="288"/>
      <c r="FQ1" s="288"/>
      <c r="FR1" s="288"/>
      <c r="FS1" s="288"/>
      <c r="FT1" s="288"/>
      <c r="FU1" s="288"/>
      <c r="FV1" s="288"/>
      <c r="FW1" s="288"/>
      <c r="FX1" s="288"/>
      <c r="FY1" s="288"/>
      <c r="FZ1" s="288"/>
      <c r="GA1" s="288"/>
      <c r="GB1" s="288"/>
      <c r="GC1" s="288"/>
      <c r="GD1" s="288"/>
      <c r="GE1" s="288"/>
      <c r="GF1" s="288"/>
      <c r="GG1" s="288"/>
      <c r="GH1" s="288"/>
      <c r="GI1" s="288"/>
      <c r="GJ1" s="288"/>
      <c r="GK1" s="288"/>
      <c r="GL1" s="288"/>
      <c r="GM1" s="288"/>
      <c r="GN1" s="288"/>
      <c r="GO1" s="288"/>
      <c r="GP1" s="288"/>
      <c r="GQ1" s="288"/>
      <c r="GR1" s="288"/>
      <c r="GS1" s="288"/>
      <c r="GT1" s="288"/>
      <c r="GU1" s="288"/>
      <c r="GV1" s="288"/>
      <c r="GW1" s="288"/>
      <c r="GX1" s="288"/>
      <c r="GY1" s="288"/>
      <c r="GZ1" s="288"/>
      <c r="HA1" s="288"/>
      <c r="HB1" s="288"/>
      <c r="HC1" s="288"/>
      <c r="HD1" s="288"/>
      <c r="HE1" s="288"/>
      <c r="HF1" s="288"/>
      <c r="HG1" s="288"/>
      <c r="HH1" s="288"/>
      <c r="HI1" s="288"/>
      <c r="HJ1" s="288"/>
      <c r="HK1" s="288"/>
      <c r="HL1" s="288"/>
      <c r="HM1" s="288"/>
      <c r="HN1" s="288"/>
      <c r="HO1" s="288"/>
      <c r="HP1" s="288"/>
      <c r="HQ1" s="288"/>
      <c r="HR1" s="288"/>
      <c r="HS1" s="288"/>
      <c r="HT1" s="288"/>
      <c r="HU1" s="288"/>
      <c r="HV1" s="288"/>
      <c r="HW1" s="288"/>
      <c r="HX1" s="288"/>
      <c r="HY1" s="288"/>
      <c r="HZ1" s="288"/>
      <c r="IA1" s="288"/>
      <c r="IB1" s="288"/>
      <c r="IC1" s="288"/>
      <c r="ID1" s="288"/>
      <c r="IE1" s="288"/>
      <c r="IF1" s="288"/>
      <c r="IG1" s="288"/>
      <c r="IH1" s="288"/>
      <c r="II1" s="288"/>
      <c r="IJ1" s="288"/>
      <c r="IK1" s="288"/>
      <c r="IL1" s="288"/>
      <c r="IM1" s="288"/>
      <c r="IN1" s="288"/>
    </row>
    <row r="2" ht="23.1" customHeight="1" spans="1:248">
      <c r="A2" s="207" t="s">
        <v>189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8"/>
      <c r="BH2" s="288"/>
      <c r="BI2" s="288"/>
      <c r="BJ2" s="288"/>
      <c r="BK2" s="288"/>
      <c r="BL2" s="288"/>
      <c r="BM2" s="288"/>
      <c r="BN2" s="288"/>
      <c r="BO2" s="288"/>
      <c r="BP2" s="288"/>
      <c r="BQ2" s="288"/>
      <c r="BR2" s="288"/>
      <c r="BS2" s="288"/>
      <c r="BT2" s="288"/>
      <c r="BU2" s="288"/>
      <c r="BV2" s="288"/>
      <c r="BW2" s="288"/>
      <c r="BX2" s="288"/>
      <c r="BY2" s="288"/>
      <c r="BZ2" s="288"/>
      <c r="CA2" s="288"/>
      <c r="CB2" s="288"/>
      <c r="CC2" s="288"/>
      <c r="CD2" s="288"/>
      <c r="CE2" s="288"/>
      <c r="CF2" s="288"/>
      <c r="CG2" s="288"/>
      <c r="CH2" s="288"/>
      <c r="CI2" s="288"/>
      <c r="CJ2" s="288"/>
      <c r="CK2" s="288"/>
      <c r="CL2" s="288"/>
      <c r="CM2" s="288"/>
      <c r="CN2" s="288"/>
      <c r="CO2" s="288"/>
      <c r="CP2" s="288"/>
      <c r="CQ2" s="288"/>
      <c r="CR2" s="288"/>
      <c r="CS2" s="288"/>
      <c r="CT2" s="288"/>
      <c r="CU2" s="288"/>
      <c r="CV2" s="288"/>
      <c r="CW2" s="288"/>
      <c r="CX2" s="288"/>
      <c r="CY2" s="288"/>
      <c r="CZ2" s="288"/>
      <c r="DA2" s="288"/>
      <c r="DB2" s="288"/>
      <c r="DC2" s="288"/>
      <c r="DD2" s="288"/>
      <c r="DE2" s="288"/>
      <c r="DF2" s="288"/>
      <c r="DG2" s="288"/>
      <c r="DH2" s="288"/>
      <c r="DI2" s="288"/>
      <c r="DJ2" s="288"/>
      <c r="DK2" s="288"/>
      <c r="DL2" s="288"/>
      <c r="DM2" s="288"/>
      <c r="DN2" s="288"/>
      <c r="DO2" s="288"/>
      <c r="DP2" s="288"/>
      <c r="DQ2" s="288"/>
      <c r="DR2" s="288"/>
      <c r="DS2" s="288"/>
      <c r="DT2" s="288"/>
      <c r="DU2" s="288"/>
      <c r="DV2" s="288"/>
      <c r="DW2" s="288"/>
      <c r="DX2" s="288"/>
      <c r="DY2" s="288"/>
      <c r="DZ2" s="288"/>
      <c r="EA2" s="288"/>
      <c r="EB2" s="288"/>
      <c r="EC2" s="288"/>
      <c r="ED2" s="288"/>
      <c r="EE2" s="288"/>
      <c r="EF2" s="288"/>
      <c r="EG2" s="288"/>
      <c r="EH2" s="288"/>
      <c r="EI2" s="288"/>
      <c r="EJ2" s="288"/>
      <c r="EK2" s="288"/>
      <c r="EL2" s="288"/>
      <c r="EM2" s="288"/>
      <c r="EN2" s="288"/>
      <c r="EO2" s="288"/>
      <c r="EP2" s="288"/>
      <c r="EQ2" s="288"/>
      <c r="ER2" s="288"/>
      <c r="ES2" s="288"/>
      <c r="ET2" s="288"/>
      <c r="EU2" s="288"/>
      <c r="EV2" s="288"/>
      <c r="EW2" s="288"/>
      <c r="EX2" s="288"/>
      <c r="EY2" s="288"/>
      <c r="EZ2" s="288"/>
      <c r="FA2" s="288"/>
      <c r="FB2" s="288"/>
      <c r="FC2" s="288"/>
      <c r="FD2" s="288"/>
      <c r="FE2" s="288"/>
      <c r="FF2" s="288"/>
      <c r="FG2" s="288"/>
      <c r="FH2" s="288"/>
      <c r="FI2" s="288"/>
      <c r="FJ2" s="288"/>
      <c r="FK2" s="288"/>
      <c r="FL2" s="288"/>
      <c r="FM2" s="288"/>
      <c r="FN2" s="288"/>
      <c r="FO2" s="288"/>
      <c r="FP2" s="288"/>
      <c r="FQ2" s="288"/>
      <c r="FR2" s="288"/>
      <c r="FS2" s="288"/>
      <c r="FT2" s="288"/>
      <c r="FU2" s="288"/>
      <c r="FV2" s="288"/>
      <c r="FW2" s="288"/>
      <c r="FX2" s="288"/>
      <c r="FY2" s="288"/>
      <c r="FZ2" s="288"/>
      <c r="GA2" s="288"/>
      <c r="GB2" s="288"/>
      <c r="GC2" s="288"/>
      <c r="GD2" s="288"/>
      <c r="GE2" s="288"/>
      <c r="GF2" s="288"/>
      <c r="GG2" s="288"/>
      <c r="GH2" s="288"/>
      <c r="GI2" s="288"/>
      <c r="GJ2" s="288"/>
      <c r="GK2" s="288"/>
      <c r="GL2" s="288"/>
      <c r="GM2" s="288"/>
      <c r="GN2" s="288"/>
      <c r="GO2" s="288"/>
      <c r="GP2" s="288"/>
      <c r="GQ2" s="288"/>
      <c r="GR2" s="288"/>
      <c r="GS2" s="288"/>
      <c r="GT2" s="288"/>
      <c r="GU2" s="288"/>
      <c r="GV2" s="288"/>
      <c r="GW2" s="288"/>
      <c r="GX2" s="288"/>
      <c r="GY2" s="288"/>
      <c r="GZ2" s="288"/>
      <c r="HA2" s="288"/>
      <c r="HB2" s="288"/>
      <c r="HC2" s="288"/>
      <c r="HD2" s="288"/>
      <c r="HE2" s="288"/>
      <c r="HF2" s="288"/>
      <c r="HG2" s="288"/>
      <c r="HH2" s="288"/>
      <c r="HI2" s="288"/>
      <c r="HJ2" s="288"/>
      <c r="HK2" s="288"/>
      <c r="HL2" s="288"/>
      <c r="HM2" s="288"/>
      <c r="HN2" s="288"/>
      <c r="HO2" s="288"/>
      <c r="HP2" s="288"/>
      <c r="HQ2" s="288"/>
      <c r="HR2" s="288"/>
      <c r="HS2" s="288"/>
      <c r="HT2" s="288"/>
      <c r="HU2" s="288"/>
      <c r="HV2" s="288"/>
      <c r="HW2" s="288"/>
      <c r="HX2" s="288"/>
      <c r="HY2" s="288"/>
      <c r="HZ2" s="288"/>
      <c r="IA2" s="288"/>
      <c r="IB2" s="288"/>
      <c r="IC2" s="288"/>
      <c r="ID2" s="288"/>
      <c r="IE2" s="288"/>
      <c r="IF2" s="288"/>
      <c r="IG2" s="288"/>
      <c r="IH2" s="288"/>
      <c r="II2" s="288"/>
      <c r="IJ2" s="288"/>
      <c r="IK2" s="288"/>
      <c r="IL2" s="288"/>
      <c r="IM2" s="288"/>
      <c r="IN2" s="288"/>
    </row>
    <row r="3" ht="30.75" customHeight="1" spans="1:248">
      <c r="A3" s="191"/>
      <c r="B3" s="191"/>
      <c r="C3" s="191"/>
      <c r="D3" s="283"/>
      <c r="E3" s="284"/>
      <c r="F3" s="206"/>
      <c r="G3" s="283"/>
      <c r="H3" s="206"/>
      <c r="I3" s="283"/>
      <c r="J3" s="283"/>
      <c r="K3" s="289"/>
      <c r="L3" s="283"/>
      <c r="M3" s="283"/>
      <c r="N3" s="290" t="s">
        <v>87</v>
      </c>
      <c r="O3" s="290"/>
      <c r="P3" s="291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  <c r="AN3" s="288"/>
      <c r="AO3" s="288"/>
      <c r="AP3" s="288"/>
      <c r="AQ3" s="288"/>
      <c r="AR3" s="288"/>
      <c r="AS3" s="288"/>
      <c r="AT3" s="288"/>
      <c r="AU3" s="288"/>
      <c r="AV3" s="288"/>
      <c r="AW3" s="288"/>
      <c r="AX3" s="288"/>
      <c r="AY3" s="288"/>
      <c r="AZ3" s="288"/>
      <c r="BA3" s="288"/>
      <c r="BB3" s="288"/>
      <c r="BC3" s="288"/>
      <c r="BD3" s="288"/>
      <c r="BE3" s="288"/>
      <c r="BF3" s="288"/>
      <c r="BG3" s="288"/>
      <c r="BH3" s="288"/>
      <c r="BI3" s="288"/>
      <c r="BJ3" s="288"/>
      <c r="BK3" s="288"/>
      <c r="BL3" s="288"/>
      <c r="BM3" s="288"/>
      <c r="BN3" s="288"/>
      <c r="BO3" s="288"/>
      <c r="BP3" s="288"/>
      <c r="BQ3" s="288"/>
      <c r="BR3" s="288"/>
      <c r="BS3" s="288"/>
      <c r="BT3" s="288"/>
      <c r="BU3" s="288"/>
      <c r="BV3" s="288"/>
      <c r="BW3" s="288"/>
      <c r="BX3" s="288"/>
      <c r="BY3" s="288"/>
      <c r="BZ3" s="288"/>
      <c r="CA3" s="288"/>
      <c r="CB3" s="288"/>
      <c r="CC3" s="288"/>
      <c r="CD3" s="288"/>
      <c r="CE3" s="288"/>
      <c r="CF3" s="288"/>
      <c r="CG3" s="288"/>
      <c r="CH3" s="288"/>
      <c r="CI3" s="288"/>
      <c r="CJ3" s="288"/>
      <c r="CK3" s="288"/>
      <c r="CL3" s="288"/>
      <c r="CM3" s="288"/>
      <c r="CN3" s="288"/>
      <c r="CO3" s="288"/>
      <c r="CP3" s="288"/>
      <c r="CQ3" s="288"/>
      <c r="CR3" s="288"/>
      <c r="CS3" s="288"/>
      <c r="CT3" s="288"/>
      <c r="CU3" s="288"/>
      <c r="CV3" s="288"/>
      <c r="CW3" s="288"/>
      <c r="CX3" s="288"/>
      <c r="CY3" s="288"/>
      <c r="CZ3" s="288"/>
      <c r="DA3" s="288"/>
      <c r="DB3" s="288"/>
      <c r="DC3" s="288"/>
      <c r="DD3" s="288"/>
      <c r="DE3" s="288"/>
      <c r="DF3" s="288"/>
      <c r="DG3" s="288"/>
      <c r="DH3" s="288"/>
      <c r="DI3" s="288"/>
      <c r="DJ3" s="288"/>
      <c r="DK3" s="288"/>
      <c r="DL3" s="288"/>
      <c r="DM3" s="288"/>
      <c r="DN3" s="288"/>
      <c r="DO3" s="288"/>
      <c r="DP3" s="288"/>
      <c r="DQ3" s="288"/>
      <c r="DR3" s="288"/>
      <c r="DS3" s="288"/>
      <c r="DT3" s="288"/>
      <c r="DU3" s="288"/>
      <c r="DV3" s="288"/>
      <c r="DW3" s="288"/>
      <c r="DX3" s="288"/>
      <c r="DY3" s="288"/>
      <c r="DZ3" s="288"/>
      <c r="EA3" s="288"/>
      <c r="EB3" s="288"/>
      <c r="EC3" s="288"/>
      <c r="ED3" s="288"/>
      <c r="EE3" s="288"/>
      <c r="EF3" s="288"/>
      <c r="EG3" s="288"/>
      <c r="EH3" s="288"/>
      <c r="EI3" s="288"/>
      <c r="EJ3" s="288"/>
      <c r="EK3" s="288"/>
      <c r="EL3" s="288"/>
      <c r="EM3" s="288"/>
      <c r="EN3" s="288"/>
      <c r="EO3" s="288"/>
      <c r="EP3" s="288"/>
      <c r="EQ3" s="288"/>
      <c r="ER3" s="288"/>
      <c r="ES3" s="288"/>
      <c r="ET3" s="288"/>
      <c r="EU3" s="288"/>
      <c r="EV3" s="288"/>
      <c r="EW3" s="288"/>
      <c r="EX3" s="288"/>
      <c r="EY3" s="288"/>
      <c r="EZ3" s="288"/>
      <c r="FA3" s="288"/>
      <c r="FB3" s="288"/>
      <c r="FC3" s="288"/>
      <c r="FD3" s="288"/>
      <c r="FE3" s="288"/>
      <c r="FF3" s="288"/>
      <c r="FG3" s="288"/>
      <c r="FH3" s="288"/>
      <c r="FI3" s="288"/>
      <c r="FJ3" s="288"/>
      <c r="FK3" s="288"/>
      <c r="FL3" s="288"/>
      <c r="FM3" s="288"/>
      <c r="FN3" s="288"/>
      <c r="FO3" s="288"/>
      <c r="FP3" s="288"/>
      <c r="FQ3" s="288"/>
      <c r="FR3" s="288"/>
      <c r="FS3" s="288"/>
      <c r="FT3" s="288"/>
      <c r="FU3" s="288"/>
      <c r="FV3" s="288"/>
      <c r="FW3" s="288"/>
      <c r="FX3" s="288"/>
      <c r="FY3" s="288"/>
      <c r="FZ3" s="288"/>
      <c r="GA3" s="288"/>
      <c r="GB3" s="288"/>
      <c r="GC3" s="288"/>
      <c r="GD3" s="288"/>
      <c r="GE3" s="288"/>
      <c r="GF3" s="288"/>
      <c r="GG3" s="288"/>
      <c r="GH3" s="288"/>
      <c r="GI3" s="288"/>
      <c r="GJ3" s="288"/>
      <c r="GK3" s="288"/>
      <c r="GL3" s="288"/>
      <c r="GM3" s="288"/>
      <c r="GN3" s="288"/>
      <c r="GO3" s="288"/>
      <c r="GP3" s="288"/>
      <c r="GQ3" s="288"/>
      <c r="GR3" s="288"/>
      <c r="GS3" s="288"/>
      <c r="GT3" s="288"/>
      <c r="GU3" s="288"/>
      <c r="GV3" s="288"/>
      <c r="GW3" s="288"/>
      <c r="GX3" s="288"/>
      <c r="GY3" s="288"/>
      <c r="GZ3" s="288"/>
      <c r="HA3" s="288"/>
      <c r="HB3" s="288"/>
      <c r="HC3" s="288"/>
      <c r="HD3" s="288"/>
      <c r="HE3" s="288"/>
      <c r="HF3" s="288"/>
      <c r="HG3" s="288"/>
      <c r="HH3" s="288"/>
      <c r="HI3" s="288"/>
      <c r="HJ3" s="288"/>
      <c r="HK3" s="288"/>
      <c r="HL3" s="288"/>
      <c r="HM3" s="288"/>
      <c r="HN3" s="288"/>
      <c r="HO3" s="288"/>
      <c r="HP3" s="288"/>
      <c r="HQ3" s="288"/>
      <c r="HR3" s="288"/>
      <c r="HS3" s="288"/>
      <c r="HT3" s="288"/>
      <c r="HU3" s="288"/>
      <c r="HV3" s="288"/>
      <c r="HW3" s="288"/>
      <c r="HX3" s="288"/>
      <c r="HY3" s="288"/>
      <c r="HZ3" s="288"/>
      <c r="IA3" s="288"/>
      <c r="IB3" s="288"/>
      <c r="IC3" s="288"/>
      <c r="ID3" s="288"/>
      <c r="IE3" s="288"/>
      <c r="IF3" s="288"/>
      <c r="IG3" s="288"/>
      <c r="IH3" s="288"/>
      <c r="II3" s="288"/>
      <c r="IJ3" s="288"/>
      <c r="IK3" s="288"/>
      <c r="IL3" s="288"/>
      <c r="IM3" s="288"/>
      <c r="IN3" s="288"/>
    </row>
    <row r="4" ht="23.1" customHeight="1" spans="1:248">
      <c r="A4" s="285" t="s">
        <v>113</v>
      </c>
      <c r="B4" s="285" t="s">
        <v>88</v>
      </c>
      <c r="C4" s="137" t="s">
        <v>114</v>
      </c>
      <c r="D4" s="286" t="s">
        <v>115</v>
      </c>
      <c r="E4" s="287" t="s">
        <v>190</v>
      </c>
      <c r="F4" s="287" t="s">
        <v>191</v>
      </c>
      <c r="G4" s="287" t="s">
        <v>192</v>
      </c>
      <c r="H4" s="287" t="s">
        <v>193</v>
      </c>
      <c r="I4" s="287" t="s">
        <v>194</v>
      </c>
      <c r="J4" s="287" t="s">
        <v>195</v>
      </c>
      <c r="K4" s="292" t="s">
        <v>196</v>
      </c>
      <c r="L4" s="292" t="s">
        <v>197</v>
      </c>
      <c r="M4" s="292" t="s">
        <v>198</v>
      </c>
      <c r="N4" s="292" t="s">
        <v>199</v>
      </c>
      <c r="O4" s="292" t="s">
        <v>200</v>
      </c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8"/>
      <c r="AJ4" s="288"/>
      <c r="AK4" s="288"/>
      <c r="AL4" s="288"/>
      <c r="AM4" s="288"/>
      <c r="AN4" s="288"/>
      <c r="AO4" s="288"/>
      <c r="AP4" s="288"/>
      <c r="AQ4" s="288"/>
      <c r="AR4" s="288"/>
      <c r="AS4" s="288"/>
      <c r="AT4" s="288"/>
      <c r="AU4" s="288"/>
      <c r="AV4" s="288"/>
      <c r="AW4" s="288"/>
      <c r="AX4" s="288"/>
      <c r="AY4" s="288"/>
      <c r="AZ4" s="288"/>
      <c r="BA4" s="288"/>
      <c r="BB4" s="288"/>
      <c r="BC4" s="288"/>
      <c r="BD4" s="288"/>
      <c r="BE4" s="288"/>
      <c r="BF4" s="288"/>
      <c r="BG4" s="288"/>
      <c r="BH4" s="288"/>
      <c r="BI4" s="288"/>
      <c r="BJ4" s="288"/>
      <c r="BK4" s="288"/>
      <c r="BL4" s="288"/>
      <c r="BM4" s="288"/>
      <c r="BN4" s="288"/>
      <c r="BO4" s="288"/>
      <c r="BP4" s="288"/>
      <c r="BQ4" s="288"/>
      <c r="BR4" s="288"/>
      <c r="BS4" s="288"/>
      <c r="BT4" s="288"/>
      <c r="BU4" s="288"/>
      <c r="BV4" s="288"/>
      <c r="BW4" s="288"/>
      <c r="BX4" s="288"/>
      <c r="BY4" s="288"/>
      <c r="BZ4" s="288"/>
      <c r="CA4" s="288"/>
      <c r="CB4" s="288"/>
      <c r="CC4" s="288"/>
      <c r="CD4" s="288"/>
      <c r="CE4" s="288"/>
      <c r="CF4" s="288"/>
      <c r="CG4" s="288"/>
      <c r="CH4" s="288"/>
      <c r="CI4" s="288"/>
      <c r="CJ4" s="288"/>
      <c r="CK4" s="288"/>
      <c r="CL4" s="288"/>
      <c r="CM4" s="288"/>
      <c r="CN4" s="288"/>
      <c r="CO4" s="288"/>
      <c r="CP4" s="288"/>
      <c r="CQ4" s="288"/>
      <c r="CR4" s="288"/>
      <c r="CS4" s="288"/>
      <c r="CT4" s="288"/>
      <c r="CU4" s="288"/>
      <c r="CV4" s="288"/>
      <c r="CW4" s="288"/>
      <c r="CX4" s="288"/>
      <c r="CY4" s="288"/>
      <c r="CZ4" s="288"/>
      <c r="DA4" s="288"/>
      <c r="DB4" s="288"/>
      <c r="DC4" s="288"/>
      <c r="DD4" s="288"/>
      <c r="DE4" s="288"/>
      <c r="DF4" s="288"/>
      <c r="DG4" s="288"/>
      <c r="DH4" s="288"/>
      <c r="DI4" s="288"/>
      <c r="DJ4" s="288"/>
      <c r="DK4" s="288"/>
      <c r="DL4" s="288"/>
      <c r="DM4" s="288"/>
      <c r="DN4" s="288"/>
      <c r="DO4" s="288"/>
      <c r="DP4" s="288"/>
      <c r="DQ4" s="288"/>
      <c r="DR4" s="288"/>
      <c r="DS4" s="288"/>
      <c r="DT4" s="288"/>
      <c r="DU4" s="288"/>
      <c r="DV4" s="288"/>
      <c r="DW4" s="288"/>
      <c r="DX4" s="288"/>
      <c r="DY4" s="288"/>
      <c r="DZ4" s="288"/>
      <c r="EA4" s="288"/>
      <c r="EB4" s="288"/>
      <c r="EC4" s="288"/>
      <c r="ED4" s="288"/>
      <c r="EE4" s="288"/>
      <c r="EF4" s="288"/>
      <c r="EG4" s="288"/>
      <c r="EH4" s="288"/>
      <c r="EI4" s="288"/>
      <c r="EJ4" s="288"/>
      <c r="EK4" s="288"/>
      <c r="EL4" s="288"/>
      <c r="EM4" s="288"/>
      <c r="EN4" s="288"/>
      <c r="EO4" s="288"/>
      <c r="EP4" s="288"/>
      <c r="EQ4" s="288"/>
      <c r="ER4" s="288"/>
      <c r="ES4" s="288"/>
      <c r="ET4" s="288"/>
      <c r="EU4" s="288"/>
      <c r="EV4" s="288"/>
      <c r="EW4" s="288"/>
      <c r="EX4" s="288"/>
      <c r="EY4" s="288"/>
      <c r="EZ4" s="288"/>
      <c r="FA4" s="288"/>
      <c r="FB4" s="288"/>
      <c r="FC4" s="288"/>
      <c r="FD4" s="288"/>
      <c r="FE4" s="288"/>
      <c r="FF4" s="288"/>
      <c r="FG4" s="288"/>
      <c r="FH4" s="288"/>
      <c r="FI4" s="288"/>
      <c r="FJ4" s="288"/>
      <c r="FK4" s="288"/>
      <c r="FL4" s="288"/>
      <c r="FM4" s="288"/>
      <c r="FN4" s="288"/>
      <c r="FO4" s="288"/>
      <c r="FP4" s="288"/>
      <c r="FQ4" s="288"/>
      <c r="FR4" s="288"/>
      <c r="FS4" s="288"/>
      <c r="FT4" s="288"/>
      <c r="FU4" s="288"/>
      <c r="FV4" s="288"/>
      <c r="FW4" s="288"/>
      <c r="FX4" s="288"/>
      <c r="FY4" s="288"/>
      <c r="FZ4" s="288"/>
      <c r="GA4" s="288"/>
      <c r="GB4" s="288"/>
      <c r="GC4" s="288"/>
      <c r="GD4" s="288"/>
      <c r="GE4" s="288"/>
      <c r="GF4" s="288"/>
      <c r="GG4" s="288"/>
      <c r="GH4" s="288"/>
      <c r="GI4" s="288"/>
      <c r="GJ4" s="288"/>
      <c r="GK4" s="288"/>
      <c r="GL4" s="288"/>
      <c r="GM4" s="288"/>
      <c r="GN4" s="288"/>
      <c r="GO4" s="288"/>
      <c r="GP4" s="288"/>
      <c r="GQ4" s="288"/>
      <c r="GR4" s="288"/>
      <c r="GS4" s="288"/>
      <c r="GT4" s="288"/>
      <c r="GU4" s="288"/>
      <c r="GV4" s="288"/>
      <c r="GW4" s="288"/>
      <c r="GX4" s="288"/>
      <c r="GY4" s="288"/>
      <c r="GZ4" s="288"/>
      <c r="HA4" s="288"/>
      <c r="HB4" s="288"/>
      <c r="HC4" s="288"/>
      <c r="HD4" s="288"/>
      <c r="HE4" s="288"/>
      <c r="HF4" s="288"/>
      <c r="HG4" s="288"/>
      <c r="HH4" s="288"/>
      <c r="HI4" s="288"/>
      <c r="HJ4" s="288"/>
      <c r="HK4" s="288"/>
      <c r="HL4" s="288"/>
      <c r="HM4" s="288"/>
      <c r="HN4" s="288"/>
      <c r="HO4" s="288"/>
      <c r="HP4" s="288"/>
      <c r="HQ4" s="288"/>
      <c r="HR4" s="288"/>
      <c r="HS4" s="288"/>
      <c r="HT4" s="288"/>
      <c r="HU4" s="288"/>
      <c r="HV4" s="288"/>
      <c r="HW4" s="288"/>
      <c r="HX4" s="288"/>
      <c r="HY4" s="288"/>
      <c r="HZ4" s="288"/>
      <c r="IA4" s="288"/>
      <c r="IB4" s="288"/>
      <c r="IC4" s="288"/>
      <c r="ID4" s="288"/>
      <c r="IE4" s="288"/>
      <c r="IF4" s="288"/>
      <c r="IG4" s="288"/>
      <c r="IH4" s="288"/>
      <c r="II4" s="288"/>
      <c r="IJ4" s="288"/>
      <c r="IK4" s="288"/>
      <c r="IL4" s="288"/>
      <c r="IM4" s="288"/>
      <c r="IN4" s="288"/>
    </row>
    <row r="5" ht="19.5" customHeight="1" spans="1:248">
      <c r="A5" s="285"/>
      <c r="B5" s="285"/>
      <c r="C5" s="137"/>
      <c r="D5" s="286"/>
      <c r="E5" s="287"/>
      <c r="F5" s="287"/>
      <c r="G5" s="287"/>
      <c r="H5" s="287"/>
      <c r="I5" s="287"/>
      <c r="J5" s="287"/>
      <c r="K5" s="292"/>
      <c r="L5" s="292"/>
      <c r="M5" s="292"/>
      <c r="N5" s="292"/>
      <c r="O5" s="292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  <c r="AP5" s="288"/>
      <c r="AQ5" s="288"/>
      <c r="AR5" s="288"/>
      <c r="AS5" s="288"/>
      <c r="AT5" s="288"/>
      <c r="AU5" s="288"/>
      <c r="AV5" s="288"/>
      <c r="AW5" s="288"/>
      <c r="AX5" s="288"/>
      <c r="AY5" s="288"/>
      <c r="AZ5" s="288"/>
      <c r="BA5" s="288"/>
      <c r="BB5" s="288"/>
      <c r="BC5" s="288"/>
      <c r="BD5" s="288"/>
      <c r="BE5" s="288"/>
      <c r="BF5" s="288"/>
      <c r="BG5" s="288"/>
      <c r="BH5" s="288"/>
      <c r="BI5" s="288"/>
      <c r="BJ5" s="288"/>
      <c r="BK5" s="288"/>
      <c r="BL5" s="288"/>
      <c r="BM5" s="288"/>
      <c r="BN5" s="288"/>
      <c r="BO5" s="288"/>
      <c r="BP5" s="288"/>
      <c r="BQ5" s="288"/>
      <c r="BR5" s="288"/>
      <c r="BS5" s="288"/>
      <c r="BT5" s="288"/>
      <c r="BU5" s="288"/>
      <c r="BV5" s="288"/>
      <c r="BW5" s="288"/>
      <c r="BX5" s="288"/>
      <c r="BY5" s="288"/>
      <c r="BZ5" s="288"/>
      <c r="CA5" s="288"/>
      <c r="CB5" s="288"/>
      <c r="CC5" s="288"/>
      <c r="CD5" s="288"/>
      <c r="CE5" s="288"/>
      <c r="CF5" s="288"/>
      <c r="CG5" s="288"/>
      <c r="CH5" s="288"/>
      <c r="CI5" s="288"/>
      <c r="CJ5" s="288"/>
      <c r="CK5" s="288"/>
      <c r="CL5" s="288"/>
      <c r="CM5" s="288"/>
      <c r="CN5" s="288"/>
      <c r="CO5" s="288"/>
      <c r="CP5" s="288"/>
      <c r="CQ5" s="288"/>
      <c r="CR5" s="288"/>
      <c r="CS5" s="288"/>
      <c r="CT5" s="288"/>
      <c r="CU5" s="288"/>
      <c r="CV5" s="288"/>
      <c r="CW5" s="288"/>
      <c r="CX5" s="288"/>
      <c r="CY5" s="288"/>
      <c r="CZ5" s="288"/>
      <c r="DA5" s="288"/>
      <c r="DB5" s="288"/>
      <c r="DC5" s="288"/>
      <c r="DD5" s="288"/>
      <c r="DE5" s="288"/>
      <c r="DF5" s="288"/>
      <c r="DG5" s="288"/>
      <c r="DH5" s="288"/>
      <c r="DI5" s="288"/>
      <c r="DJ5" s="288"/>
      <c r="DK5" s="288"/>
      <c r="DL5" s="288"/>
      <c r="DM5" s="288"/>
      <c r="DN5" s="288"/>
      <c r="DO5" s="288"/>
      <c r="DP5" s="288"/>
      <c r="DQ5" s="288"/>
      <c r="DR5" s="288"/>
      <c r="DS5" s="288"/>
      <c r="DT5" s="288"/>
      <c r="DU5" s="288"/>
      <c r="DV5" s="288"/>
      <c r="DW5" s="288"/>
      <c r="DX5" s="288"/>
      <c r="DY5" s="288"/>
      <c r="DZ5" s="288"/>
      <c r="EA5" s="288"/>
      <c r="EB5" s="288"/>
      <c r="EC5" s="288"/>
      <c r="ED5" s="288"/>
      <c r="EE5" s="288"/>
      <c r="EF5" s="288"/>
      <c r="EG5" s="288"/>
      <c r="EH5" s="288"/>
      <c r="EI5" s="288"/>
      <c r="EJ5" s="288"/>
      <c r="EK5" s="288"/>
      <c r="EL5" s="288"/>
      <c r="EM5" s="288"/>
      <c r="EN5" s="288"/>
      <c r="EO5" s="288"/>
      <c r="EP5" s="288"/>
      <c r="EQ5" s="288"/>
      <c r="ER5" s="288"/>
      <c r="ES5" s="288"/>
      <c r="ET5" s="288"/>
      <c r="EU5" s="288"/>
      <c r="EV5" s="288"/>
      <c r="EW5" s="288"/>
      <c r="EX5" s="288"/>
      <c r="EY5" s="288"/>
      <c r="EZ5" s="288"/>
      <c r="FA5" s="288"/>
      <c r="FB5" s="288"/>
      <c r="FC5" s="288"/>
      <c r="FD5" s="288"/>
      <c r="FE5" s="288"/>
      <c r="FF5" s="288"/>
      <c r="FG5" s="288"/>
      <c r="FH5" s="288"/>
      <c r="FI5" s="288"/>
      <c r="FJ5" s="288"/>
      <c r="FK5" s="288"/>
      <c r="FL5" s="288"/>
      <c r="FM5" s="288"/>
      <c r="FN5" s="288"/>
      <c r="FO5" s="288"/>
      <c r="FP5" s="288"/>
      <c r="FQ5" s="288"/>
      <c r="FR5" s="288"/>
      <c r="FS5" s="288"/>
      <c r="FT5" s="288"/>
      <c r="FU5" s="288"/>
      <c r="FV5" s="288"/>
      <c r="FW5" s="288"/>
      <c r="FX5" s="288"/>
      <c r="FY5" s="288"/>
      <c r="FZ5" s="288"/>
      <c r="GA5" s="288"/>
      <c r="GB5" s="288"/>
      <c r="GC5" s="288"/>
      <c r="GD5" s="288"/>
      <c r="GE5" s="288"/>
      <c r="GF5" s="288"/>
      <c r="GG5" s="288"/>
      <c r="GH5" s="288"/>
      <c r="GI5" s="288"/>
      <c r="GJ5" s="288"/>
      <c r="GK5" s="288"/>
      <c r="GL5" s="288"/>
      <c r="GM5" s="288"/>
      <c r="GN5" s="288"/>
      <c r="GO5" s="288"/>
      <c r="GP5" s="288"/>
      <c r="GQ5" s="288"/>
      <c r="GR5" s="288"/>
      <c r="GS5" s="288"/>
      <c r="GT5" s="288"/>
      <c r="GU5" s="288"/>
      <c r="GV5" s="288"/>
      <c r="GW5" s="288"/>
      <c r="GX5" s="288"/>
      <c r="GY5" s="288"/>
      <c r="GZ5" s="288"/>
      <c r="HA5" s="288"/>
      <c r="HB5" s="288"/>
      <c r="HC5" s="288"/>
      <c r="HD5" s="288"/>
      <c r="HE5" s="288"/>
      <c r="HF5" s="288"/>
      <c r="HG5" s="288"/>
      <c r="HH5" s="288"/>
      <c r="HI5" s="288"/>
      <c r="HJ5" s="288"/>
      <c r="HK5" s="288"/>
      <c r="HL5" s="288"/>
      <c r="HM5" s="288"/>
      <c r="HN5" s="288"/>
      <c r="HO5" s="288"/>
      <c r="HP5" s="288"/>
      <c r="HQ5" s="288"/>
      <c r="HR5" s="288"/>
      <c r="HS5" s="288"/>
      <c r="HT5" s="288"/>
      <c r="HU5" s="288"/>
      <c r="HV5" s="288"/>
      <c r="HW5" s="288"/>
      <c r="HX5" s="288"/>
      <c r="HY5" s="288"/>
      <c r="HZ5" s="288"/>
      <c r="IA5" s="288"/>
      <c r="IB5" s="288"/>
      <c r="IC5" s="288"/>
      <c r="ID5" s="288"/>
      <c r="IE5" s="288"/>
      <c r="IF5" s="288"/>
      <c r="IG5" s="288"/>
      <c r="IH5" s="288"/>
      <c r="II5" s="288"/>
      <c r="IJ5" s="288"/>
      <c r="IK5" s="288"/>
      <c r="IL5" s="288"/>
      <c r="IM5" s="288"/>
      <c r="IN5" s="288"/>
    </row>
    <row r="6" ht="39.75" customHeight="1" spans="1:248">
      <c r="A6" s="285"/>
      <c r="B6" s="285"/>
      <c r="C6" s="137"/>
      <c r="D6" s="286"/>
      <c r="E6" s="287"/>
      <c r="F6" s="287"/>
      <c r="G6" s="287"/>
      <c r="H6" s="287"/>
      <c r="I6" s="287"/>
      <c r="J6" s="287"/>
      <c r="K6" s="292"/>
      <c r="L6" s="292"/>
      <c r="M6" s="292"/>
      <c r="N6" s="292"/>
      <c r="O6" s="292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288"/>
      <c r="AV6" s="288"/>
      <c r="AW6" s="288"/>
      <c r="AX6" s="288"/>
      <c r="AY6" s="288"/>
      <c r="AZ6" s="288"/>
      <c r="BA6" s="288"/>
      <c r="BB6" s="288"/>
      <c r="BC6" s="288"/>
      <c r="BD6" s="288"/>
      <c r="BE6" s="288"/>
      <c r="BF6" s="288"/>
      <c r="BG6" s="288"/>
      <c r="BH6" s="288"/>
      <c r="BI6" s="288"/>
      <c r="BJ6" s="288"/>
      <c r="BK6" s="288"/>
      <c r="BL6" s="288"/>
      <c r="BM6" s="288"/>
      <c r="BN6" s="288"/>
      <c r="BO6" s="288"/>
      <c r="BP6" s="288"/>
      <c r="BQ6" s="288"/>
      <c r="BR6" s="288"/>
      <c r="BS6" s="288"/>
      <c r="BT6" s="288"/>
      <c r="BU6" s="288"/>
      <c r="BV6" s="288"/>
      <c r="BW6" s="288"/>
      <c r="BX6" s="288"/>
      <c r="BY6" s="288"/>
      <c r="BZ6" s="288"/>
      <c r="CA6" s="288"/>
      <c r="CB6" s="288"/>
      <c r="CC6" s="288"/>
      <c r="CD6" s="288"/>
      <c r="CE6" s="288"/>
      <c r="CF6" s="288"/>
      <c r="CG6" s="288"/>
      <c r="CH6" s="288"/>
      <c r="CI6" s="288"/>
      <c r="CJ6" s="288"/>
      <c r="CK6" s="288"/>
      <c r="CL6" s="288"/>
      <c r="CM6" s="288"/>
      <c r="CN6" s="288"/>
      <c r="CO6" s="288"/>
      <c r="CP6" s="288"/>
      <c r="CQ6" s="288"/>
      <c r="CR6" s="288"/>
      <c r="CS6" s="288"/>
      <c r="CT6" s="288"/>
      <c r="CU6" s="288"/>
      <c r="CV6" s="288"/>
      <c r="CW6" s="288"/>
      <c r="CX6" s="288"/>
      <c r="CY6" s="288"/>
      <c r="CZ6" s="288"/>
      <c r="DA6" s="288"/>
      <c r="DB6" s="288"/>
      <c r="DC6" s="288"/>
      <c r="DD6" s="288"/>
      <c r="DE6" s="288"/>
      <c r="DF6" s="288"/>
      <c r="DG6" s="288"/>
      <c r="DH6" s="288"/>
      <c r="DI6" s="288"/>
      <c r="DJ6" s="288"/>
      <c r="DK6" s="288"/>
      <c r="DL6" s="288"/>
      <c r="DM6" s="288"/>
      <c r="DN6" s="288"/>
      <c r="DO6" s="288"/>
      <c r="DP6" s="288"/>
      <c r="DQ6" s="288"/>
      <c r="DR6" s="288"/>
      <c r="DS6" s="288"/>
      <c r="DT6" s="288"/>
      <c r="DU6" s="288"/>
      <c r="DV6" s="288"/>
      <c r="DW6" s="288"/>
      <c r="DX6" s="288"/>
      <c r="DY6" s="288"/>
      <c r="DZ6" s="288"/>
      <c r="EA6" s="288"/>
      <c r="EB6" s="288"/>
      <c r="EC6" s="288"/>
      <c r="ED6" s="288"/>
      <c r="EE6" s="288"/>
      <c r="EF6" s="288"/>
      <c r="EG6" s="288"/>
      <c r="EH6" s="288"/>
      <c r="EI6" s="288"/>
      <c r="EJ6" s="288"/>
      <c r="EK6" s="288"/>
      <c r="EL6" s="288"/>
      <c r="EM6" s="288"/>
      <c r="EN6" s="288"/>
      <c r="EO6" s="288"/>
      <c r="EP6" s="288"/>
      <c r="EQ6" s="288"/>
      <c r="ER6" s="288"/>
      <c r="ES6" s="288"/>
      <c r="ET6" s="288"/>
      <c r="EU6" s="288"/>
      <c r="EV6" s="288"/>
      <c r="EW6" s="288"/>
      <c r="EX6" s="288"/>
      <c r="EY6" s="288"/>
      <c r="EZ6" s="288"/>
      <c r="FA6" s="288"/>
      <c r="FB6" s="288"/>
      <c r="FC6" s="288"/>
      <c r="FD6" s="288"/>
      <c r="FE6" s="288"/>
      <c r="FF6" s="288"/>
      <c r="FG6" s="288"/>
      <c r="FH6" s="288"/>
      <c r="FI6" s="288"/>
      <c r="FJ6" s="288"/>
      <c r="FK6" s="288"/>
      <c r="FL6" s="288"/>
      <c r="FM6" s="288"/>
      <c r="FN6" s="288"/>
      <c r="FO6" s="288"/>
      <c r="FP6" s="288"/>
      <c r="FQ6" s="288"/>
      <c r="FR6" s="288"/>
      <c r="FS6" s="288"/>
      <c r="FT6" s="288"/>
      <c r="FU6" s="288"/>
      <c r="FV6" s="288"/>
      <c r="FW6" s="288"/>
      <c r="FX6" s="288"/>
      <c r="FY6" s="288"/>
      <c r="FZ6" s="288"/>
      <c r="GA6" s="288"/>
      <c r="GB6" s="288"/>
      <c r="GC6" s="288"/>
      <c r="GD6" s="288"/>
      <c r="GE6" s="288"/>
      <c r="GF6" s="288"/>
      <c r="GG6" s="288"/>
      <c r="GH6" s="288"/>
      <c r="GI6" s="288"/>
      <c r="GJ6" s="288"/>
      <c r="GK6" s="288"/>
      <c r="GL6" s="288"/>
      <c r="GM6" s="288"/>
      <c r="GN6" s="288"/>
      <c r="GO6" s="288"/>
      <c r="GP6" s="288"/>
      <c r="GQ6" s="288"/>
      <c r="GR6" s="288"/>
      <c r="GS6" s="288"/>
      <c r="GT6" s="288"/>
      <c r="GU6" s="288"/>
      <c r="GV6" s="288"/>
      <c r="GW6" s="288"/>
      <c r="GX6" s="288"/>
      <c r="GY6" s="288"/>
      <c r="GZ6" s="288"/>
      <c r="HA6" s="288"/>
      <c r="HB6" s="288"/>
      <c r="HC6" s="288"/>
      <c r="HD6" s="288"/>
      <c r="HE6" s="288"/>
      <c r="HF6" s="288"/>
      <c r="HG6" s="288"/>
      <c r="HH6" s="288"/>
      <c r="HI6" s="288"/>
      <c r="HJ6" s="288"/>
      <c r="HK6" s="288"/>
      <c r="HL6" s="288"/>
      <c r="HM6" s="288"/>
      <c r="HN6" s="288"/>
      <c r="HO6" s="288"/>
      <c r="HP6" s="288"/>
      <c r="HQ6" s="288"/>
      <c r="HR6" s="288"/>
      <c r="HS6" s="288"/>
      <c r="HT6" s="288"/>
      <c r="HU6" s="288"/>
      <c r="HV6" s="288"/>
      <c r="HW6" s="288"/>
      <c r="HX6" s="288"/>
      <c r="HY6" s="288"/>
      <c r="HZ6" s="288"/>
      <c r="IA6" s="288"/>
      <c r="IB6" s="288"/>
      <c r="IC6" s="288"/>
      <c r="ID6" s="288"/>
      <c r="IE6" s="288"/>
      <c r="IF6" s="288"/>
      <c r="IG6" s="288"/>
      <c r="IH6" s="288"/>
      <c r="II6" s="288"/>
      <c r="IJ6" s="288"/>
      <c r="IK6" s="288"/>
      <c r="IL6" s="288"/>
      <c r="IM6" s="288"/>
      <c r="IN6" s="288"/>
    </row>
    <row r="7" s="66" customFormat="1" ht="23.1" customHeight="1" spans="1:248">
      <c r="A7" s="148"/>
      <c r="B7" s="149"/>
      <c r="C7" s="148"/>
      <c r="D7" s="211"/>
      <c r="E7" s="211"/>
      <c r="F7" s="211"/>
      <c r="G7" s="211"/>
      <c r="H7" s="211"/>
      <c r="I7" s="211"/>
      <c r="J7" s="211"/>
      <c r="K7" s="211"/>
      <c r="L7" s="293"/>
      <c r="M7" s="211"/>
      <c r="N7" s="211"/>
      <c r="O7" s="211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  <c r="IL7" s="196"/>
      <c r="IM7" s="196"/>
      <c r="IN7" s="196"/>
    </row>
    <row r="8" ht="33.75" customHeight="1"/>
    <row r="9" ht="23.1" customHeight="1" spans="1:248">
      <c r="A9" s="196"/>
      <c r="B9" s="196"/>
      <c r="C9" s="196"/>
      <c r="D9" s="196"/>
      <c r="E9" s="196"/>
      <c r="F9" s="196"/>
      <c r="G9" s="196"/>
      <c r="H9" s="196"/>
      <c r="I9" s="196"/>
      <c r="J9" s="196"/>
      <c r="K9" s="133"/>
      <c r="L9" s="196"/>
      <c r="M9" s="196"/>
      <c r="N9" s="196"/>
      <c r="O9" s="196"/>
      <c r="P9" s="288"/>
      <c r="Q9" s="288"/>
      <c r="R9" s="288"/>
      <c r="S9" s="288"/>
      <c r="T9" s="288"/>
      <c r="U9" s="288"/>
      <c r="V9" s="288"/>
      <c r="W9" s="288"/>
      <c r="X9" s="288"/>
      <c r="Y9" s="288"/>
      <c r="Z9" s="288"/>
      <c r="AA9" s="288"/>
      <c r="AB9" s="288"/>
      <c r="AC9" s="288"/>
      <c r="AD9" s="288"/>
      <c r="AE9" s="288"/>
      <c r="AF9" s="288"/>
      <c r="AG9" s="288"/>
      <c r="AH9" s="288"/>
      <c r="AI9" s="288"/>
      <c r="AJ9" s="288"/>
      <c r="AK9" s="288"/>
      <c r="AL9" s="288"/>
      <c r="AM9" s="288"/>
      <c r="AN9" s="288"/>
      <c r="AO9" s="288"/>
      <c r="AP9" s="288"/>
      <c r="AQ9" s="288"/>
      <c r="AR9" s="288"/>
      <c r="AS9" s="288"/>
      <c r="AT9" s="288"/>
      <c r="AU9" s="288"/>
      <c r="AV9" s="288"/>
      <c r="AW9" s="288"/>
      <c r="AX9" s="288"/>
      <c r="AY9" s="288"/>
      <c r="AZ9" s="288"/>
      <c r="BA9" s="288"/>
      <c r="BB9" s="288"/>
      <c r="BC9" s="288"/>
      <c r="BD9" s="288"/>
      <c r="BE9" s="288"/>
      <c r="BF9" s="288"/>
      <c r="BG9" s="288"/>
      <c r="BH9" s="288"/>
      <c r="BI9" s="288"/>
      <c r="BJ9" s="288"/>
      <c r="BK9" s="288"/>
      <c r="BL9" s="288"/>
      <c r="BM9" s="288"/>
      <c r="BN9" s="288"/>
      <c r="BO9" s="288"/>
      <c r="BP9" s="288"/>
      <c r="BQ9" s="288"/>
      <c r="BR9" s="288"/>
      <c r="BS9" s="288"/>
      <c r="BT9" s="288"/>
      <c r="BU9" s="288"/>
      <c r="BV9" s="288"/>
      <c r="BW9" s="288"/>
      <c r="BX9" s="288"/>
      <c r="BY9" s="288"/>
      <c r="BZ9" s="288"/>
      <c r="CA9" s="288"/>
      <c r="CB9" s="288"/>
      <c r="CC9" s="288"/>
      <c r="CD9" s="288"/>
      <c r="CE9" s="288"/>
      <c r="CF9" s="288"/>
      <c r="CG9" s="288"/>
      <c r="CH9" s="288"/>
      <c r="CI9" s="288"/>
      <c r="CJ9" s="288"/>
      <c r="CK9" s="288"/>
      <c r="CL9" s="288"/>
      <c r="CM9" s="288"/>
      <c r="CN9" s="288"/>
      <c r="CO9" s="288"/>
      <c r="CP9" s="288"/>
      <c r="CQ9" s="288"/>
      <c r="CR9" s="288"/>
      <c r="CS9" s="288"/>
      <c r="CT9" s="288"/>
      <c r="CU9" s="288"/>
      <c r="CV9" s="288"/>
      <c r="CW9" s="288"/>
      <c r="CX9" s="288"/>
      <c r="CY9" s="288"/>
      <c r="CZ9" s="288"/>
      <c r="DA9" s="288"/>
      <c r="DB9" s="288"/>
      <c r="DC9" s="288"/>
      <c r="DD9" s="288"/>
      <c r="DE9" s="288"/>
      <c r="DF9" s="288"/>
      <c r="DG9" s="288"/>
      <c r="DH9" s="288"/>
      <c r="DI9" s="288"/>
      <c r="DJ9" s="288"/>
      <c r="DK9" s="288"/>
      <c r="DL9" s="288"/>
      <c r="DM9" s="288"/>
      <c r="DN9" s="288"/>
      <c r="DO9" s="288"/>
      <c r="DP9" s="288"/>
      <c r="DQ9" s="288"/>
      <c r="DR9" s="288"/>
      <c r="DS9" s="288"/>
      <c r="DT9" s="288"/>
      <c r="DU9" s="288"/>
      <c r="DV9" s="288"/>
      <c r="DW9" s="288"/>
      <c r="DX9" s="288"/>
      <c r="DY9" s="288"/>
      <c r="DZ9" s="288"/>
      <c r="EA9" s="288"/>
      <c r="EB9" s="288"/>
      <c r="EC9" s="288"/>
      <c r="ED9" s="288"/>
      <c r="EE9" s="288"/>
      <c r="EF9" s="288"/>
      <c r="EG9" s="288"/>
      <c r="EH9" s="288"/>
      <c r="EI9" s="288"/>
      <c r="EJ9" s="288"/>
      <c r="EK9" s="288"/>
      <c r="EL9" s="288"/>
      <c r="EM9" s="288"/>
      <c r="EN9" s="288"/>
      <c r="EO9" s="288"/>
      <c r="EP9" s="288"/>
      <c r="EQ9" s="288"/>
      <c r="ER9" s="288"/>
      <c r="ES9" s="288"/>
      <c r="ET9" s="288"/>
      <c r="EU9" s="288"/>
      <c r="EV9" s="288"/>
      <c r="EW9" s="288"/>
      <c r="EX9" s="288"/>
      <c r="EY9" s="288"/>
      <c r="EZ9" s="288"/>
      <c r="FA9" s="288"/>
      <c r="FB9" s="288"/>
      <c r="FC9" s="288"/>
      <c r="FD9" s="288"/>
      <c r="FE9" s="288"/>
      <c r="FF9" s="288"/>
      <c r="FG9" s="288"/>
      <c r="FH9" s="288"/>
      <c r="FI9" s="288"/>
      <c r="FJ9" s="288"/>
      <c r="FK9" s="288"/>
      <c r="FL9" s="288"/>
      <c r="FM9" s="288"/>
      <c r="FN9" s="288"/>
      <c r="FO9" s="288"/>
      <c r="FP9" s="288"/>
      <c r="FQ9" s="288"/>
      <c r="FR9" s="288"/>
      <c r="FS9" s="288"/>
      <c r="FT9" s="288"/>
      <c r="FU9" s="288"/>
      <c r="FV9" s="288"/>
      <c r="FW9" s="288"/>
      <c r="FX9" s="288"/>
      <c r="FY9" s="288"/>
      <c r="FZ9" s="288"/>
      <c r="GA9" s="288"/>
      <c r="GB9" s="288"/>
      <c r="GC9" s="288"/>
      <c r="GD9" s="288"/>
      <c r="GE9" s="288"/>
      <c r="GF9" s="288"/>
      <c r="GG9" s="288"/>
      <c r="GH9" s="288"/>
      <c r="GI9" s="288"/>
      <c r="GJ9" s="288"/>
      <c r="GK9" s="288"/>
      <c r="GL9" s="288"/>
      <c r="GM9" s="288"/>
      <c r="GN9" s="288"/>
      <c r="GO9" s="288"/>
      <c r="GP9" s="288"/>
      <c r="GQ9" s="288"/>
      <c r="GR9" s="288"/>
      <c r="GS9" s="288"/>
      <c r="GT9" s="288"/>
      <c r="GU9" s="288"/>
      <c r="GV9" s="288"/>
      <c r="GW9" s="288"/>
      <c r="GX9" s="288"/>
      <c r="GY9" s="288"/>
      <c r="GZ9" s="288"/>
      <c r="HA9" s="288"/>
      <c r="HB9" s="288"/>
      <c r="HC9" s="288"/>
      <c r="HD9" s="288"/>
      <c r="HE9" s="288"/>
      <c r="HF9" s="288"/>
      <c r="HG9" s="288"/>
      <c r="HH9" s="288"/>
      <c r="HI9" s="288"/>
      <c r="HJ9" s="288"/>
      <c r="HK9" s="288"/>
      <c r="HL9" s="288"/>
      <c r="HM9" s="288"/>
      <c r="HN9" s="288"/>
      <c r="HO9" s="288"/>
      <c r="HP9" s="288"/>
      <c r="HQ9" s="288"/>
      <c r="HR9" s="288"/>
      <c r="HS9" s="288"/>
      <c r="HT9" s="288"/>
      <c r="HU9" s="288"/>
      <c r="HV9" s="288"/>
      <c r="HW9" s="288"/>
      <c r="HX9" s="288"/>
      <c r="HY9" s="288"/>
      <c r="HZ9" s="288"/>
      <c r="IA9" s="288"/>
      <c r="IB9" s="288"/>
      <c r="IC9" s="288"/>
      <c r="ID9" s="288"/>
      <c r="IE9" s="288"/>
      <c r="IF9" s="288"/>
      <c r="IG9" s="288"/>
      <c r="IH9" s="288"/>
      <c r="II9" s="288"/>
      <c r="IJ9" s="288"/>
      <c r="IK9" s="288"/>
      <c r="IL9" s="288"/>
      <c r="IM9" s="288"/>
      <c r="IN9" s="288"/>
    </row>
    <row r="10" ht="23.1" customHeight="1" spans="1:248">
      <c r="A10" s="196"/>
      <c r="B10" s="196"/>
      <c r="C10" s="196"/>
      <c r="D10" s="196"/>
      <c r="E10" s="196"/>
      <c r="F10" s="196"/>
      <c r="G10" s="196"/>
      <c r="H10" s="196"/>
      <c r="I10" s="196"/>
      <c r="J10" s="196"/>
      <c r="K10" s="133"/>
      <c r="L10" s="196"/>
      <c r="M10" s="196"/>
      <c r="N10" s="196"/>
      <c r="O10" s="196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  <c r="BQ10" s="288"/>
      <c r="BR10" s="288"/>
      <c r="BS10" s="288"/>
      <c r="BT10" s="288"/>
      <c r="BU10" s="288"/>
      <c r="BV10" s="288"/>
      <c r="BW10" s="288"/>
      <c r="BX10" s="288"/>
      <c r="BY10" s="288"/>
      <c r="BZ10" s="288"/>
      <c r="CA10" s="288"/>
      <c r="CB10" s="288"/>
      <c r="CC10" s="288"/>
      <c r="CD10" s="288"/>
      <c r="CE10" s="288"/>
      <c r="CF10" s="288"/>
      <c r="CG10" s="288"/>
      <c r="CH10" s="288"/>
      <c r="CI10" s="288"/>
      <c r="CJ10" s="288"/>
      <c r="CK10" s="288"/>
      <c r="CL10" s="288"/>
      <c r="CM10" s="288"/>
      <c r="CN10" s="288"/>
      <c r="CO10" s="288"/>
      <c r="CP10" s="288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8"/>
      <c r="DF10" s="288"/>
      <c r="DG10" s="288"/>
      <c r="DH10" s="288"/>
      <c r="DI10" s="288"/>
      <c r="DJ10" s="288"/>
      <c r="DK10" s="288"/>
      <c r="DL10" s="288"/>
      <c r="DM10" s="288"/>
      <c r="DN10" s="288"/>
      <c r="DO10" s="288"/>
      <c r="DP10" s="288"/>
      <c r="DQ10" s="288"/>
      <c r="DR10" s="288"/>
      <c r="DS10" s="288"/>
      <c r="DT10" s="288"/>
      <c r="DU10" s="288"/>
      <c r="DV10" s="288"/>
      <c r="DW10" s="288"/>
      <c r="DX10" s="288"/>
      <c r="DY10" s="288"/>
      <c r="DZ10" s="288"/>
      <c r="EA10" s="288"/>
      <c r="EB10" s="288"/>
      <c r="EC10" s="288"/>
      <c r="ED10" s="288"/>
      <c r="EE10" s="288"/>
      <c r="EF10" s="288"/>
      <c r="EG10" s="288"/>
      <c r="EH10" s="288"/>
      <c r="EI10" s="288"/>
      <c r="EJ10" s="288"/>
      <c r="EK10" s="288"/>
      <c r="EL10" s="288"/>
      <c r="EM10" s="288"/>
      <c r="EN10" s="288"/>
      <c r="EO10" s="288"/>
      <c r="EP10" s="288"/>
      <c r="EQ10" s="288"/>
      <c r="ER10" s="288"/>
      <c r="ES10" s="288"/>
      <c r="ET10" s="288"/>
      <c r="EU10" s="288"/>
      <c r="EV10" s="288"/>
      <c r="EW10" s="288"/>
      <c r="EX10" s="288"/>
      <c r="EY10" s="288"/>
      <c r="EZ10" s="288"/>
      <c r="FA10" s="288"/>
      <c r="FB10" s="288"/>
      <c r="FC10" s="288"/>
      <c r="FD10" s="288"/>
      <c r="FE10" s="288"/>
      <c r="FF10" s="288"/>
      <c r="FG10" s="288"/>
      <c r="FH10" s="288"/>
      <c r="FI10" s="288"/>
      <c r="FJ10" s="288"/>
      <c r="FK10" s="288"/>
      <c r="FL10" s="288"/>
      <c r="FM10" s="288"/>
      <c r="FN10" s="288"/>
      <c r="FO10" s="288"/>
      <c r="FP10" s="288"/>
      <c r="FQ10" s="288"/>
      <c r="FR10" s="288"/>
      <c r="FS10" s="288"/>
      <c r="FT10" s="288"/>
      <c r="FU10" s="288"/>
      <c r="FV10" s="288"/>
      <c r="FW10" s="288"/>
      <c r="FX10" s="288"/>
      <c r="FY10" s="288"/>
      <c r="FZ10" s="288"/>
      <c r="GA10" s="288"/>
      <c r="GB10" s="288"/>
      <c r="GC10" s="288"/>
      <c r="GD10" s="288"/>
      <c r="GE10" s="288"/>
      <c r="GF10" s="288"/>
      <c r="GG10" s="288"/>
      <c r="GH10" s="288"/>
      <c r="GI10" s="288"/>
      <c r="GJ10" s="288"/>
      <c r="GK10" s="288"/>
      <c r="GL10" s="288"/>
      <c r="GM10" s="288"/>
      <c r="GN10" s="288"/>
      <c r="GO10" s="288"/>
      <c r="GP10" s="288"/>
      <c r="GQ10" s="288"/>
      <c r="GR10" s="288"/>
      <c r="GS10" s="288"/>
      <c r="GT10" s="288"/>
      <c r="GU10" s="288"/>
      <c r="GV10" s="288"/>
      <c r="GW10" s="288"/>
      <c r="GX10" s="288"/>
      <c r="GY10" s="288"/>
      <c r="GZ10" s="288"/>
      <c r="HA10" s="288"/>
      <c r="HB10" s="288"/>
      <c r="HC10" s="288"/>
      <c r="HD10" s="288"/>
      <c r="HE10" s="288"/>
      <c r="HF10" s="288"/>
      <c r="HG10" s="288"/>
      <c r="HH10" s="288"/>
      <c r="HI10" s="288"/>
      <c r="HJ10" s="288"/>
      <c r="HK10" s="288"/>
      <c r="HL10" s="288"/>
      <c r="HM10" s="288"/>
      <c r="HN10" s="288"/>
      <c r="HO10" s="288"/>
      <c r="HP10" s="288"/>
      <c r="HQ10" s="288"/>
      <c r="HR10" s="288"/>
      <c r="HS10" s="288"/>
      <c r="HT10" s="288"/>
      <c r="HU10" s="288"/>
      <c r="HV10" s="288"/>
      <c r="HW10" s="288"/>
      <c r="HX10" s="288"/>
      <c r="HY10" s="288"/>
      <c r="HZ10" s="288"/>
      <c r="IA10" s="288"/>
      <c r="IB10" s="288"/>
      <c r="IC10" s="288"/>
      <c r="ID10" s="288"/>
      <c r="IE10" s="288"/>
      <c r="IF10" s="288"/>
      <c r="IG10" s="288"/>
      <c r="IH10" s="288"/>
      <c r="II10" s="288"/>
      <c r="IJ10" s="288"/>
      <c r="IK10" s="288"/>
      <c r="IL10" s="288"/>
      <c r="IM10" s="288"/>
      <c r="IN10" s="288"/>
    </row>
    <row r="11" ht="23.1" customHeight="1" spans="1:248">
      <c r="A11" s="196"/>
      <c r="B11" s="196"/>
      <c r="C11" s="196"/>
      <c r="D11" s="196"/>
      <c r="E11" s="196"/>
      <c r="F11" s="196"/>
      <c r="G11" s="196"/>
      <c r="H11" s="196"/>
      <c r="I11" s="196"/>
      <c r="J11" s="196"/>
      <c r="K11" s="133"/>
      <c r="L11" s="196"/>
      <c r="M11" s="196"/>
      <c r="N11" s="196"/>
      <c r="O11" s="196"/>
      <c r="P11" s="288"/>
      <c r="Q11" s="288"/>
      <c r="R11" s="288"/>
      <c r="S11" s="288"/>
      <c r="T11" s="288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8"/>
      <c r="CC11" s="288"/>
      <c r="CD11" s="288"/>
      <c r="CE11" s="288"/>
      <c r="CF11" s="288"/>
      <c r="CG11" s="288"/>
      <c r="CH11" s="288"/>
      <c r="CI11" s="288"/>
      <c r="CJ11" s="288"/>
      <c r="CK11" s="288"/>
      <c r="CL11" s="288"/>
      <c r="CM11" s="288"/>
      <c r="CN11" s="288"/>
      <c r="CO11" s="288"/>
      <c r="CP11" s="288"/>
      <c r="CQ11" s="288"/>
      <c r="CR11" s="288"/>
      <c r="CS11" s="288"/>
      <c r="CT11" s="288"/>
      <c r="CU11" s="288"/>
      <c r="CV11" s="288"/>
      <c r="CW11" s="288"/>
      <c r="CX11" s="288"/>
      <c r="CY11" s="288"/>
      <c r="CZ11" s="288"/>
      <c r="DA11" s="288"/>
      <c r="DB11" s="288"/>
      <c r="DC11" s="288"/>
      <c r="DD11" s="288"/>
      <c r="DE11" s="288"/>
      <c r="DF11" s="288"/>
      <c r="DG11" s="288"/>
      <c r="DH11" s="288"/>
      <c r="DI11" s="288"/>
      <c r="DJ11" s="288"/>
      <c r="DK11" s="288"/>
      <c r="DL11" s="288"/>
      <c r="DM11" s="288"/>
      <c r="DN11" s="288"/>
      <c r="DO11" s="288"/>
      <c r="DP11" s="288"/>
      <c r="DQ11" s="288"/>
      <c r="DR11" s="288"/>
      <c r="DS11" s="288"/>
      <c r="DT11" s="288"/>
      <c r="DU11" s="288"/>
      <c r="DV11" s="288"/>
      <c r="DW11" s="288"/>
      <c r="DX11" s="288"/>
      <c r="DY11" s="288"/>
      <c r="DZ11" s="288"/>
      <c r="EA11" s="288"/>
      <c r="EB11" s="288"/>
      <c r="EC11" s="288"/>
      <c r="ED11" s="288"/>
      <c r="EE11" s="288"/>
      <c r="EF11" s="288"/>
      <c r="EG11" s="288"/>
      <c r="EH11" s="288"/>
      <c r="EI11" s="288"/>
      <c r="EJ11" s="288"/>
      <c r="EK11" s="288"/>
      <c r="EL11" s="288"/>
      <c r="EM11" s="288"/>
      <c r="EN11" s="288"/>
      <c r="EO11" s="288"/>
      <c r="EP11" s="288"/>
      <c r="EQ11" s="288"/>
      <c r="ER11" s="288"/>
      <c r="ES11" s="288"/>
      <c r="ET11" s="288"/>
      <c r="EU11" s="288"/>
      <c r="EV11" s="288"/>
      <c r="EW11" s="288"/>
      <c r="EX11" s="288"/>
      <c r="EY11" s="288"/>
      <c r="EZ11" s="288"/>
      <c r="FA11" s="288"/>
      <c r="FB11" s="288"/>
      <c r="FC11" s="288"/>
      <c r="FD11" s="288"/>
      <c r="FE11" s="288"/>
      <c r="FF11" s="288"/>
      <c r="FG11" s="288"/>
      <c r="FH11" s="288"/>
      <c r="FI11" s="288"/>
      <c r="FJ11" s="288"/>
      <c r="FK11" s="288"/>
      <c r="FL11" s="288"/>
      <c r="FM11" s="288"/>
      <c r="FN11" s="288"/>
      <c r="FO11" s="288"/>
      <c r="FP11" s="288"/>
      <c r="FQ11" s="288"/>
      <c r="FR11" s="288"/>
      <c r="FS11" s="288"/>
      <c r="FT11" s="288"/>
      <c r="FU11" s="288"/>
      <c r="FV11" s="288"/>
      <c r="FW11" s="288"/>
      <c r="FX11" s="288"/>
      <c r="FY11" s="288"/>
      <c r="FZ11" s="288"/>
      <c r="GA11" s="288"/>
      <c r="GB11" s="288"/>
      <c r="GC11" s="288"/>
      <c r="GD11" s="288"/>
      <c r="GE11" s="288"/>
      <c r="GF11" s="288"/>
      <c r="GG11" s="288"/>
      <c r="GH11" s="288"/>
      <c r="GI11" s="288"/>
      <c r="GJ11" s="288"/>
      <c r="GK11" s="288"/>
      <c r="GL11" s="288"/>
      <c r="GM11" s="288"/>
      <c r="GN11" s="288"/>
      <c r="GO11" s="288"/>
      <c r="GP11" s="288"/>
      <c r="GQ11" s="288"/>
      <c r="GR11" s="288"/>
      <c r="GS11" s="288"/>
      <c r="GT11" s="288"/>
      <c r="GU11" s="288"/>
      <c r="GV11" s="288"/>
      <c r="GW11" s="288"/>
      <c r="GX11" s="288"/>
      <c r="GY11" s="288"/>
      <c r="GZ11" s="288"/>
      <c r="HA11" s="288"/>
      <c r="HB11" s="288"/>
      <c r="HC11" s="288"/>
      <c r="HD11" s="288"/>
      <c r="HE11" s="288"/>
      <c r="HF11" s="288"/>
      <c r="HG11" s="288"/>
      <c r="HH11" s="288"/>
      <c r="HI11" s="288"/>
      <c r="HJ11" s="288"/>
      <c r="HK11" s="288"/>
      <c r="HL11" s="288"/>
      <c r="HM11" s="288"/>
      <c r="HN11" s="288"/>
      <c r="HO11" s="288"/>
      <c r="HP11" s="288"/>
      <c r="HQ11" s="288"/>
      <c r="HR11" s="288"/>
      <c r="HS11" s="288"/>
      <c r="HT11" s="288"/>
      <c r="HU11" s="288"/>
      <c r="HV11" s="288"/>
      <c r="HW11" s="288"/>
      <c r="HX11" s="288"/>
      <c r="HY11" s="288"/>
      <c r="HZ11" s="288"/>
      <c r="IA11" s="288"/>
      <c r="IB11" s="288"/>
      <c r="IC11" s="288"/>
      <c r="ID11" s="288"/>
      <c r="IE11" s="288"/>
      <c r="IF11" s="288"/>
      <c r="IG11" s="288"/>
      <c r="IH11" s="288"/>
      <c r="II11" s="288"/>
      <c r="IJ11" s="288"/>
      <c r="IK11" s="288"/>
      <c r="IL11" s="288"/>
      <c r="IM11" s="288"/>
      <c r="IN11" s="288"/>
    </row>
    <row r="12" ht="23.1" customHeight="1" spans="1:248">
      <c r="A12" s="196"/>
      <c r="B12" s="196"/>
      <c r="C12" s="196"/>
      <c r="D12" s="196"/>
      <c r="E12" s="196"/>
      <c r="F12" s="196"/>
      <c r="G12" s="196"/>
      <c r="H12" s="196"/>
      <c r="J12" s="196"/>
      <c r="K12" s="133"/>
      <c r="L12" s="196"/>
      <c r="M12" s="196"/>
      <c r="N12" s="196"/>
      <c r="O12" s="196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288"/>
      <c r="BZ12" s="288"/>
      <c r="CA12" s="288"/>
      <c r="CB12" s="288"/>
      <c r="CC12" s="288"/>
      <c r="CD12" s="288"/>
      <c r="CE12" s="288"/>
      <c r="CF12" s="288"/>
      <c r="CG12" s="288"/>
      <c r="CH12" s="288"/>
      <c r="CI12" s="288"/>
      <c r="CJ12" s="288"/>
      <c r="CK12" s="288"/>
      <c r="CL12" s="288"/>
      <c r="CM12" s="288"/>
      <c r="CN12" s="288"/>
      <c r="CO12" s="288"/>
      <c r="CP12" s="288"/>
      <c r="CQ12" s="288"/>
      <c r="CR12" s="288"/>
      <c r="CS12" s="288"/>
      <c r="CT12" s="288"/>
      <c r="CU12" s="288"/>
      <c r="CV12" s="288"/>
      <c r="CW12" s="288"/>
      <c r="CX12" s="288"/>
      <c r="CY12" s="288"/>
      <c r="CZ12" s="288"/>
      <c r="DA12" s="288"/>
      <c r="DB12" s="288"/>
      <c r="DC12" s="288"/>
      <c r="DD12" s="288"/>
      <c r="DE12" s="288"/>
      <c r="DF12" s="288"/>
      <c r="DG12" s="288"/>
      <c r="DH12" s="288"/>
      <c r="DI12" s="288"/>
      <c r="DJ12" s="288"/>
      <c r="DK12" s="288"/>
      <c r="DL12" s="288"/>
      <c r="DM12" s="288"/>
      <c r="DN12" s="288"/>
      <c r="DO12" s="288"/>
      <c r="DP12" s="288"/>
      <c r="DQ12" s="288"/>
      <c r="DR12" s="288"/>
      <c r="DS12" s="288"/>
      <c r="DT12" s="288"/>
      <c r="DU12" s="288"/>
      <c r="DV12" s="288"/>
      <c r="DW12" s="288"/>
      <c r="DX12" s="288"/>
      <c r="DY12" s="288"/>
      <c r="DZ12" s="288"/>
      <c r="EA12" s="288"/>
      <c r="EB12" s="288"/>
      <c r="EC12" s="288"/>
      <c r="ED12" s="288"/>
      <c r="EE12" s="288"/>
      <c r="EF12" s="288"/>
      <c r="EG12" s="288"/>
      <c r="EH12" s="288"/>
      <c r="EI12" s="288"/>
      <c r="EJ12" s="288"/>
      <c r="EK12" s="288"/>
      <c r="EL12" s="288"/>
      <c r="EM12" s="288"/>
      <c r="EN12" s="288"/>
      <c r="EO12" s="288"/>
      <c r="EP12" s="288"/>
      <c r="EQ12" s="288"/>
      <c r="ER12" s="288"/>
      <c r="ES12" s="288"/>
      <c r="ET12" s="288"/>
      <c r="EU12" s="288"/>
      <c r="EV12" s="288"/>
      <c r="EW12" s="288"/>
      <c r="EX12" s="288"/>
      <c r="EY12" s="288"/>
      <c r="EZ12" s="288"/>
      <c r="FA12" s="288"/>
      <c r="FB12" s="288"/>
      <c r="FC12" s="288"/>
      <c r="FD12" s="288"/>
      <c r="FE12" s="288"/>
      <c r="FF12" s="288"/>
      <c r="FG12" s="288"/>
      <c r="FH12" s="288"/>
      <c r="FI12" s="288"/>
      <c r="FJ12" s="288"/>
      <c r="FK12" s="288"/>
      <c r="FL12" s="288"/>
      <c r="FM12" s="288"/>
      <c r="FN12" s="288"/>
      <c r="FO12" s="288"/>
      <c r="FP12" s="288"/>
      <c r="FQ12" s="288"/>
      <c r="FR12" s="288"/>
      <c r="FS12" s="288"/>
      <c r="FT12" s="288"/>
      <c r="FU12" s="288"/>
      <c r="FV12" s="288"/>
      <c r="FW12" s="288"/>
      <c r="FX12" s="288"/>
      <c r="FY12" s="288"/>
      <c r="FZ12" s="288"/>
      <c r="GA12" s="288"/>
      <c r="GB12" s="288"/>
      <c r="GC12" s="288"/>
      <c r="GD12" s="288"/>
      <c r="GE12" s="288"/>
      <c r="GF12" s="288"/>
      <c r="GG12" s="288"/>
      <c r="GH12" s="288"/>
      <c r="GI12" s="288"/>
      <c r="GJ12" s="288"/>
      <c r="GK12" s="288"/>
      <c r="GL12" s="288"/>
      <c r="GM12" s="288"/>
      <c r="GN12" s="288"/>
      <c r="GO12" s="288"/>
      <c r="GP12" s="288"/>
      <c r="GQ12" s="288"/>
      <c r="GR12" s="288"/>
      <c r="GS12" s="288"/>
      <c r="GT12" s="288"/>
      <c r="GU12" s="288"/>
      <c r="GV12" s="288"/>
      <c r="GW12" s="288"/>
      <c r="GX12" s="288"/>
      <c r="GY12" s="288"/>
      <c r="GZ12" s="288"/>
      <c r="HA12" s="288"/>
      <c r="HB12" s="288"/>
      <c r="HC12" s="288"/>
      <c r="HD12" s="288"/>
      <c r="HE12" s="288"/>
      <c r="HF12" s="288"/>
      <c r="HG12" s="288"/>
      <c r="HH12" s="288"/>
      <c r="HI12" s="288"/>
      <c r="HJ12" s="288"/>
      <c r="HK12" s="288"/>
      <c r="HL12" s="288"/>
      <c r="HM12" s="288"/>
      <c r="HN12" s="288"/>
      <c r="HO12" s="288"/>
      <c r="HP12" s="288"/>
      <c r="HQ12" s="288"/>
      <c r="HR12" s="288"/>
      <c r="HS12" s="288"/>
      <c r="HT12" s="288"/>
      <c r="HU12" s="288"/>
      <c r="HV12" s="288"/>
      <c r="HW12" s="288"/>
      <c r="HX12" s="288"/>
      <c r="HY12" s="288"/>
      <c r="HZ12" s="288"/>
      <c r="IA12" s="288"/>
      <c r="IB12" s="288"/>
      <c r="IC12" s="288"/>
      <c r="ID12" s="288"/>
      <c r="IE12" s="288"/>
      <c r="IF12" s="288"/>
      <c r="IG12" s="288"/>
      <c r="IH12" s="288"/>
      <c r="II12" s="288"/>
      <c r="IJ12" s="288"/>
      <c r="IK12" s="288"/>
      <c r="IL12" s="288"/>
      <c r="IM12" s="288"/>
      <c r="IN12" s="288"/>
    </row>
    <row r="13" ht="23.1" customHeight="1" spans="1:248">
      <c r="A13" s="288"/>
      <c r="B13" s="288"/>
      <c r="C13" s="288"/>
      <c r="D13" s="288"/>
      <c r="E13" s="196"/>
      <c r="F13" s="196"/>
      <c r="G13" s="288"/>
      <c r="H13" s="288"/>
      <c r="I13" s="288"/>
      <c r="J13" s="288"/>
      <c r="K13" s="133"/>
      <c r="L13" s="196"/>
      <c r="M13" s="196"/>
      <c r="N13" s="196"/>
      <c r="O13" s="196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8"/>
      <c r="CE13" s="288"/>
      <c r="CF13" s="288"/>
      <c r="CG13" s="288"/>
      <c r="CH13" s="288"/>
      <c r="CI13" s="288"/>
      <c r="CJ13" s="288"/>
      <c r="CK13" s="288"/>
      <c r="CL13" s="288"/>
      <c r="CM13" s="288"/>
      <c r="CN13" s="288"/>
      <c r="CO13" s="288"/>
      <c r="CP13" s="288"/>
      <c r="CQ13" s="288"/>
      <c r="CR13" s="288"/>
      <c r="CS13" s="288"/>
      <c r="CT13" s="288"/>
      <c r="CU13" s="288"/>
      <c r="CV13" s="288"/>
      <c r="CW13" s="288"/>
      <c r="CX13" s="288"/>
      <c r="CY13" s="288"/>
      <c r="CZ13" s="288"/>
      <c r="DA13" s="288"/>
      <c r="DB13" s="288"/>
      <c r="DC13" s="288"/>
      <c r="DD13" s="288"/>
      <c r="DE13" s="288"/>
      <c r="DF13" s="288"/>
      <c r="DG13" s="288"/>
      <c r="DH13" s="288"/>
      <c r="DI13" s="288"/>
      <c r="DJ13" s="288"/>
      <c r="DK13" s="288"/>
      <c r="DL13" s="288"/>
      <c r="DM13" s="288"/>
      <c r="DN13" s="288"/>
      <c r="DO13" s="288"/>
      <c r="DP13" s="288"/>
      <c r="DQ13" s="288"/>
      <c r="DR13" s="288"/>
      <c r="DS13" s="288"/>
      <c r="DT13" s="288"/>
      <c r="DU13" s="288"/>
      <c r="DV13" s="288"/>
      <c r="DW13" s="288"/>
      <c r="DX13" s="288"/>
      <c r="DY13" s="288"/>
      <c r="DZ13" s="288"/>
      <c r="EA13" s="288"/>
      <c r="EB13" s="288"/>
      <c r="EC13" s="288"/>
      <c r="ED13" s="288"/>
      <c r="EE13" s="288"/>
      <c r="EF13" s="288"/>
      <c r="EG13" s="288"/>
      <c r="EH13" s="288"/>
      <c r="EI13" s="288"/>
      <c r="EJ13" s="288"/>
      <c r="EK13" s="288"/>
      <c r="EL13" s="288"/>
      <c r="EM13" s="288"/>
      <c r="EN13" s="288"/>
      <c r="EO13" s="288"/>
      <c r="EP13" s="288"/>
      <c r="EQ13" s="288"/>
      <c r="ER13" s="288"/>
      <c r="ES13" s="288"/>
      <c r="ET13" s="288"/>
      <c r="EU13" s="288"/>
      <c r="EV13" s="288"/>
      <c r="EW13" s="288"/>
      <c r="EX13" s="288"/>
      <c r="EY13" s="288"/>
      <c r="EZ13" s="288"/>
      <c r="FA13" s="288"/>
      <c r="FB13" s="288"/>
      <c r="FC13" s="288"/>
      <c r="FD13" s="288"/>
      <c r="FE13" s="288"/>
      <c r="FF13" s="288"/>
      <c r="FG13" s="288"/>
      <c r="FH13" s="288"/>
      <c r="FI13" s="288"/>
      <c r="FJ13" s="288"/>
      <c r="FK13" s="288"/>
      <c r="FL13" s="288"/>
      <c r="FM13" s="288"/>
      <c r="FN13" s="288"/>
      <c r="FO13" s="288"/>
      <c r="FP13" s="288"/>
      <c r="FQ13" s="288"/>
      <c r="FR13" s="288"/>
      <c r="FS13" s="288"/>
      <c r="FT13" s="288"/>
      <c r="FU13" s="288"/>
      <c r="FV13" s="288"/>
      <c r="FW13" s="288"/>
      <c r="FX13" s="288"/>
      <c r="FY13" s="288"/>
      <c r="FZ13" s="288"/>
      <c r="GA13" s="288"/>
      <c r="GB13" s="288"/>
      <c r="GC13" s="288"/>
      <c r="GD13" s="288"/>
      <c r="GE13" s="288"/>
      <c r="GF13" s="288"/>
      <c r="GG13" s="288"/>
      <c r="GH13" s="288"/>
      <c r="GI13" s="288"/>
      <c r="GJ13" s="288"/>
      <c r="GK13" s="288"/>
      <c r="GL13" s="288"/>
      <c r="GM13" s="288"/>
      <c r="GN13" s="288"/>
      <c r="GO13" s="288"/>
      <c r="GP13" s="288"/>
      <c r="GQ13" s="288"/>
      <c r="GR13" s="288"/>
      <c r="GS13" s="288"/>
      <c r="GT13" s="288"/>
      <c r="GU13" s="288"/>
      <c r="GV13" s="288"/>
      <c r="GW13" s="288"/>
      <c r="GX13" s="288"/>
      <c r="GY13" s="288"/>
      <c r="GZ13" s="288"/>
      <c r="HA13" s="288"/>
      <c r="HB13" s="288"/>
      <c r="HC13" s="288"/>
      <c r="HD13" s="288"/>
      <c r="HE13" s="288"/>
      <c r="HF13" s="288"/>
      <c r="HG13" s="288"/>
      <c r="HH13" s="288"/>
      <c r="HI13" s="288"/>
      <c r="HJ13" s="288"/>
      <c r="HK13" s="288"/>
      <c r="HL13" s="288"/>
      <c r="HM13" s="288"/>
      <c r="HN13" s="288"/>
      <c r="HO13" s="288"/>
      <c r="HP13" s="288"/>
      <c r="HQ13" s="288"/>
      <c r="HR13" s="288"/>
      <c r="HS13" s="288"/>
      <c r="HT13" s="288"/>
      <c r="HU13" s="288"/>
      <c r="HV13" s="288"/>
      <c r="HW13" s="288"/>
      <c r="HX13" s="288"/>
      <c r="HY13" s="288"/>
      <c r="HZ13" s="288"/>
      <c r="IA13" s="288"/>
      <c r="IB13" s="288"/>
      <c r="IC13" s="288"/>
      <c r="ID13" s="288"/>
      <c r="IE13" s="288"/>
      <c r="IF13" s="288"/>
      <c r="IG13" s="288"/>
      <c r="IH13" s="288"/>
      <c r="II13" s="288"/>
      <c r="IJ13" s="288"/>
      <c r="IK13" s="288"/>
      <c r="IL13" s="288"/>
      <c r="IM13" s="288"/>
      <c r="IN13" s="288"/>
    </row>
    <row r="14" ht="23.1" customHeight="1" spans="1:248">
      <c r="A14" s="288"/>
      <c r="B14" s="288"/>
      <c r="C14" s="288"/>
      <c r="D14" s="288"/>
      <c r="E14" s="288"/>
      <c r="F14" s="196"/>
      <c r="G14" s="196"/>
      <c r="H14" s="196"/>
      <c r="I14" s="288"/>
      <c r="J14" s="288"/>
      <c r="K14" s="289"/>
      <c r="L14" s="288"/>
      <c r="M14" s="288"/>
      <c r="N14" s="196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  <c r="BD14" s="288"/>
      <c r="BE14" s="288"/>
      <c r="BF14" s="288"/>
      <c r="BG14" s="288"/>
      <c r="BH14" s="288"/>
      <c r="BI14" s="288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  <c r="BU14" s="288"/>
      <c r="BV14" s="288"/>
      <c r="BW14" s="288"/>
      <c r="BX14" s="288"/>
      <c r="BY14" s="288"/>
      <c r="BZ14" s="288"/>
      <c r="CA14" s="288"/>
      <c r="CB14" s="288"/>
      <c r="CC14" s="288"/>
      <c r="CD14" s="288"/>
      <c r="CE14" s="288"/>
      <c r="CF14" s="288"/>
      <c r="CG14" s="288"/>
      <c r="CH14" s="288"/>
      <c r="CI14" s="288"/>
      <c r="CJ14" s="288"/>
      <c r="CK14" s="288"/>
      <c r="CL14" s="288"/>
      <c r="CM14" s="288"/>
      <c r="CN14" s="288"/>
      <c r="CO14" s="288"/>
      <c r="CP14" s="288"/>
      <c r="CQ14" s="288"/>
      <c r="CR14" s="288"/>
      <c r="CS14" s="288"/>
      <c r="CT14" s="288"/>
      <c r="CU14" s="288"/>
      <c r="CV14" s="288"/>
      <c r="CW14" s="288"/>
      <c r="CX14" s="288"/>
      <c r="CY14" s="288"/>
      <c r="CZ14" s="288"/>
      <c r="DA14" s="288"/>
      <c r="DB14" s="288"/>
      <c r="DC14" s="288"/>
      <c r="DD14" s="288"/>
      <c r="DE14" s="288"/>
      <c r="DF14" s="288"/>
      <c r="DG14" s="288"/>
      <c r="DH14" s="288"/>
      <c r="DI14" s="288"/>
      <c r="DJ14" s="288"/>
      <c r="DK14" s="288"/>
      <c r="DL14" s="288"/>
      <c r="DM14" s="288"/>
      <c r="DN14" s="288"/>
      <c r="DO14" s="288"/>
      <c r="DP14" s="288"/>
      <c r="DQ14" s="288"/>
      <c r="DR14" s="288"/>
      <c r="DS14" s="288"/>
      <c r="DT14" s="288"/>
      <c r="DU14" s="288"/>
      <c r="DV14" s="288"/>
      <c r="DW14" s="288"/>
      <c r="DX14" s="288"/>
      <c r="DY14" s="288"/>
      <c r="DZ14" s="288"/>
      <c r="EA14" s="288"/>
      <c r="EB14" s="288"/>
      <c r="EC14" s="288"/>
      <c r="ED14" s="288"/>
      <c r="EE14" s="288"/>
      <c r="EF14" s="288"/>
      <c r="EG14" s="288"/>
      <c r="EH14" s="288"/>
      <c r="EI14" s="288"/>
      <c r="EJ14" s="288"/>
      <c r="EK14" s="288"/>
      <c r="EL14" s="288"/>
      <c r="EM14" s="288"/>
      <c r="EN14" s="288"/>
      <c r="EO14" s="288"/>
      <c r="EP14" s="288"/>
      <c r="EQ14" s="288"/>
      <c r="ER14" s="288"/>
      <c r="ES14" s="288"/>
      <c r="ET14" s="288"/>
      <c r="EU14" s="288"/>
      <c r="EV14" s="288"/>
      <c r="EW14" s="288"/>
      <c r="EX14" s="288"/>
      <c r="EY14" s="288"/>
      <c r="EZ14" s="288"/>
      <c r="FA14" s="288"/>
      <c r="FB14" s="288"/>
      <c r="FC14" s="288"/>
      <c r="FD14" s="288"/>
      <c r="FE14" s="288"/>
      <c r="FF14" s="288"/>
      <c r="FG14" s="288"/>
      <c r="FH14" s="288"/>
      <c r="FI14" s="288"/>
      <c r="FJ14" s="288"/>
      <c r="FK14" s="288"/>
      <c r="FL14" s="288"/>
      <c r="FM14" s="288"/>
      <c r="FN14" s="288"/>
      <c r="FO14" s="288"/>
      <c r="FP14" s="288"/>
      <c r="FQ14" s="288"/>
      <c r="FR14" s="288"/>
      <c r="FS14" s="288"/>
      <c r="FT14" s="288"/>
      <c r="FU14" s="288"/>
      <c r="FV14" s="288"/>
      <c r="FW14" s="288"/>
      <c r="FX14" s="288"/>
      <c r="FY14" s="288"/>
      <c r="FZ14" s="288"/>
      <c r="GA14" s="288"/>
      <c r="GB14" s="288"/>
      <c r="GC14" s="288"/>
      <c r="GD14" s="288"/>
      <c r="GE14" s="288"/>
      <c r="GF14" s="288"/>
      <c r="GG14" s="288"/>
      <c r="GH14" s="288"/>
      <c r="GI14" s="288"/>
      <c r="GJ14" s="288"/>
      <c r="GK14" s="288"/>
      <c r="GL14" s="288"/>
      <c r="GM14" s="288"/>
      <c r="GN14" s="288"/>
      <c r="GO14" s="288"/>
      <c r="GP14" s="288"/>
      <c r="GQ14" s="288"/>
      <c r="GR14" s="288"/>
      <c r="GS14" s="288"/>
      <c r="GT14" s="288"/>
      <c r="GU14" s="288"/>
      <c r="GV14" s="288"/>
      <c r="GW14" s="288"/>
      <c r="GX14" s="288"/>
      <c r="GY14" s="288"/>
      <c r="GZ14" s="288"/>
      <c r="HA14" s="288"/>
      <c r="HB14" s="288"/>
      <c r="HC14" s="288"/>
      <c r="HD14" s="288"/>
      <c r="HE14" s="288"/>
      <c r="HF14" s="288"/>
      <c r="HG14" s="288"/>
      <c r="HH14" s="288"/>
      <c r="HI14" s="288"/>
      <c r="HJ14" s="288"/>
      <c r="HK14" s="288"/>
      <c r="HL14" s="288"/>
      <c r="HM14" s="288"/>
      <c r="HN14" s="288"/>
      <c r="HO14" s="288"/>
      <c r="HP14" s="288"/>
      <c r="HQ14" s="288"/>
      <c r="HR14" s="288"/>
      <c r="HS14" s="288"/>
      <c r="HT14" s="288"/>
      <c r="HU14" s="288"/>
      <c r="HV14" s="288"/>
      <c r="HW14" s="288"/>
      <c r="HX14" s="288"/>
      <c r="HY14" s="288"/>
      <c r="HZ14" s="288"/>
      <c r="IA14" s="288"/>
      <c r="IB14" s="288"/>
      <c r="IC14" s="288"/>
      <c r="ID14" s="288"/>
      <c r="IE14" s="288"/>
      <c r="IF14" s="288"/>
      <c r="IG14" s="288"/>
      <c r="IH14" s="288"/>
      <c r="II14" s="288"/>
      <c r="IJ14" s="288"/>
      <c r="IK14" s="288"/>
      <c r="IL14" s="288"/>
      <c r="IM14" s="288"/>
      <c r="IN14" s="288"/>
    </row>
    <row r="15" ht="23.1" customHeight="1" spans="1:248">
      <c r="A15" s="288"/>
      <c r="B15" s="288"/>
      <c r="C15" s="288"/>
      <c r="D15" s="288"/>
      <c r="E15" s="288"/>
      <c r="F15" s="288"/>
      <c r="G15" s="288"/>
      <c r="H15" s="288"/>
      <c r="I15" s="288"/>
      <c r="J15" s="288"/>
      <c r="K15" s="289"/>
      <c r="L15" s="288"/>
      <c r="M15" s="288"/>
      <c r="N15" s="196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8"/>
      <c r="CU15" s="288"/>
      <c r="CV15" s="288"/>
      <c r="CW15" s="288"/>
      <c r="CX15" s="288"/>
      <c r="CY15" s="288"/>
      <c r="CZ15" s="288"/>
      <c r="DA15" s="288"/>
      <c r="DB15" s="288"/>
      <c r="DC15" s="288"/>
      <c r="DD15" s="288"/>
      <c r="DE15" s="288"/>
      <c r="DF15" s="288"/>
      <c r="DG15" s="288"/>
      <c r="DH15" s="288"/>
      <c r="DI15" s="288"/>
      <c r="DJ15" s="288"/>
      <c r="DK15" s="288"/>
      <c r="DL15" s="288"/>
      <c r="DM15" s="288"/>
      <c r="DN15" s="288"/>
      <c r="DO15" s="288"/>
      <c r="DP15" s="288"/>
      <c r="DQ15" s="288"/>
      <c r="DR15" s="288"/>
      <c r="DS15" s="288"/>
      <c r="DT15" s="288"/>
      <c r="DU15" s="288"/>
      <c r="DV15" s="288"/>
      <c r="DW15" s="288"/>
      <c r="DX15" s="288"/>
      <c r="DY15" s="288"/>
      <c r="DZ15" s="288"/>
      <c r="EA15" s="288"/>
      <c r="EB15" s="288"/>
      <c r="EC15" s="288"/>
      <c r="ED15" s="288"/>
      <c r="EE15" s="288"/>
      <c r="EF15" s="288"/>
      <c r="EG15" s="288"/>
      <c r="EH15" s="288"/>
      <c r="EI15" s="288"/>
      <c r="EJ15" s="288"/>
      <c r="EK15" s="288"/>
      <c r="EL15" s="288"/>
      <c r="EM15" s="288"/>
      <c r="EN15" s="288"/>
      <c r="EO15" s="288"/>
      <c r="EP15" s="288"/>
      <c r="EQ15" s="288"/>
      <c r="ER15" s="288"/>
      <c r="ES15" s="288"/>
      <c r="ET15" s="288"/>
      <c r="EU15" s="288"/>
      <c r="EV15" s="288"/>
      <c r="EW15" s="288"/>
      <c r="EX15" s="288"/>
      <c r="EY15" s="288"/>
      <c r="EZ15" s="288"/>
      <c r="FA15" s="288"/>
      <c r="FB15" s="288"/>
      <c r="FC15" s="288"/>
      <c r="FD15" s="288"/>
      <c r="FE15" s="288"/>
      <c r="FF15" s="288"/>
      <c r="FG15" s="288"/>
      <c r="FH15" s="288"/>
      <c r="FI15" s="288"/>
      <c r="FJ15" s="288"/>
      <c r="FK15" s="288"/>
      <c r="FL15" s="288"/>
      <c r="FM15" s="288"/>
      <c r="FN15" s="288"/>
      <c r="FO15" s="288"/>
      <c r="FP15" s="288"/>
      <c r="FQ15" s="288"/>
      <c r="FR15" s="288"/>
      <c r="FS15" s="288"/>
      <c r="FT15" s="288"/>
      <c r="FU15" s="288"/>
      <c r="FV15" s="288"/>
      <c r="FW15" s="288"/>
      <c r="FX15" s="288"/>
      <c r="FY15" s="288"/>
      <c r="FZ15" s="288"/>
      <c r="GA15" s="288"/>
      <c r="GB15" s="288"/>
      <c r="GC15" s="288"/>
      <c r="GD15" s="288"/>
      <c r="GE15" s="288"/>
      <c r="GF15" s="288"/>
      <c r="GG15" s="288"/>
      <c r="GH15" s="288"/>
      <c r="GI15" s="288"/>
      <c r="GJ15" s="288"/>
      <c r="GK15" s="288"/>
      <c r="GL15" s="288"/>
      <c r="GM15" s="288"/>
      <c r="GN15" s="288"/>
      <c r="GO15" s="288"/>
      <c r="GP15" s="288"/>
      <c r="GQ15" s="288"/>
      <c r="GR15" s="288"/>
      <c r="GS15" s="288"/>
      <c r="GT15" s="288"/>
      <c r="GU15" s="288"/>
      <c r="GV15" s="288"/>
      <c r="GW15" s="288"/>
      <c r="GX15" s="288"/>
      <c r="GY15" s="288"/>
      <c r="GZ15" s="288"/>
      <c r="HA15" s="288"/>
      <c r="HB15" s="288"/>
      <c r="HC15" s="288"/>
      <c r="HD15" s="288"/>
      <c r="HE15" s="288"/>
      <c r="HF15" s="288"/>
      <c r="HG15" s="288"/>
      <c r="HH15" s="288"/>
      <c r="HI15" s="288"/>
      <c r="HJ15" s="288"/>
      <c r="HK15" s="288"/>
      <c r="HL15" s="288"/>
      <c r="HM15" s="288"/>
      <c r="HN15" s="288"/>
      <c r="HO15" s="288"/>
      <c r="HP15" s="288"/>
      <c r="HQ15" s="288"/>
      <c r="HR15" s="288"/>
      <c r="HS15" s="288"/>
      <c r="HT15" s="288"/>
      <c r="HU15" s="288"/>
      <c r="HV15" s="288"/>
      <c r="HW15" s="288"/>
      <c r="HX15" s="288"/>
      <c r="HY15" s="288"/>
      <c r="HZ15" s="288"/>
      <c r="IA15" s="288"/>
      <c r="IB15" s="288"/>
      <c r="IC15" s="288"/>
      <c r="ID15" s="288"/>
      <c r="IE15" s="288"/>
      <c r="IF15" s="288"/>
      <c r="IG15" s="288"/>
      <c r="IH15" s="288"/>
      <c r="II15" s="288"/>
      <c r="IJ15" s="288"/>
      <c r="IK15" s="288"/>
      <c r="IL15" s="288"/>
      <c r="IM15" s="288"/>
      <c r="IN15" s="288"/>
    </row>
    <row r="16" ht="23.1" customHeight="1" spans="1:248">
      <c r="A16" s="288"/>
      <c r="B16" s="288"/>
      <c r="C16" s="288"/>
      <c r="D16" s="288"/>
      <c r="E16" s="288"/>
      <c r="F16" s="288"/>
      <c r="G16" s="288"/>
      <c r="H16" s="288"/>
      <c r="I16" s="288"/>
      <c r="J16" s="288"/>
      <c r="K16" s="289"/>
      <c r="L16" s="288"/>
      <c r="M16" s="288"/>
      <c r="N16" s="196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288"/>
      <c r="BT16" s="288"/>
      <c r="BU16" s="288"/>
      <c r="BV16" s="288"/>
      <c r="BW16" s="288"/>
      <c r="BX16" s="288"/>
      <c r="BY16" s="288"/>
      <c r="BZ16" s="288"/>
      <c r="CA16" s="288"/>
      <c r="CB16" s="288"/>
      <c r="CC16" s="288"/>
      <c r="CD16" s="288"/>
      <c r="CE16" s="288"/>
      <c r="CF16" s="288"/>
      <c r="CG16" s="288"/>
      <c r="CH16" s="288"/>
      <c r="CI16" s="288"/>
      <c r="CJ16" s="288"/>
      <c r="CK16" s="288"/>
      <c r="CL16" s="288"/>
      <c r="CM16" s="288"/>
      <c r="CN16" s="288"/>
      <c r="CO16" s="288"/>
      <c r="CP16" s="288"/>
      <c r="CQ16" s="288"/>
      <c r="CR16" s="288"/>
      <c r="CS16" s="288"/>
      <c r="CT16" s="288"/>
      <c r="CU16" s="288"/>
      <c r="CV16" s="288"/>
      <c r="CW16" s="288"/>
      <c r="CX16" s="288"/>
      <c r="CY16" s="288"/>
      <c r="CZ16" s="288"/>
      <c r="DA16" s="288"/>
      <c r="DB16" s="288"/>
      <c r="DC16" s="288"/>
      <c r="DD16" s="288"/>
      <c r="DE16" s="288"/>
      <c r="DF16" s="288"/>
      <c r="DG16" s="288"/>
      <c r="DH16" s="288"/>
      <c r="DI16" s="288"/>
      <c r="DJ16" s="288"/>
      <c r="DK16" s="288"/>
      <c r="DL16" s="288"/>
      <c r="DM16" s="288"/>
      <c r="DN16" s="288"/>
      <c r="DO16" s="288"/>
      <c r="DP16" s="288"/>
      <c r="DQ16" s="288"/>
      <c r="DR16" s="288"/>
      <c r="DS16" s="288"/>
      <c r="DT16" s="288"/>
      <c r="DU16" s="288"/>
      <c r="DV16" s="288"/>
      <c r="DW16" s="288"/>
      <c r="DX16" s="288"/>
      <c r="DY16" s="288"/>
      <c r="DZ16" s="288"/>
      <c r="EA16" s="288"/>
      <c r="EB16" s="288"/>
      <c r="EC16" s="288"/>
      <c r="ED16" s="288"/>
      <c r="EE16" s="288"/>
      <c r="EF16" s="288"/>
      <c r="EG16" s="288"/>
      <c r="EH16" s="288"/>
      <c r="EI16" s="288"/>
      <c r="EJ16" s="288"/>
      <c r="EK16" s="288"/>
      <c r="EL16" s="288"/>
      <c r="EM16" s="288"/>
      <c r="EN16" s="288"/>
      <c r="EO16" s="288"/>
      <c r="EP16" s="288"/>
      <c r="EQ16" s="288"/>
      <c r="ER16" s="288"/>
      <c r="ES16" s="288"/>
      <c r="ET16" s="288"/>
      <c r="EU16" s="288"/>
      <c r="EV16" s="288"/>
      <c r="EW16" s="288"/>
      <c r="EX16" s="288"/>
      <c r="EY16" s="288"/>
      <c r="EZ16" s="288"/>
      <c r="FA16" s="288"/>
      <c r="FB16" s="288"/>
      <c r="FC16" s="288"/>
      <c r="FD16" s="288"/>
      <c r="FE16" s="288"/>
      <c r="FF16" s="288"/>
      <c r="FG16" s="288"/>
      <c r="FH16" s="288"/>
      <c r="FI16" s="288"/>
      <c r="FJ16" s="288"/>
      <c r="FK16" s="288"/>
      <c r="FL16" s="288"/>
      <c r="FM16" s="288"/>
      <c r="FN16" s="288"/>
      <c r="FO16" s="288"/>
      <c r="FP16" s="288"/>
      <c r="FQ16" s="288"/>
      <c r="FR16" s="288"/>
      <c r="FS16" s="288"/>
      <c r="FT16" s="288"/>
      <c r="FU16" s="288"/>
      <c r="FV16" s="288"/>
      <c r="FW16" s="288"/>
      <c r="FX16" s="288"/>
      <c r="FY16" s="288"/>
      <c r="FZ16" s="288"/>
      <c r="GA16" s="288"/>
      <c r="GB16" s="288"/>
      <c r="GC16" s="288"/>
      <c r="GD16" s="288"/>
      <c r="GE16" s="288"/>
      <c r="GF16" s="288"/>
      <c r="GG16" s="288"/>
      <c r="GH16" s="288"/>
      <c r="GI16" s="288"/>
      <c r="GJ16" s="288"/>
      <c r="GK16" s="288"/>
      <c r="GL16" s="288"/>
      <c r="GM16" s="288"/>
      <c r="GN16" s="288"/>
      <c r="GO16" s="288"/>
      <c r="GP16" s="288"/>
      <c r="GQ16" s="288"/>
      <c r="GR16" s="288"/>
      <c r="GS16" s="288"/>
      <c r="GT16" s="288"/>
      <c r="GU16" s="288"/>
      <c r="GV16" s="288"/>
      <c r="GW16" s="288"/>
      <c r="GX16" s="288"/>
      <c r="GY16" s="288"/>
      <c r="GZ16" s="288"/>
      <c r="HA16" s="288"/>
      <c r="HB16" s="288"/>
      <c r="HC16" s="288"/>
      <c r="HD16" s="288"/>
      <c r="HE16" s="288"/>
      <c r="HF16" s="288"/>
      <c r="HG16" s="288"/>
      <c r="HH16" s="288"/>
      <c r="HI16" s="288"/>
      <c r="HJ16" s="288"/>
      <c r="HK16" s="288"/>
      <c r="HL16" s="288"/>
      <c r="HM16" s="288"/>
      <c r="HN16" s="288"/>
      <c r="HO16" s="288"/>
      <c r="HP16" s="288"/>
      <c r="HQ16" s="288"/>
      <c r="HR16" s="288"/>
      <c r="HS16" s="288"/>
      <c r="HT16" s="288"/>
      <c r="HU16" s="288"/>
      <c r="HV16" s="288"/>
      <c r="HW16" s="288"/>
      <c r="HX16" s="288"/>
      <c r="HY16" s="288"/>
      <c r="HZ16" s="288"/>
      <c r="IA16" s="288"/>
      <c r="IB16" s="288"/>
      <c r="IC16" s="288"/>
      <c r="ID16" s="288"/>
      <c r="IE16" s="288"/>
      <c r="IF16" s="288"/>
      <c r="IG16" s="288"/>
      <c r="IH16" s="288"/>
      <c r="II16" s="288"/>
      <c r="IJ16" s="288"/>
      <c r="IK16" s="288"/>
      <c r="IL16" s="288"/>
      <c r="IM16" s="288"/>
      <c r="IN16" s="288"/>
    </row>
    <row r="17" ht="23.1" customHeight="1" spans="1:248">
      <c r="A17" s="288"/>
      <c r="B17" s="288"/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288"/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8"/>
      <c r="BQ17" s="288"/>
      <c r="BR17" s="288"/>
      <c r="BS17" s="288"/>
      <c r="BT17" s="288"/>
      <c r="BU17" s="288"/>
      <c r="BV17" s="288"/>
      <c r="BW17" s="288"/>
      <c r="BX17" s="288"/>
      <c r="BY17" s="288"/>
      <c r="BZ17" s="288"/>
      <c r="CA17" s="288"/>
      <c r="CB17" s="288"/>
      <c r="CC17" s="288"/>
      <c r="CD17" s="288"/>
      <c r="CE17" s="288"/>
      <c r="CF17" s="288"/>
      <c r="CG17" s="288"/>
      <c r="CH17" s="288"/>
      <c r="CI17" s="288"/>
      <c r="CJ17" s="288"/>
      <c r="CK17" s="288"/>
      <c r="CL17" s="288"/>
      <c r="CM17" s="288"/>
      <c r="CN17" s="288"/>
      <c r="CO17" s="288"/>
      <c r="CP17" s="288"/>
      <c r="CQ17" s="288"/>
      <c r="CR17" s="288"/>
      <c r="CS17" s="288"/>
      <c r="CT17" s="288"/>
      <c r="CU17" s="288"/>
      <c r="CV17" s="288"/>
      <c r="CW17" s="288"/>
      <c r="CX17" s="288"/>
      <c r="CY17" s="288"/>
      <c r="CZ17" s="288"/>
      <c r="DA17" s="288"/>
      <c r="DB17" s="288"/>
      <c r="DC17" s="288"/>
      <c r="DD17" s="288"/>
      <c r="DE17" s="288"/>
      <c r="DF17" s="288"/>
      <c r="DG17" s="288"/>
      <c r="DH17" s="288"/>
      <c r="DI17" s="288"/>
      <c r="DJ17" s="288"/>
      <c r="DK17" s="288"/>
      <c r="DL17" s="288"/>
      <c r="DM17" s="288"/>
      <c r="DN17" s="288"/>
      <c r="DO17" s="288"/>
      <c r="DP17" s="288"/>
      <c r="DQ17" s="288"/>
      <c r="DR17" s="288"/>
      <c r="DS17" s="288"/>
      <c r="DT17" s="288"/>
      <c r="DU17" s="288"/>
      <c r="DV17" s="288"/>
      <c r="DW17" s="288"/>
      <c r="DX17" s="288"/>
      <c r="DY17" s="288"/>
      <c r="DZ17" s="288"/>
      <c r="EA17" s="288"/>
      <c r="EB17" s="288"/>
      <c r="EC17" s="288"/>
      <c r="ED17" s="288"/>
      <c r="EE17" s="288"/>
      <c r="EF17" s="288"/>
      <c r="EG17" s="288"/>
      <c r="EH17" s="288"/>
      <c r="EI17" s="288"/>
      <c r="EJ17" s="288"/>
      <c r="EK17" s="288"/>
      <c r="EL17" s="288"/>
      <c r="EM17" s="288"/>
      <c r="EN17" s="288"/>
      <c r="EO17" s="288"/>
      <c r="EP17" s="288"/>
      <c r="EQ17" s="288"/>
      <c r="ER17" s="288"/>
      <c r="ES17" s="288"/>
      <c r="ET17" s="288"/>
      <c r="EU17" s="288"/>
      <c r="EV17" s="288"/>
      <c r="EW17" s="288"/>
      <c r="EX17" s="288"/>
      <c r="EY17" s="288"/>
      <c r="EZ17" s="288"/>
      <c r="FA17" s="288"/>
      <c r="FB17" s="288"/>
      <c r="FC17" s="288"/>
      <c r="FD17" s="288"/>
      <c r="FE17" s="288"/>
      <c r="FF17" s="288"/>
      <c r="FG17" s="288"/>
      <c r="FH17" s="288"/>
      <c r="FI17" s="288"/>
      <c r="FJ17" s="288"/>
      <c r="FK17" s="288"/>
      <c r="FL17" s="288"/>
      <c r="FM17" s="288"/>
      <c r="FN17" s="288"/>
      <c r="FO17" s="288"/>
      <c r="FP17" s="288"/>
      <c r="FQ17" s="288"/>
      <c r="FR17" s="288"/>
      <c r="FS17" s="288"/>
      <c r="FT17" s="288"/>
      <c r="FU17" s="288"/>
      <c r="FV17" s="288"/>
      <c r="FW17" s="288"/>
      <c r="FX17" s="288"/>
      <c r="FY17" s="288"/>
      <c r="FZ17" s="288"/>
      <c r="GA17" s="288"/>
      <c r="GB17" s="288"/>
      <c r="GC17" s="288"/>
      <c r="GD17" s="288"/>
      <c r="GE17" s="288"/>
      <c r="GF17" s="288"/>
      <c r="GG17" s="288"/>
      <c r="GH17" s="288"/>
      <c r="GI17" s="288"/>
      <c r="GJ17" s="288"/>
      <c r="GK17" s="288"/>
      <c r="GL17" s="288"/>
      <c r="GM17" s="288"/>
      <c r="GN17" s="288"/>
      <c r="GO17" s="288"/>
      <c r="GP17" s="288"/>
      <c r="GQ17" s="288"/>
      <c r="GR17" s="288"/>
      <c r="GS17" s="288"/>
      <c r="GT17" s="288"/>
      <c r="GU17" s="288"/>
      <c r="GV17" s="288"/>
      <c r="GW17" s="288"/>
      <c r="GX17" s="288"/>
      <c r="GY17" s="288"/>
      <c r="GZ17" s="288"/>
      <c r="HA17" s="288"/>
      <c r="HB17" s="288"/>
      <c r="HC17" s="288"/>
      <c r="HD17" s="288"/>
      <c r="HE17" s="288"/>
      <c r="HF17" s="288"/>
      <c r="HG17" s="288"/>
      <c r="HH17" s="288"/>
      <c r="HI17" s="288"/>
      <c r="HJ17" s="288"/>
      <c r="HK17" s="288"/>
      <c r="HL17" s="288"/>
      <c r="HM17" s="288"/>
      <c r="HN17" s="288"/>
      <c r="HO17" s="288"/>
      <c r="HP17" s="288"/>
      <c r="HQ17" s="288"/>
      <c r="HR17" s="288"/>
      <c r="HS17" s="288"/>
      <c r="HT17" s="288"/>
      <c r="HU17" s="288"/>
      <c r="HV17" s="288"/>
      <c r="HW17" s="288"/>
      <c r="HX17" s="288"/>
      <c r="HY17" s="288"/>
      <c r="HZ17" s="288"/>
      <c r="IA17" s="288"/>
      <c r="IB17" s="288"/>
      <c r="IC17" s="288"/>
      <c r="ID17" s="288"/>
      <c r="IE17" s="288"/>
      <c r="IF17" s="288"/>
      <c r="IG17" s="288"/>
      <c r="IH17" s="288"/>
      <c r="II17" s="288"/>
      <c r="IJ17" s="288"/>
      <c r="IK17" s="288"/>
      <c r="IL17" s="288"/>
      <c r="IM17" s="288"/>
      <c r="IN17" s="288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055555555556" right="0.393055555555556" top="0.471527777777778" bottom="0.471527777777778" header="0.354166666666667" footer="0.313888888888889"/>
  <pageSetup paperSize="9" scale="85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P19"/>
  <sheetViews>
    <sheetView showGridLines="0" workbookViewId="0">
      <selection activeCell="I9" sqref="I9"/>
    </sheetView>
  </sheetViews>
  <sheetFormatPr defaultColWidth="9" defaultRowHeight="11.25"/>
  <cols>
    <col min="1" max="1" width="9" customWidth="1"/>
    <col min="2" max="2" width="11.3333333333333" customWidth="1"/>
    <col min="3" max="3" width="7.5" style="255" customWidth="1"/>
    <col min="4" max="4" width="17.3333333333333" customWidth="1"/>
    <col min="5" max="5" width="13.5" style="256" customWidth="1"/>
    <col min="6" max="6" width="14.1666666666667" style="256" customWidth="1"/>
    <col min="7" max="7" width="14.5" style="256" customWidth="1"/>
    <col min="8" max="8" width="7.83333333333333" customWidth="1"/>
    <col min="9" max="9" width="7.33333333333333" customWidth="1"/>
    <col min="10" max="10" width="10.5" customWidth="1"/>
    <col min="11" max="11" width="7" customWidth="1"/>
    <col min="12" max="12" width="6.5" customWidth="1"/>
    <col min="13" max="13" width="6.83333333333333" customWidth="1"/>
    <col min="14" max="14" width="7.83333333333333" customWidth="1"/>
    <col min="15" max="15" width="8.5" customWidth="1"/>
    <col min="16" max="16" width="8.83333333333333" customWidth="1"/>
  </cols>
  <sheetData>
    <row r="1" ht="12" customHeight="1" spans="1:16">
      <c r="A1" s="188"/>
      <c r="B1" s="188"/>
      <c r="C1" s="191"/>
      <c r="D1" s="188"/>
      <c r="E1" s="257"/>
      <c r="F1" s="257"/>
      <c r="G1" s="257"/>
      <c r="H1" s="188"/>
      <c r="I1" s="188"/>
      <c r="J1" s="188"/>
      <c r="K1" s="133"/>
      <c r="L1" s="197"/>
      <c r="M1" s="196"/>
      <c r="N1" s="196"/>
      <c r="O1" s="196"/>
      <c r="P1" s="239" t="s">
        <v>201</v>
      </c>
    </row>
    <row r="2" ht="18.75" customHeight="1" spans="1:16">
      <c r="A2" s="207" t="s">
        <v>202</v>
      </c>
      <c r="B2" s="207"/>
      <c r="C2" s="258"/>
      <c r="D2" s="207"/>
      <c r="E2" s="259"/>
      <c r="F2" s="259"/>
      <c r="G2" s="259"/>
      <c r="H2" s="207"/>
      <c r="I2" s="207"/>
      <c r="J2" s="207"/>
      <c r="K2" s="207"/>
      <c r="L2" s="207"/>
      <c r="M2" s="207"/>
      <c r="N2" s="207"/>
      <c r="O2" s="207"/>
      <c r="P2" s="207"/>
    </row>
    <row r="3" ht="12" customHeight="1" spans="1:16">
      <c r="A3" s="191"/>
      <c r="B3" s="191"/>
      <c r="C3" s="191"/>
      <c r="D3" s="191"/>
      <c r="E3" s="260"/>
      <c r="F3" s="260"/>
      <c r="G3" s="260"/>
      <c r="H3" s="191"/>
      <c r="I3" s="191"/>
      <c r="J3" s="191"/>
      <c r="K3" s="133"/>
      <c r="L3" s="200"/>
      <c r="M3" s="196"/>
      <c r="N3" s="196"/>
      <c r="O3" s="196"/>
      <c r="P3" s="198" t="s">
        <v>87</v>
      </c>
    </row>
    <row r="4" customHeight="1" spans="1:16">
      <c r="A4" s="192" t="s">
        <v>89</v>
      </c>
      <c r="B4" s="192" t="s">
        <v>113</v>
      </c>
      <c r="C4" s="261" t="s">
        <v>203</v>
      </c>
      <c r="D4" s="192" t="s">
        <v>204</v>
      </c>
      <c r="E4" s="262" t="s">
        <v>115</v>
      </c>
      <c r="F4" s="263" t="s">
        <v>91</v>
      </c>
      <c r="G4" s="263"/>
      <c r="H4" s="137"/>
      <c r="I4" s="178" t="s">
        <v>92</v>
      </c>
      <c r="J4" s="148" t="s">
        <v>93</v>
      </c>
      <c r="K4" s="148" t="s">
        <v>94</v>
      </c>
      <c r="L4" s="148"/>
      <c r="M4" s="148" t="s">
        <v>95</v>
      </c>
      <c r="N4" s="192" t="s">
        <v>96</v>
      </c>
      <c r="O4" s="192" t="s">
        <v>97</v>
      </c>
      <c r="P4" s="278" t="s">
        <v>98</v>
      </c>
    </row>
    <row r="5" customHeight="1" spans="1:16">
      <c r="A5" s="192"/>
      <c r="B5" s="192"/>
      <c r="C5" s="261"/>
      <c r="D5" s="192"/>
      <c r="E5" s="264"/>
      <c r="F5" s="265" t="s">
        <v>116</v>
      </c>
      <c r="G5" s="266" t="s">
        <v>100</v>
      </c>
      <c r="H5" s="179" t="s">
        <v>101</v>
      </c>
      <c r="I5" s="137"/>
      <c r="J5" s="148"/>
      <c r="K5" s="148"/>
      <c r="L5" s="148"/>
      <c r="M5" s="148"/>
      <c r="N5" s="192"/>
      <c r="O5" s="192"/>
      <c r="P5" s="279"/>
    </row>
    <row r="6" ht="24" customHeight="1" spans="1:16">
      <c r="A6" s="192"/>
      <c r="B6" s="192"/>
      <c r="C6" s="261"/>
      <c r="D6" s="192"/>
      <c r="E6" s="264"/>
      <c r="F6" s="267"/>
      <c r="G6" s="268"/>
      <c r="H6" s="269"/>
      <c r="I6" s="137"/>
      <c r="J6" s="148"/>
      <c r="K6" s="148" t="s">
        <v>102</v>
      </c>
      <c r="L6" s="148" t="s">
        <v>103</v>
      </c>
      <c r="M6" s="148"/>
      <c r="N6" s="192"/>
      <c r="O6" s="192"/>
      <c r="P6" s="280"/>
    </row>
    <row r="7" ht="72" customHeight="1" spans="1:16">
      <c r="A7" s="149" t="s">
        <v>89</v>
      </c>
      <c r="B7" s="148" t="s">
        <v>205</v>
      </c>
      <c r="C7" s="270" t="s">
        <v>206</v>
      </c>
      <c r="D7" s="149" t="s">
        <v>204</v>
      </c>
      <c r="E7" s="271" t="s">
        <v>207</v>
      </c>
      <c r="F7" s="271" t="s">
        <v>91</v>
      </c>
      <c r="G7" s="271" t="s">
        <v>208</v>
      </c>
      <c r="H7" s="272" t="s">
        <v>209</v>
      </c>
      <c r="I7" s="195" t="s">
        <v>210</v>
      </c>
      <c r="J7" s="195" t="s">
        <v>211</v>
      </c>
      <c r="K7" s="195" t="s">
        <v>212</v>
      </c>
      <c r="L7" s="281" t="s">
        <v>213</v>
      </c>
      <c r="M7" s="195" t="s">
        <v>214</v>
      </c>
      <c r="N7" s="195" t="s">
        <v>215</v>
      </c>
      <c r="O7" s="195" t="s">
        <v>216</v>
      </c>
      <c r="P7" s="195" t="s">
        <v>217</v>
      </c>
    </row>
    <row r="8" ht="20" customHeight="1" spans="1:16">
      <c r="A8" s="244"/>
      <c r="B8" s="244"/>
      <c r="C8" s="273"/>
      <c r="D8" s="245" t="s">
        <v>104</v>
      </c>
      <c r="E8" s="274">
        <v>2970000</v>
      </c>
      <c r="F8" s="274">
        <v>2970000</v>
      </c>
      <c r="G8" s="274">
        <v>2970000</v>
      </c>
      <c r="H8" s="272"/>
      <c r="I8" s="195"/>
      <c r="J8" s="195"/>
      <c r="K8" s="195"/>
      <c r="L8" s="281"/>
      <c r="M8" s="195"/>
      <c r="N8" s="195"/>
      <c r="O8" s="195"/>
      <c r="P8" s="195"/>
    </row>
    <row r="9" ht="21" customHeight="1" spans="1:16">
      <c r="A9" s="244"/>
      <c r="B9" s="244"/>
      <c r="C9" s="273" t="s">
        <v>105</v>
      </c>
      <c r="D9" s="245" t="s">
        <v>106</v>
      </c>
      <c r="E9" s="275">
        <v>2970000</v>
      </c>
      <c r="F9" s="275">
        <v>2970000</v>
      </c>
      <c r="G9" s="275">
        <v>2970000</v>
      </c>
      <c r="H9" s="276"/>
      <c r="I9" s="276"/>
      <c r="J9" s="276"/>
      <c r="K9" s="276"/>
      <c r="L9" s="276"/>
      <c r="M9" s="276"/>
      <c r="N9" s="276"/>
      <c r="O9" s="276"/>
      <c r="P9" s="276"/>
    </row>
    <row r="10" ht="21" spans="1:16">
      <c r="A10" s="244"/>
      <c r="B10" s="244"/>
      <c r="C10" s="273" t="s">
        <v>107</v>
      </c>
      <c r="D10" s="245" t="s">
        <v>108</v>
      </c>
      <c r="E10" s="275">
        <v>970000</v>
      </c>
      <c r="F10" s="275">
        <v>970000</v>
      </c>
      <c r="G10" s="275">
        <v>970000</v>
      </c>
      <c r="H10" s="276"/>
      <c r="I10" s="276"/>
      <c r="J10" s="276"/>
      <c r="K10" s="276"/>
      <c r="L10" s="276"/>
      <c r="M10" s="276"/>
      <c r="N10" s="276"/>
      <c r="O10" s="276"/>
      <c r="P10" s="276"/>
    </row>
    <row r="11" ht="25" customHeight="1" spans="1:16">
      <c r="A11" s="244">
        <v>2013301</v>
      </c>
      <c r="B11" s="244" t="s">
        <v>218</v>
      </c>
      <c r="C11" s="273" t="s">
        <v>107</v>
      </c>
      <c r="D11" s="245" t="s">
        <v>219</v>
      </c>
      <c r="E11" s="275">
        <v>100000</v>
      </c>
      <c r="F11" s="275">
        <v>100000</v>
      </c>
      <c r="G11" s="275">
        <v>100000</v>
      </c>
      <c r="H11" s="276"/>
      <c r="I11" s="276"/>
      <c r="J11" s="276"/>
      <c r="K11" s="276"/>
      <c r="L11" s="276"/>
      <c r="M11" s="276"/>
      <c r="N11" s="276"/>
      <c r="O11" s="276"/>
      <c r="P11" s="276"/>
    </row>
    <row r="12" ht="21" spans="1:16">
      <c r="A12" s="244">
        <v>2013301</v>
      </c>
      <c r="B12" s="244" t="s">
        <v>218</v>
      </c>
      <c r="C12" s="273" t="s">
        <v>107</v>
      </c>
      <c r="D12" s="245" t="s">
        <v>220</v>
      </c>
      <c r="E12" s="275">
        <v>270000</v>
      </c>
      <c r="F12" s="275">
        <v>270000</v>
      </c>
      <c r="G12" s="275">
        <v>270000</v>
      </c>
      <c r="H12" s="276"/>
      <c r="I12" s="276"/>
      <c r="J12" s="276"/>
      <c r="K12" s="276"/>
      <c r="L12" s="276"/>
      <c r="M12" s="276"/>
      <c r="N12" s="276"/>
      <c r="O12" s="276"/>
      <c r="P12" s="276"/>
    </row>
    <row r="13" ht="21" spans="1:16">
      <c r="A13" s="244">
        <v>2013301</v>
      </c>
      <c r="B13" s="244" t="s">
        <v>218</v>
      </c>
      <c r="C13" s="273" t="s">
        <v>107</v>
      </c>
      <c r="D13" s="245" t="s">
        <v>221</v>
      </c>
      <c r="E13" s="275">
        <v>30000</v>
      </c>
      <c r="F13" s="275">
        <v>30000</v>
      </c>
      <c r="G13" s="275">
        <v>30000</v>
      </c>
      <c r="H13" s="276"/>
      <c r="I13" s="276"/>
      <c r="J13" s="276"/>
      <c r="K13" s="276"/>
      <c r="L13" s="276"/>
      <c r="M13" s="276"/>
      <c r="N13" s="276"/>
      <c r="O13" s="276"/>
      <c r="P13" s="276"/>
    </row>
    <row r="14" ht="21" spans="1:16">
      <c r="A14" s="244">
        <v>2013301</v>
      </c>
      <c r="B14" s="244" t="s">
        <v>218</v>
      </c>
      <c r="C14" s="273" t="s">
        <v>107</v>
      </c>
      <c r="D14" s="245" t="s">
        <v>222</v>
      </c>
      <c r="E14" s="275">
        <v>30000</v>
      </c>
      <c r="F14" s="275">
        <v>30000</v>
      </c>
      <c r="G14" s="275">
        <v>30000</v>
      </c>
      <c r="H14" s="276"/>
      <c r="I14" s="276"/>
      <c r="J14" s="276"/>
      <c r="K14" s="276"/>
      <c r="L14" s="276"/>
      <c r="M14" s="276"/>
      <c r="N14" s="276"/>
      <c r="O14" s="276"/>
      <c r="P14" s="276"/>
    </row>
    <row r="15" ht="21" spans="1:16">
      <c r="A15" s="244">
        <v>2013301</v>
      </c>
      <c r="B15" s="244" t="s">
        <v>218</v>
      </c>
      <c r="C15" s="273" t="s">
        <v>107</v>
      </c>
      <c r="D15" s="245" t="s">
        <v>223</v>
      </c>
      <c r="E15" s="275">
        <v>40000</v>
      </c>
      <c r="F15" s="275">
        <v>40000</v>
      </c>
      <c r="G15" s="275">
        <v>40000</v>
      </c>
      <c r="H15" s="276"/>
      <c r="I15" s="276"/>
      <c r="J15" s="276"/>
      <c r="K15" s="276"/>
      <c r="L15" s="276"/>
      <c r="M15" s="276"/>
      <c r="N15" s="276"/>
      <c r="O15" s="276"/>
      <c r="P15" s="276"/>
    </row>
    <row r="16" ht="21" spans="1:16">
      <c r="A16" s="244">
        <v>2013301</v>
      </c>
      <c r="B16" s="244" t="s">
        <v>218</v>
      </c>
      <c r="C16" s="273" t="s">
        <v>107</v>
      </c>
      <c r="D16" s="245" t="s">
        <v>224</v>
      </c>
      <c r="E16" s="274">
        <v>500000</v>
      </c>
      <c r="F16" s="275">
        <v>500000</v>
      </c>
      <c r="G16" s="275">
        <v>500000</v>
      </c>
      <c r="H16" s="276"/>
      <c r="I16" s="276"/>
      <c r="J16" s="276"/>
      <c r="K16" s="276"/>
      <c r="L16" s="276"/>
      <c r="M16" s="276"/>
      <c r="N16" s="276"/>
      <c r="O16" s="276"/>
      <c r="P16" s="276"/>
    </row>
    <row r="17" s="243" customFormat="1" ht="21" spans="1:16">
      <c r="A17" s="247"/>
      <c r="B17" s="247"/>
      <c r="C17" s="277">
        <v>107003</v>
      </c>
      <c r="D17" s="251" t="s">
        <v>164</v>
      </c>
      <c r="E17" s="249">
        <v>2000000</v>
      </c>
      <c r="F17" s="249">
        <v>2000000</v>
      </c>
      <c r="G17" s="249">
        <v>2000000</v>
      </c>
      <c r="H17" s="250"/>
      <c r="I17" s="250"/>
      <c r="J17" s="250"/>
      <c r="K17" s="250"/>
      <c r="L17" s="250"/>
      <c r="M17" s="250"/>
      <c r="N17" s="250"/>
      <c r="O17" s="250"/>
      <c r="P17" s="250"/>
    </row>
    <row r="18" s="243" customFormat="1" ht="23" customHeight="1" spans="1:16">
      <c r="A18" s="247">
        <v>2013301</v>
      </c>
      <c r="B18" s="247" t="s">
        <v>225</v>
      </c>
      <c r="C18" s="248" t="s">
        <v>165</v>
      </c>
      <c r="D18" s="251" t="s">
        <v>226</v>
      </c>
      <c r="E18" s="249">
        <v>1000000</v>
      </c>
      <c r="F18" s="249">
        <v>1000000</v>
      </c>
      <c r="G18" s="249">
        <v>1000000</v>
      </c>
      <c r="H18" s="250"/>
      <c r="I18" s="250"/>
      <c r="J18" s="250"/>
      <c r="K18" s="250"/>
      <c r="L18" s="250"/>
      <c r="M18" s="250"/>
      <c r="N18" s="250"/>
      <c r="O18" s="250"/>
      <c r="P18" s="250"/>
    </row>
    <row r="19" s="243" customFormat="1" ht="21" customHeight="1" spans="1:16">
      <c r="A19" s="247">
        <v>2013301</v>
      </c>
      <c r="B19" s="247" t="s">
        <v>225</v>
      </c>
      <c r="C19" s="248" t="s">
        <v>165</v>
      </c>
      <c r="D19" s="251" t="s">
        <v>227</v>
      </c>
      <c r="E19" s="249">
        <v>1000000</v>
      </c>
      <c r="F19" s="249">
        <v>1000000</v>
      </c>
      <c r="G19" s="249">
        <v>1000000</v>
      </c>
      <c r="H19" s="250"/>
      <c r="I19" s="250"/>
      <c r="J19" s="250"/>
      <c r="K19" s="250"/>
      <c r="L19" s="250"/>
      <c r="M19" s="250"/>
      <c r="N19" s="250"/>
      <c r="O19" s="250"/>
      <c r="P19" s="250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699305555555556" right="0.699305555555556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20"/>
  <sheetViews>
    <sheetView showGridLines="0" workbookViewId="0">
      <selection activeCell="A17" sqref="$A17:$XFD17"/>
    </sheetView>
  </sheetViews>
  <sheetFormatPr defaultColWidth="9" defaultRowHeight="11.25"/>
  <cols>
    <col min="1" max="1" width="10"/>
    <col min="2" max="2" width="11.1666666666667" customWidth="1"/>
    <col min="4" max="4" width="24.5" customWidth="1"/>
    <col min="5" max="5" width="14.1666666666667" customWidth="1"/>
    <col min="6" max="6" width="13.1666666666667"/>
    <col min="7" max="7" width="10.8333333333333"/>
    <col min="8" max="8" width="8.66666666666667" customWidth="1"/>
    <col min="9" max="9" width="8" customWidth="1"/>
    <col min="10" max="10" width="9" customWidth="1"/>
    <col min="11" max="11" width="8.33333333333333" customWidth="1"/>
    <col min="12" max="13" width="7.5" customWidth="1"/>
    <col min="15" max="15" width="7.33333333333333" customWidth="1"/>
    <col min="16" max="16" width="7.83333333333333" customWidth="1"/>
    <col min="17" max="17" width="10.3333333333333" customWidth="1"/>
    <col min="19" max="20" width="12"/>
    <col min="21" max="21" width="13.1666666666667"/>
    <col min="26" max="26" width="15.5"/>
    <col min="30" max="30" width="13.1666666666667"/>
  </cols>
  <sheetData>
    <row r="1" ht="12" customHeight="1" spans="1:30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252"/>
      <c r="R1" s="188"/>
      <c r="S1" s="188"/>
      <c r="T1" s="188"/>
      <c r="U1" s="188"/>
      <c r="V1" s="188"/>
      <c r="W1" s="188"/>
      <c r="X1" s="188"/>
      <c r="Y1" s="188"/>
      <c r="Z1" s="188"/>
      <c r="AA1" s="252"/>
      <c r="AB1" s="252"/>
      <c r="AC1" s="239" t="s">
        <v>228</v>
      </c>
      <c r="AD1" s="239"/>
    </row>
    <row r="2" ht="18.75" customHeight="1" spans="1:30">
      <c r="A2" s="207" t="s">
        <v>229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</row>
    <row r="3" ht="12" customHeight="1" spans="1:30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252"/>
      <c r="R3" s="191"/>
      <c r="S3" s="191"/>
      <c r="T3" s="191"/>
      <c r="U3" s="191"/>
      <c r="V3" s="191"/>
      <c r="W3" s="191"/>
      <c r="X3" s="191"/>
      <c r="Y3" s="191"/>
      <c r="Z3" s="191"/>
      <c r="AA3" s="252"/>
      <c r="AB3" s="252"/>
      <c r="AC3" s="254" t="s">
        <v>87</v>
      </c>
      <c r="AD3" s="254"/>
    </row>
    <row r="4" ht="12" customHeight="1" spans="1:30">
      <c r="A4" s="192" t="s">
        <v>113</v>
      </c>
      <c r="B4" s="192" t="s">
        <v>203</v>
      </c>
      <c r="C4" s="192" t="s">
        <v>88</v>
      </c>
      <c r="D4" s="192" t="s">
        <v>230</v>
      </c>
      <c r="E4" s="192" t="s">
        <v>132</v>
      </c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</row>
    <row r="5" customHeight="1" spans="1:30">
      <c r="A5" s="192"/>
      <c r="B5" s="192"/>
      <c r="C5" s="192"/>
      <c r="D5" s="192"/>
      <c r="E5" s="192" t="s">
        <v>231</v>
      </c>
      <c r="F5" s="180" t="s">
        <v>169</v>
      </c>
      <c r="G5" s="180" t="s">
        <v>170</v>
      </c>
      <c r="H5" s="180" t="s">
        <v>232</v>
      </c>
      <c r="I5" s="180" t="s">
        <v>233</v>
      </c>
      <c r="J5" s="180" t="s">
        <v>171</v>
      </c>
      <c r="K5" s="180" t="s">
        <v>172</v>
      </c>
      <c r="L5" s="180" t="s">
        <v>173</v>
      </c>
      <c r="M5" s="180" t="s">
        <v>234</v>
      </c>
      <c r="N5" s="180" t="s">
        <v>174</v>
      </c>
      <c r="O5" s="137" t="s">
        <v>175</v>
      </c>
      <c r="P5" s="137" t="s">
        <v>235</v>
      </c>
      <c r="Q5" s="137" t="s">
        <v>176</v>
      </c>
      <c r="R5" s="137" t="s">
        <v>236</v>
      </c>
      <c r="S5" s="137" t="s">
        <v>178</v>
      </c>
      <c r="T5" s="137" t="s">
        <v>179</v>
      </c>
      <c r="U5" s="253" t="s">
        <v>181</v>
      </c>
      <c r="V5" s="137" t="s">
        <v>237</v>
      </c>
      <c r="W5" s="137" t="s">
        <v>238</v>
      </c>
      <c r="X5" s="137" t="s">
        <v>239</v>
      </c>
      <c r="Y5" s="137" t="s">
        <v>180</v>
      </c>
      <c r="Z5" s="137" t="s">
        <v>240</v>
      </c>
      <c r="AA5" s="137" t="s">
        <v>184</v>
      </c>
      <c r="AB5" s="137" t="s">
        <v>185</v>
      </c>
      <c r="AC5" s="192" t="s">
        <v>241</v>
      </c>
      <c r="AD5" s="192" t="s">
        <v>187</v>
      </c>
    </row>
    <row r="6" customHeight="1" spans="1:30">
      <c r="A6" s="192"/>
      <c r="B6" s="192"/>
      <c r="C6" s="192"/>
      <c r="D6" s="192"/>
      <c r="E6" s="192"/>
      <c r="F6" s="180"/>
      <c r="G6" s="180"/>
      <c r="H6" s="180"/>
      <c r="I6" s="180"/>
      <c r="J6" s="180"/>
      <c r="K6" s="180"/>
      <c r="L6" s="180"/>
      <c r="M6" s="180"/>
      <c r="N6" s="180"/>
      <c r="O6" s="137"/>
      <c r="P6" s="137"/>
      <c r="Q6" s="137"/>
      <c r="R6" s="137"/>
      <c r="S6" s="137"/>
      <c r="T6" s="137"/>
      <c r="U6" s="253"/>
      <c r="V6" s="137"/>
      <c r="W6" s="137"/>
      <c r="X6" s="137"/>
      <c r="Y6" s="137"/>
      <c r="Z6" s="137"/>
      <c r="AA6" s="137"/>
      <c r="AB6" s="137"/>
      <c r="AC6" s="192"/>
      <c r="AD6" s="192"/>
    </row>
    <row r="7" customHeight="1" spans="1:30">
      <c r="A7" s="192"/>
      <c r="B7" s="192"/>
      <c r="C7" s="192"/>
      <c r="D7" s="192"/>
      <c r="E7" s="192"/>
      <c r="F7" s="180"/>
      <c r="G7" s="180"/>
      <c r="H7" s="180"/>
      <c r="I7" s="180"/>
      <c r="J7" s="180"/>
      <c r="K7" s="180"/>
      <c r="L7" s="180"/>
      <c r="M7" s="180"/>
      <c r="N7" s="180"/>
      <c r="O7" s="137"/>
      <c r="P7" s="137"/>
      <c r="Q7" s="137"/>
      <c r="R7" s="137"/>
      <c r="S7" s="137"/>
      <c r="T7" s="137"/>
      <c r="U7" s="253"/>
      <c r="V7" s="137"/>
      <c r="W7" s="137"/>
      <c r="X7" s="137"/>
      <c r="Y7" s="137"/>
      <c r="Z7" s="137"/>
      <c r="AA7" s="137"/>
      <c r="AB7" s="137"/>
      <c r="AC7" s="192"/>
      <c r="AD7" s="192"/>
    </row>
    <row r="8" ht="96" customHeight="1" spans="1:30">
      <c r="A8" s="148" t="s">
        <v>205</v>
      </c>
      <c r="B8" s="148" t="s">
        <v>203</v>
      </c>
      <c r="C8" s="149" t="s">
        <v>242</v>
      </c>
      <c r="D8" s="149" t="s">
        <v>204</v>
      </c>
      <c r="E8" s="211" t="s">
        <v>104</v>
      </c>
      <c r="F8" s="211" t="s">
        <v>243</v>
      </c>
      <c r="G8" s="211" t="s">
        <v>244</v>
      </c>
      <c r="H8" s="211" t="s">
        <v>245</v>
      </c>
      <c r="I8" s="211" t="s">
        <v>246</v>
      </c>
      <c r="J8" s="211" t="s">
        <v>247</v>
      </c>
      <c r="K8" s="211" t="s">
        <v>248</v>
      </c>
      <c r="L8" s="211" t="s">
        <v>249</v>
      </c>
      <c r="M8" s="211" t="s">
        <v>250</v>
      </c>
      <c r="N8" s="211" t="s">
        <v>251</v>
      </c>
      <c r="O8" s="211" t="s">
        <v>252</v>
      </c>
      <c r="P8" s="211" t="s">
        <v>253</v>
      </c>
      <c r="Q8" s="211" t="s">
        <v>254</v>
      </c>
      <c r="R8" s="211" t="s">
        <v>255</v>
      </c>
      <c r="S8" s="211" t="s">
        <v>256</v>
      </c>
      <c r="T8" s="211" t="s">
        <v>257</v>
      </c>
      <c r="U8" s="211" t="s">
        <v>258</v>
      </c>
      <c r="V8" s="211" t="s">
        <v>259</v>
      </c>
      <c r="W8" s="211" t="s">
        <v>260</v>
      </c>
      <c r="X8" s="211" t="s">
        <v>261</v>
      </c>
      <c r="Y8" s="211" t="s">
        <v>262</v>
      </c>
      <c r="Z8" s="211" t="s">
        <v>263</v>
      </c>
      <c r="AA8" s="211" t="s">
        <v>264</v>
      </c>
      <c r="AB8" s="211" t="s">
        <v>265</v>
      </c>
      <c r="AC8" s="211" t="s">
        <v>266</v>
      </c>
      <c r="AD8" s="211" t="s">
        <v>267</v>
      </c>
    </row>
    <row r="9" s="243" customFormat="1" ht="18" customHeight="1" spans="1:30">
      <c r="A9" s="244"/>
      <c r="B9" s="244"/>
      <c r="C9" s="245"/>
      <c r="D9" s="245" t="s">
        <v>104</v>
      </c>
      <c r="E9" s="246">
        <v>2970000</v>
      </c>
      <c r="F9" s="246">
        <v>938300</v>
      </c>
      <c r="G9" s="246">
        <v>0</v>
      </c>
      <c r="H9" s="246">
        <v>0</v>
      </c>
      <c r="I9" s="246">
        <v>0</v>
      </c>
      <c r="J9" s="246">
        <v>0</v>
      </c>
      <c r="K9" s="246">
        <v>0</v>
      </c>
      <c r="L9" s="246">
        <v>0</v>
      </c>
      <c r="M9" s="246">
        <v>0</v>
      </c>
      <c r="N9" s="246">
        <v>0</v>
      </c>
      <c r="O9" s="246">
        <v>0</v>
      </c>
      <c r="P9" s="246">
        <v>0</v>
      </c>
      <c r="Q9" s="246">
        <v>20000</v>
      </c>
      <c r="R9" s="246">
        <v>0</v>
      </c>
      <c r="S9" s="246">
        <v>50000</v>
      </c>
      <c r="T9" s="246">
        <v>50200</v>
      </c>
      <c r="U9" s="246">
        <v>225000</v>
      </c>
      <c r="V9" s="246">
        <v>0</v>
      </c>
      <c r="W9" s="246">
        <v>0</v>
      </c>
      <c r="X9" s="246">
        <v>0</v>
      </c>
      <c r="Y9" s="246">
        <v>0</v>
      </c>
      <c r="Z9" s="246">
        <v>1278000</v>
      </c>
      <c r="AA9" s="246">
        <v>0</v>
      </c>
      <c r="AB9" s="246">
        <v>0</v>
      </c>
      <c r="AC9" s="246">
        <v>0</v>
      </c>
      <c r="AD9" s="246">
        <v>408500</v>
      </c>
    </row>
    <row r="10" s="243" customFormat="1" ht="18" customHeight="1" spans="1:30">
      <c r="A10" s="244"/>
      <c r="B10" s="244"/>
      <c r="C10" s="245" t="s">
        <v>105</v>
      </c>
      <c r="D10" s="245" t="s">
        <v>106</v>
      </c>
      <c r="E10" s="246">
        <f>E11+E18</f>
        <v>2970000</v>
      </c>
      <c r="F10" s="246">
        <f>F11+F18</f>
        <v>938300</v>
      </c>
      <c r="G10" s="246">
        <f t="shared" ref="G10:P10" si="0">G11+G18</f>
        <v>0</v>
      </c>
      <c r="H10" s="246">
        <f t="shared" si="0"/>
        <v>0</v>
      </c>
      <c r="I10" s="246">
        <f t="shared" si="0"/>
        <v>0</v>
      </c>
      <c r="J10" s="246">
        <f t="shared" si="0"/>
        <v>0</v>
      </c>
      <c r="K10" s="246">
        <f t="shared" si="0"/>
        <v>0</v>
      </c>
      <c r="L10" s="246">
        <f t="shared" si="0"/>
        <v>0</v>
      </c>
      <c r="M10" s="246">
        <f t="shared" si="0"/>
        <v>0</v>
      </c>
      <c r="N10" s="246">
        <f t="shared" si="0"/>
        <v>0</v>
      </c>
      <c r="O10" s="246">
        <f t="shared" si="0"/>
        <v>0</v>
      </c>
      <c r="P10" s="246">
        <f t="shared" si="0"/>
        <v>0</v>
      </c>
      <c r="Q10" s="246">
        <f t="shared" ref="Q10:AD10" si="1">Q11+Q18</f>
        <v>20000</v>
      </c>
      <c r="R10" s="246">
        <f t="shared" si="1"/>
        <v>0</v>
      </c>
      <c r="S10" s="246">
        <f t="shared" si="1"/>
        <v>50000</v>
      </c>
      <c r="T10" s="246">
        <f t="shared" si="1"/>
        <v>50200</v>
      </c>
      <c r="U10" s="246">
        <f t="shared" si="1"/>
        <v>225000</v>
      </c>
      <c r="V10" s="246">
        <f t="shared" si="1"/>
        <v>0</v>
      </c>
      <c r="W10" s="246">
        <f t="shared" si="1"/>
        <v>0</v>
      </c>
      <c r="X10" s="246">
        <f t="shared" si="1"/>
        <v>0</v>
      </c>
      <c r="Y10" s="246">
        <f t="shared" si="1"/>
        <v>0</v>
      </c>
      <c r="Z10" s="246">
        <f t="shared" si="1"/>
        <v>1278000</v>
      </c>
      <c r="AA10" s="246">
        <f t="shared" si="1"/>
        <v>0</v>
      </c>
      <c r="AB10" s="246">
        <f t="shared" si="1"/>
        <v>0</v>
      </c>
      <c r="AC10" s="246">
        <f t="shared" si="1"/>
        <v>0</v>
      </c>
      <c r="AD10" s="246">
        <f t="shared" si="1"/>
        <v>408500</v>
      </c>
    </row>
    <row r="11" s="243" customFormat="1" ht="18" customHeight="1" spans="1:30">
      <c r="A11" s="244"/>
      <c r="B11" s="244"/>
      <c r="C11" s="245" t="s">
        <v>107</v>
      </c>
      <c r="D11" s="245" t="s">
        <v>108</v>
      </c>
      <c r="E11" s="246">
        <v>970000</v>
      </c>
      <c r="F11" s="246">
        <v>411500</v>
      </c>
      <c r="G11" s="246">
        <v>0</v>
      </c>
      <c r="H11" s="246">
        <v>0</v>
      </c>
      <c r="I11" s="246">
        <v>0</v>
      </c>
      <c r="J11" s="246">
        <v>0</v>
      </c>
      <c r="K11" s="246">
        <v>0</v>
      </c>
      <c r="L11" s="246">
        <v>0</v>
      </c>
      <c r="M11" s="246">
        <v>0</v>
      </c>
      <c r="N11" s="246">
        <v>0</v>
      </c>
      <c r="O11" s="246">
        <v>0</v>
      </c>
      <c r="P11" s="246">
        <v>0</v>
      </c>
      <c r="Q11" s="246">
        <v>0</v>
      </c>
      <c r="R11" s="246">
        <v>0</v>
      </c>
      <c r="S11" s="246">
        <v>35000</v>
      </c>
      <c r="T11" s="246">
        <v>13000</v>
      </c>
      <c r="U11" s="246">
        <v>134000</v>
      </c>
      <c r="V11" s="246">
        <v>0</v>
      </c>
      <c r="W11" s="246">
        <v>0</v>
      </c>
      <c r="X11" s="246">
        <v>0</v>
      </c>
      <c r="Y11" s="246">
        <v>0</v>
      </c>
      <c r="Z11" s="246">
        <v>278000</v>
      </c>
      <c r="AA11" s="246">
        <v>0</v>
      </c>
      <c r="AB11" s="246">
        <v>0</v>
      </c>
      <c r="AC11" s="246">
        <v>0</v>
      </c>
      <c r="AD11" s="246">
        <v>98500</v>
      </c>
    </row>
    <row r="12" s="243" customFormat="1" ht="19" customHeight="1" spans="1:30">
      <c r="A12" s="244">
        <v>2013301</v>
      </c>
      <c r="B12" s="244" t="s">
        <v>218</v>
      </c>
      <c r="C12" s="245" t="s">
        <v>107</v>
      </c>
      <c r="D12" s="245" t="s">
        <v>219</v>
      </c>
      <c r="E12" s="246">
        <v>100000</v>
      </c>
      <c r="F12" s="246">
        <v>60000</v>
      </c>
      <c r="G12" s="246">
        <v>0</v>
      </c>
      <c r="H12" s="246">
        <v>0</v>
      </c>
      <c r="I12" s="246">
        <v>0</v>
      </c>
      <c r="J12" s="246">
        <v>0</v>
      </c>
      <c r="K12" s="246">
        <v>0</v>
      </c>
      <c r="L12" s="246">
        <v>0</v>
      </c>
      <c r="M12" s="246">
        <v>0</v>
      </c>
      <c r="N12" s="246">
        <v>0</v>
      </c>
      <c r="O12" s="246">
        <v>0</v>
      </c>
      <c r="P12" s="246">
        <v>0</v>
      </c>
      <c r="Q12" s="246">
        <v>0</v>
      </c>
      <c r="R12" s="246">
        <v>0</v>
      </c>
      <c r="S12" s="246">
        <v>0</v>
      </c>
      <c r="T12" s="246">
        <v>10000</v>
      </c>
      <c r="U12" s="246">
        <v>10000</v>
      </c>
      <c r="V12" s="246">
        <v>0</v>
      </c>
      <c r="W12" s="246">
        <v>0</v>
      </c>
      <c r="X12" s="246">
        <v>0</v>
      </c>
      <c r="Y12" s="246">
        <v>0</v>
      </c>
      <c r="Z12" s="246">
        <v>20000</v>
      </c>
      <c r="AA12" s="246">
        <v>0</v>
      </c>
      <c r="AB12" s="246">
        <v>0</v>
      </c>
      <c r="AC12" s="246">
        <v>0</v>
      </c>
      <c r="AD12" s="246">
        <v>0</v>
      </c>
    </row>
    <row r="13" s="243" customFormat="1" ht="19" customHeight="1" spans="1:30">
      <c r="A13" s="244">
        <v>2013301</v>
      </c>
      <c r="B13" s="244" t="s">
        <v>218</v>
      </c>
      <c r="C13" s="245" t="s">
        <v>107</v>
      </c>
      <c r="D13" s="245" t="s">
        <v>220</v>
      </c>
      <c r="E13" s="246">
        <v>270000</v>
      </c>
      <c r="F13" s="246">
        <v>132000</v>
      </c>
      <c r="G13" s="246">
        <v>0</v>
      </c>
      <c r="H13" s="246">
        <v>0</v>
      </c>
      <c r="I13" s="246">
        <v>0</v>
      </c>
      <c r="J13" s="246">
        <v>0</v>
      </c>
      <c r="K13" s="246">
        <v>0</v>
      </c>
      <c r="L13" s="246">
        <v>0</v>
      </c>
      <c r="M13" s="246">
        <v>0</v>
      </c>
      <c r="N13" s="246">
        <v>0</v>
      </c>
      <c r="O13" s="246">
        <v>0</v>
      </c>
      <c r="P13" s="246">
        <v>0</v>
      </c>
      <c r="Q13" s="246">
        <v>0</v>
      </c>
      <c r="R13" s="246">
        <v>0</v>
      </c>
      <c r="S13" s="246">
        <v>12000</v>
      </c>
      <c r="T13" s="246">
        <v>0</v>
      </c>
      <c r="U13" s="246">
        <v>50000</v>
      </c>
      <c r="V13" s="246">
        <v>0</v>
      </c>
      <c r="W13" s="246">
        <v>0</v>
      </c>
      <c r="X13" s="246">
        <v>0</v>
      </c>
      <c r="Y13" s="246">
        <v>0</v>
      </c>
      <c r="Z13" s="246">
        <v>50000</v>
      </c>
      <c r="AA13" s="246">
        <v>0</v>
      </c>
      <c r="AB13" s="246">
        <v>0</v>
      </c>
      <c r="AC13" s="246">
        <v>0</v>
      </c>
      <c r="AD13" s="246">
        <v>26000</v>
      </c>
    </row>
    <row r="14" s="243" customFormat="1" ht="19" customHeight="1" spans="1:30">
      <c r="A14" s="244">
        <v>2013301</v>
      </c>
      <c r="B14" s="244" t="s">
        <v>218</v>
      </c>
      <c r="C14" s="245" t="s">
        <v>107</v>
      </c>
      <c r="D14" s="245" t="s">
        <v>221</v>
      </c>
      <c r="E14" s="246">
        <v>30000</v>
      </c>
      <c r="F14" s="246">
        <v>0</v>
      </c>
      <c r="G14" s="246">
        <v>0</v>
      </c>
      <c r="H14" s="246">
        <v>0</v>
      </c>
      <c r="I14" s="246">
        <v>0</v>
      </c>
      <c r="J14" s="246">
        <v>0</v>
      </c>
      <c r="K14" s="246">
        <v>0</v>
      </c>
      <c r="L14" s="246">
        <v>0</v>
      </c>
      <c r="M14" s="246">
        <v>0</v>
      </c>
      <c r="N14" s="246">
        <v>0</v>
      </c>
      <c r="O14" s="246">
        <v>0</v>
      </c>
      <c r="P14" s="246">
        <v>0</v>
      </c>
      <c r="Q14" s="246">
        <v>0</v>
      </c>
      <c r="R14" s="246">
        <v>0</v>
      </c>
      <c r="S14" s="246">
        <v>0</v>
      </c>
      <c r="T14" s="246">
        <v>0</v>
      </c>
      <c r="U14" s="246">
        <v>0</v>
      </c>
      <c r="V14" s="246">
        <v>0</v>
      </c>
      <c r="W14" s="246">
        <v>0</v>
      </c>
      <c r="X14" s="246">
        <v>0</v>
      </c>
      <c r="Y14" s="246">
        <v>0</v>
      </c>
      <c r="Z14" s="246">
        <v>0</v>
      </c>
      <c r="AA14" s="246">
        <v>0</v>
      </c>
      <c r="AB14" s="246">
        <v>0</v>
      </c>
      <c r="AC14" s="246">
        <v>0</v>
      </c>
      <c r="AD14" s="246">
        <v>30000</v>
      </c>
    </row>
    <row r="15" s="243" customFormat="1" ht="19" customHeight="1" spans="1:30">
      <c r="A15" s="244">
        <v>2013301</v>
      </c>
      <c r="B15" s="244" t="s">
        <v>218</v>
      </c>
      <c r="C15" s="245" t="s">
        <v>107</v>
      </c>
      <c r="D15" s="245" t="s">
        <v>222</v>
      </c>
      <c r="E15" s="246">
        <v>30000</v>
      </c>
      <c r="F15" s="246">
        <v>17000</v>
      </c>
      <c r="G15" s="246">
        <v>0</v>
      </c>
      <c r="H15" s="246">
        <v>0</v>
      </c>
      <c r="I15" s="246">
        <v>0</v>
      </c>
      <c r="J15" s="246">
        <v>0</v>
      </c>
      <c r="K15" s="246">
        <v>0</v>
      </c>
      <c r="L15" s="246">
        <v>0</v>
      </c>
      <c r="M15" s="246">
        <v>0</v>
      </c>
      <c r="N15" s="246">
        <v>0</v>
      </c>
      <c r="O15" s="246">
        <v>0</v>
      </c>
      <c r="P15" s="246">
        <v>0</v>
      </c>
      <c r="Q15" s="246">
        <v>0</v>
      </c>
      <c r="R15" s="246">
        <v>0</v>
      </c>
      <c r="S15" s="246">
        <v>5000</v>
      </c>
      <c r="T15" s="246">
        <v>0</v>
      </c>
      <c r="U15" s="246">
        <v>0</v>
      </c>
      <c r="V15" s="246">
        <v>0</v>
      </c>
      <c r="W15" s="246">
        <v>0</v>
      </c>
      <c r="X15" s="246">
        <v>0</v>
      </c>
      <c r="Y15" s="246">
        <v>0</v>
      </c>
      <c r="Z15" s="246">
        <v>8000</v>
      </c>
      <c r="AA15" s="246">
        <v>0</v>
      </c>
      <c r="AB15" s="246">
        <v>0</v>
      </c>
      <c r="AC15" s="246">
        <v>0</v>
      </c>
      <c r="AD15" s="246">
        <v>0</v>
      </c>
    </row>
    <row r="16" s="243" customFormat="1" ht="19" customHeight="1" spans="1:30">
      <c r="A16" s="244">
        <v>2013301</v>
      </c>
      <c r="B16" s="244" t="s">
        <v>218</v>
      </c>
      <c r="C16" s="245" t="s">
        <v>107</v>
      </c>
      <c r="D16" s="245" t="s">
        <v>223</v>
      </c>
      <c r="E16" s="246">
        <v>40000</v>
      </c>
      <c r="F16" s="246">
        <v>22500</v>
      </c>
      <c r="G16" s="246">
        <v>0</v>
      </c>
      <c r="H16" s="246">
        <v>0</v>
      </c>
      <c r="I16" s="246">
        <v>0</v>
      </c>
      <c r="J16" s="246">
        <v>0</v>
      </c>
      <c r="K16" s="246">
        <v>0</v>
      </c>
      <c r="L16" s="246">
        <v>0</v>
      </c>
      <c r="M16" s="246">
        <v>0</v>
      </c>
      <c r="N16" s="246">
        <v>0</v>
      </c>
      <c r="O16" s="246">
        <v>0</v>
      </c>
      <c r="P16" s="246">
        <v>0</v>
      </c>
      <c r="Q16" s="246">
        <v>0</v>
      </c>
      <c r="R16" s="246">
        <v>0</v>
      </c>
      <c r="S16" s="246">
        <v>8000</v>
      </c>
      <c r="T16" s="246">
        <v>3000</v>
      </c>
      <c r="U16" s="246">
        <v>0</v>
      </c>
      <c r="V16" s="246">
        <v>0</v>
      </c>
      <c r="W16" s="246">
        <v>0</v>
      </c>
      <c r="X16" s="246">
        <v>0</v>
      </c>
      <c r="Y16" s="246">
        <v>0</v>
      </c>
      <c r="Z16" s="246">
        <v>0</v>
      </c>
      <c r="AA16" s="246">
        <v>0</v>
      </c>
      <c r="AB16" s="246">
        <v>0</v>
      </c>
      <c r="AC16" s="246">
        <v>0</v>
      </c>
      <c r="AD16" s="246">
        <v>6500</v>
      </c>
    </row>
    <row r="17" s="243" customFormat="1" ht="19" customHeight="1" spans="1:30">
      <c r="A17" s="244">
        <v>2013301</v>
      </c>
      <c r="B17" s="244" t="s">
        <v>218</v>
      </c>
      <c r="C17" s="245" t="s">
        <v>107</v>
      </c>
      <c r="D17" s="245" t="s">
        <v>224</v>
      </c>
      <c r="E17" s="246">
        <v>500000</v>
      </c>
      <c r="F17" s="246">
        <v>180000</v>
      </c>
      <c r="G17" s="246">
        <v>0</v>
      </c>
      <c r="H17" s="246">
        <v>0</v>
      </c>
      <c r="I17" s="246">
        <v>0</v>
      </c>
      <c r="J17" s="246">
        <v>0</v>
      </c>
      <c r="K17" s="246">
        <v>0</v>
      </c>
      <c r="L17" s="246">
        <v>0</v>
      </c>
      <c r="M17" s="246">
        <v>0</v>
      </c>
      <c r="N17" s="246">
        <v>0</v>
      </c>
      <c r="O17" s="246">
        <v>0</v>
      </c>
      <c r="P17" s="246">
        <v>0</v>
      </c>
      <c r="Q17" s="246">
        <v>0</v>
      </c>
      <c r="R17" s="246">
        <v>0</v>
      </c>
      <c r="S17" s="246">
        <v>10000</v>
      </c>
      <c r="T17" s="246">
        <v>0</v>
      </c>
      <c r="U17" s="246">
        <v>74000</v>
      </c>
      <c r="V17" s="246">
        <v>0</v>
      </c>
      <c r="W17" s="246">
        <v>0</v>
      </c>
      <c r="X17" s="246">
        <v>0</v>
      </c>
      <c r="Y17" s="246">
        <v>0</v>
      </c>
      <c r="Z17" s="246">
        <v>200000</v>
      </c>
      <c r="AA17" s="246">
        <v>0</v>
      </c>
      <c r="AB17" s="246">
        <v>0</v>
      </c>
      <c r="AC17" s="246">
        <v>0</v>
      </c>
      <c r="AD17" s="246">
        <v>36000</v>
      </c>
    </row>
    <row r="18" s="243" customFormat="1" ht="18" customHeight="1" spans="1:30">
      <c r="A18" s="247"/>
      <c r="B18" s="247"/>
      <c r="C18" s="247">
        <v>107003</v>
      </c>
      <c r="D18" s="248" t="s">
        <v>164</v>
      </c>
      <c r="E18" s="249">
        <v>2000000</v>
      </c>
      <c r="F18" s="249">
        <v>526800</v>
      </c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49">
        <v>20000</v>
      </c>
      <c r="R18" s="250"/>
      <c r="S18" s="249">
        <v>15000</v>
      </c>
      <c r="T18" s="249">
        <v>37200</v>
      </c>
      <c r="U18" s="249">
        <v>91000</v>
      </c>
      <c r="V18" s="250"/>
      <c r="W18" s="250"/>
      <c r="X18" s="250"/>
      <c r="Y18" s="250"/>
      <c r="Z18" s="249">
        <v>1000000</v>
      </c>
      <c r="AA18" s="250"/>
      <c r="AB18" s="250"/>
      <c r="AC18" s="250"/>
      <c r="AD18" s="249">
        <v>310000</v>
      </c>
    </row>
    <row r="19" s="243" customFormat="1" ht="18" customHeight="1" spans="1:30">
      <c r="A19" s="247">
        <v>2013301</v>
      </c>
      <c r="B19" s="247" t="s">
        <v>225</v>
      </c>
      <c r="C19" s="251" t="s">
        <v>165</v>
      </c>
      <c r="D19" s="248" t="s">
        <v>226</v>
      </c>
      <c r="E19" s="249">
        <f>SUM(F19:AD19)</f>
        <v>1000000</v>
      </c>
      <c r="F19" s="249">
        <v>382000</v>
      </c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49">
        <v>0</v>
      </c>
      <c r="R19" s="250"/>
      <c r="S19" s="249">
        <v>15000</v>
      </c>
      <c r="T19" s="249">
        <v>0</v>
      </c>
      <c r="U19" s="249">
        <v>53000</v>
      </c>
      <c r="V19" s="250"/>
      <c r="W19" s="250"/>
      <c r="X19" s="250"/>
      <c r="Y19" s="250"/>
      <c r="Z19" s="249">
        <v>300000</v>
      </c>
      <c r="AA19" s="250"/>
      <c r="AB19" s="250"/>
      <c r="AC19" s="250"/>
      <c r="AD19" s="249">
        <v>250000</v>
      </c>
    </row>
    <row r="20" s="243" customFormat="1" ht="19" customHeight="1" spans="1:30">
      <c r="A20" s="247">
        <v>2013301</v>
      </c>
      <c r="B20" s="247" t="s">
        <v>225</v>
      </c>
      <c r="C20" s="251" t="s">
        <v>165</v>
      </c>
      <c r="D20" s="248" t="s">
        <v>227</v>
      </c>
      <c r="E20" s="249">
        <f>SUM(F20:AD20)</f>
        <v>1000000</v>
      </c>
      <c r="F20" s="249">
        <v>144800</v>
      </c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49">
        <v>20000</v>
      </c>
      <c r="R20" s="250"/>
      <c r="S20" s="249">
        <v>0</v>
      </c>
      <c r="T20" s="249">
        <v>37200</v>
      </c>
      <c r="U20" s="249">
        <v>38000</v>
      </c>
      <c r="V20" s="250"/>
      <c r="W20" s="250"/>
      <c r="X20" s="250"/>
      <c r="Y20" s="250"/>
      <c r="Z20" s="249">
        <v>700000</v>
      </c>
      <c r="AA20" s="250"/>
      <c r="AB20" s="250"/>
      <c r="AC20" s="250"/>
      <c r="AD20" s="249">
        <v>60000</v>
      </c>
    </row>
  </sheetData>
  <sheetProtection formatCells="0" formatColumns="0" formatRows="0"/>
  <mergeCells count="34">
    <mergeCell ref="AC1:AD1"/>
    <mergeCell ref="A2:AD2"/>
    <mergeCell ref="AC3:AD3"/>
    <mergeCell ref="E4:AD4"/>
    <mergeCell ref="A4:A7"/>
    <mergeCell ref="B4:B7"/>
    <mergeCell ref="C4:C7"/>
    <mergeCell ref="D4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部门预算收支总表</vt:lpstr>
      <vt:lpstr>部门收入总体情况表</vt:lpstr>
      <vt:lpstr>部门支出总体情况表</vt:lpstr>
      <vt:lpstr>一般公共预算支出情况表</vt:lpstr>
      <vt:lpstr>一般公共预算支出情况表—工资福利支出</vt:lpstr>
      <vt:lpstr>一般公共预算支出情况表—商品和服务支出</vt:lpstr>
      <vt:lpstr>一般公共预算支出情况表—对个人和家庭的补助</vt:lpstr>
      <vt:lpstr>项目支出预算总表</vt:lpstr>
      <vt:lpstr>项目支出明细表（A）</vt:lpstr>
      <vt:lpstr>项目支出预算明细表（B）</vt:lpstr>
      <vt:lpstr>项目支出预算明细表（C）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部门支出总体情况表(政府预算)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项目支出预算明细表(A)(政府预算)</vt:lpstr>
      <vt:lpstr>项目支出预算明细表(B)(政府预算)</vt:lpstr>
      <vt:lpstr>项目支出预算明细表(C)(政府预算)</vt:lpstr>
      <vt:lpstr>政府性基金拨款支出预算表(政府预算)</vt:lpstr>
      <vt:lpstr>上年结转支出预算表(政府预算)</vt:lpstr>
      <vt:lpstr>财政拨款收支总表</vt:lpstr>
      <vt:lpstr>整体绩效目标表</vt:lpstr>
      <vt:lpstr>项目绩效目标表</vt:lpstr>
      <vt:lpstr>项目绩效目标表 (1)</vt:lpstr>
      <vt:lpstr>项目绩效目标表 (2)</vt:lpstr>
      <vt:lpstr>预算编报说明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潘惠英</cp:lastModifiedBy>
  <dcterms:created xsi:type="dcterms:W3CDTF">2017-09-19T01:54:00Z</dcterms:created>
  <cp:lastPrinted>2017-10-27T08:05:00Z</cp:lastPrinted>
  <dcterms:modified xsi:type="dcterms:W3CDTF">2019-03-12T08:15:05Z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134358</vt:i4>
  </property>
  <property fmtid="{D5CDD505-2E9C-101B-9397-08002B2CF9AE}" pid="3" name="KSOProductBuildVer">
    <vt:lpwstr>2052-11.1.0.8515</vt:lpwstr>
  </property>
</Properties>
</file>