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showInkAnnotation="0"/>
  <bookViews>
    <workbookView xWindow="32760" yWindow="32760" windowWidth="20385" windowHeight="7965" tabRatio="800" firstSheet="5" activeTab="7"/>
  </bookViews>
  <sheets>
    <sheet name="g01收入支出决算总表" sheetId="3" r:id="rId1"/>
    <sheet name="g02收入决算表" sheetId="4" r:id="rId2"/>
    <sheet name="g03支出决算表" sheetId="5" r:id="rId3"/>
    <sheet name="g04财政拨款收入支出决算总表" sheetId="13" r:id="rId4"/>
    <sheet name="g05一般公共预算财政拨款支出决算表" sheetId="6" r:id="rId5"/>
    <sheet name="g06一般公共预算财政拨款基本支出决算表" sheetId="14" r:id="rId6"/>
    <sheet name="Z07“三公”经费公共预算财政拨款支出决算表" sheetId="12" r:id="rId7"/>
    <sheet name="g08政府性基金预算财政拨款支出决算表" sheetId="11" r:id="rId8"/>
  </sheets>
  <definedNames>
    <definedName name="_xlnm.Print_Area" localSheetId="0">g01收入支出决算总表!$A$1:$F$34</definedName>
    <definedName name="_xlnm.Print_Area" localSheetId="3">g04财政拨款收入支出决算总表!$A$1:$H$34</definedName>
    <definedName name="_xlnm.Print_Area" localSheetId="4">g05一般公共预算财政拨款支出决算表!$A$1:$F$21</definedName>
    <definedName name="_xlnm.Print_Area" localSheetId="7">g08政府性基金预算财政拨款支出决算表!$A$1:$I$14</definedName>
  </definedNames>
  <calcPr calcId="181029"/>
</workbook>
</file>

<file path=xl/calcChain.xml><?xml version="1.0" encoding="utf-8"?>
<calcChain xmlns="http://schemas.openxmlformats.org/spreadsheetml/2006/main">
  <c r="F26" i="14"/>
  <c r="C6"/>
  <c r="C26"/>
  <c r="E11" i="6"/>
  <c r="D11"/>
  <c r="F11"/>
  <c r="F10"/>
  <c r="D13"/>
  <c r="D14"/>
  <c r="D15"/>
  <c r="D16"/>
  <c r="D17"/>
  <c r="D18"/>
  <c r="D19"/>
  <c r="F9"/>
  <c r="D9"/>
  <c r="D10"/>
</calcChain>
</file>

<file path=xl/sharedStrings.xml><?xml version="1.0" encoding="utf-8"?>
<sst xmlns="http://schemas.openxmlformats.org/spreadsheetml/2006/main" count="335" uniqueCount="198">
  <si>
    <t>收入支出决算总表</t>
  </si>
  <si>
    <t>公开01表</t>
  </si>
  <si>
    <t>部门：中国共产党汨罗市纪律检查委员会</t>
  </si>
  <si>
    <t>单位：万元</t>
  </si>
  <si>
    <t>收入</t>
  </si>
  <si>
    <t>支出</t>
  </si>
  <si>
    <t>项    目</t>
  </si>
  <si>
    <t>行次</t>
  </si>
  <si>
    <t>决算数</t>
  </si>
  <si>
    <t>栏    次</t>
  </si>
  <si>
    <t>1</t>
  </si>
  <si>
    <t>2</t>
  </si>
  <si>
    <t>一、财政拨款收入</t>
  </si>
  <si>
    <t>一、一般公共服务支出</t>
  </si>
  <si>
    <t>14</t>
  </si>
  <si>
    <t>二、上级补助收入</t>
  </si>
  <si>
    <t>二、外交支出</t>
  </si>
  <si>
    <t>15</t>
  </si>
  <si>
    <t>三、事业收入</t>
  </si>
  <si>
    <t>3</t>
  </si>
  <si>
    <t>三、国防支出</t>
  </si>
  <si>
    <t>16</t>
  </si>
  <si>
    <t>四、经营收入</t>
  </si>
  <si>
    <t>4</t>
  </si>
  <si>
    <t>四、公共安全支出</t>
  </si>
  <si>
    <t>17</t>
  </si>
  <si>
    <t>五、附属单位上缴收入</t>
  </si>
  <si>
    <t>5</t>
  </si>
  <si>
    <t>五、教育支出</t>
  </si>
  <si>
    <t>18</t>
  </si>
  <si>
    <t>六、其他收入</t>
  </si>
  <si>
    <t>6</t>
  </si>
  <si>
    <t>六、科学技术支出</t>
  </si>
  <si>
    <t>19</t>
  </si>
  <si>
    <t>7</t>
  </si>
  <si>
    <t>七、文化体育与传媒支出</t>
  </si>
  <si>
    <t>20</t>
  </si>
  <si>
    <t>8</t>
  </si>
  <si>
    <t>八、社会保障和就业支出</t>
  </si>
  <si>
    <t>21</t>
  </si>
  <si>
    <t>本年收入合计</t>
  </si>
  <si>
    <t>9</t>
  </si>
  <si>
    <t>本年支出合计</t>
  </si>
  <si>
    <t>22</t>
  </si>
  <si>
    <t xml:space="preserve">         用事业基金弥补收支差额</t>
  </si>
  <si>
    <t>10</t>
  </si>
  <si>
    <t xml:space="preserve">                结余分配</t>
  </si>
  <si>
    <t>23</t>
  </si>
  <si>
    <t xml:space="preserve">         年初结转和结余</t>
  </si>
  <si>
    <t>11</t>
  </si>
  <si>
    <t xml:space="preserve">                年末结转和结余</t>
  </si>
  <si>
    <t>24</t>
  </si>
  <si>
    <t>12</t>
  </si>
  <si>
    <t>25</t>
  </si>
  <si>
    <t>合计</t>
  </si>
  <si>
    <t>13</t>
  </si>
  <si>
    <t>26</t>
  </si>
  <si>
    <r>
      <t>注：本表反映部门本年度的总收支和年末结转结余情况</t>
    </r>
    <r>
      <rPr>
        <sz val="10"/>
        <rFont val="宋体"/>
        <charset val="134"/>
      </rPr>
      <t>。</t>
    </r>
  </si>
  <si>
    <t>公开02表</t>
  </si>
  <si>
    <t>部门：</t>
  </si>
  <si>
    <t>中国共产党汨罗市纪律检查委员会</t>
  </si>
  <si>
    <t>财政拨款收入</t>
  </si>
  <si>
    <t>上级补助收入</t>
  </si>
  <si>
    <t>事业收入</t>
  </si>
  <si>
    <t>经营收入</t>
  </si>
  <si>
    <t>附属单位上缴收入</t>
  </si>
  <si>
    <t>其他收入</t>
  </si>
  <si>
    <t>功能分类科目编码</t>
  </si>
  <si>
    <t>科目名称</t>
  </si>
  <si>
    <t>栏次</t>
  </si>
  <si>
    <t>201</t>
  </si>
  <si>
    <t>一般公共服务支出</t>
  </si>
  <si>
    <t>20111</t>
  </si>
  <si>
    <t>纪检监察事务</t>
  </si>
  <si>
    <t>2011101</t>
  </si>
  <si>
    <t xml:space="preserve">  行政运行</t>
  </si>
  <si>
    <t>2011102</t>
  </si>
  <si>
    <t xml:space="preserve">  一般行政管理事务</t>
  </si>
  <si>
    <t>2011199</t>
  </si>
  <si>
    <t xml:space="preserve">  其他纪检监察事务支出</t>
  </si>
  <si>
    <t>20199</t>
  </si>
  <si>
    <t>其他一般公共服务支出</t>
  </si>
  <si>
    <t>2019999</t>
  </si>
  <si>
    <t xml:space="preserve">  其他一般公共服务支出</t>
  </si>
  <si>
    <t>208</t>
  </si>
  <si>
    <t>社会保障和就业支出</t>
  </si>
  <si>
    <t>20805</t>
  </si>
  <si>
    <t>行政事业单位离退休</t>
  </si>
  <si>
    <t>2080505</t>
  </si>
  <si>
    <t xml:space="preserve">  机关事业单位基本养老保险缴费支出★</t>
  </si>
  <si>
    <t>注：本表反映部门本年度取得的各项收入情况。</t>
  </si>
  <si>
    <t>基本支出</t>
  </si>
  <si>
    <t>项目支出</t>
  </si>
  <si>
    <t>上缴上级支出</t>
  </si>
  <si>
    <t>经营支出</t>
  </si>
  <si>
    <t>对附属单位补助支出</t>
  </si>
  <si>
    <t>注：本表反映部门本年度各项支出情况。</t>
  </si>
  <si>
    <t>财政拨款收入支出决算总表</t>
  </si>
  <si>
    <t>公开04表</t>
  </si>
  <si>
    <t>金额</t>
  </si>
  <si>
    <t>一般公共预算财政拨款</t>
  </si>
  <si>
    <t>政府性基金预算财政拨款</t>
  </si>
  <si>
    <t>一、一般公共预算财政拨款</t>
  </si>
  <si>
    <t>二、政府性基金预算财政拨款</t>
  </si>
  <si>
    <t>年初财政拨款结转和结余</t>
  </si>
  <si>
    <t>年末结转和结余</t>
  </si>
  <si>
    <t xml:space="preserve">      一般公共预算财政拨款</t>
  </si>
  <si>
    <t xml:space="preserve">        政府性基金预算财政拨款</t>
  </si>
  <si>
    <r>
      <t>注：本表反映部门本年度一般公共预算财政拨款和政府性基金预算财政拨款的总收支和年末结转结余情况</t>
    </r>
    <r>
      <rPr>
        <sz val="10"/>
        <rFont val="宋体"/>
        <charset val="134"/>
      </rPr>
      <t>。</t>
    </r>
  </si>
  <si>
    <t>一般公共预算财政拨款支出决算表</t>
  </si>
  <si>
    <r>
      <t>公开0</t>
    </r>
    <r>
      <rPr>
        <sz val="10"/>
        <color indexed="8"/>
        <rFont val="宋体"/>
        <charset val="134"/>
      </rPr>
      <t>5</t>
    </r>
    <r>
      <rPr>
        <sz val="10"/>
        <color indexed="8"/>
        <rFont val="宋体"/>
        <charset val="134"/>
      </rPr>
      <t>表</t>
    </r>
  </si>
  <si>
    <r>
      <t xml:space="preserve">项 </t>
    </r>
    <r>
      <rPr>
        <sz val="11"/>
        <color indexed="8"/>
        <rFont val="宋体"/>
        <charset val="134"/>
      </rPr>
      <t xml:space="preserve">   </t>
    </r>
    <r>
      <rPr>
        <sz val="12"/>
        <rFont val="宋体"/>
        <charset val="134"/>
      </rPr>
      <t>目</t>
    </r>
  </si>
  <si>
    <t xml:space="preserve">基本支出  </t>
  </si>
  <si>
    <t>注：本表反映部门本年度一般公共预算财政拨款实际支出情况。</t>
  </si>
  <si>
    <t>一般公共预算财政拨款基本支出决算表</t>
  </si>
  <si>
    <t>工资福利支出</t>
  </si>
  <si>
    <t xml:space="preserve">  基本工资</t>
  </si>
  <si>
    <t xml:space="preserve">  津贴补贴</t>
  </si>
  <si>
    <t xml:space="preserve">  社会保障缴费</t>
  </si>
  <si>
    <t xml:space="preserve">  其他工资福利支出</t>
  </si>
  <si>
    <t>商品和服务支出</t>
  </si>
  <si>
    <t xml:space="preserve">  办公费</t>
  </si>
  <si>
    <t xml:space="preserve">  印刷费</t>
  </si>
  <si>
    <t xml:space="preserve">  咨询费</t>
  </si>
  <si>
    <t xml:space="preserve">  水费</t>
  </si>
  <si>
    <t xml:space="preserve">  电费</t>
  </si>
  <si>
    <t xml:space="preserve">  邮电费</t>
  </si>
  <si>
    <t xml:space="preserve">  差旅费</t>
  </si>
  <si>
    <t xml:space="preserve">  因公出国(境)费用</t>
  </si>
  <si>
    <t xml:space="preserve">  维修(护)费</t>
  </si>
  <si>
    <t xml:space="preserve">  会议费</t>
  </si>
  <si>
    <t xml:space="preserve">  培训费</t>
  </si>
  <si>
    <t xml:space="preserve">  公务接待费</t>
  </si>
  <si>
    <t xml:space="preserve">  劳务费</t>
  </si>
  <si>
    <t xml:space="preserve">  工会经费</t>
  </si>
  <si>
    <t xml:space="preserve">  公务用车运行维护费</t>
  </si>
  <si>
    <t xml:space="preserve">  其他交通费用</t>
  </si>
  <si>
    <t xml:space="preserve">  其他一般商品和服务支出</t>
  </si>
  <si>
    <t>对个人和家庭的补助</t>
  </si>
  <si>
    <t xml:space="preserve">  离休费</t>
  </si>
  <si>
    <t xml:space="preserve">  退休费</t>
  </si>
  <si>
    <t xml:space="preserve">  生活补助</t>
  </si>
  <si>
    <t xml:space="preserve">  救济费</t>
  </si>
  <si>
    <t xml:space="preserve">  奖励金</t>
  </si>
  <si>
    <t xml:space="preserve">  住房公积金</t>
  </si>
  <si>
    <t xml:space="preserve">  其他对个人和家庭的补助</t>
  </si>
  <si>
    <t>其他支出</t>
  </si>
  <si>
    <t>一般公共预算财政拨款“三公”经费支出决算表</t>
  </si>
  <si>
    <r>
      <t>公开</t>
    </r>
    <r>
      <rPr>
        <sz val="10"/>
        <rFont val="宋体"/>
        <charset val="134"/>
      </rPr>
      <t>07</t>
    </r>
    <r>
      <rPr>
        <sz val="10"/>
        <rFont val="仿宋_GB2312"/>
        <family val="3"/>
        <charset val="134"/>
      </rPr>
      <t>表</t>
    </r>
  </si>
  <si>
    <t>金额单位：万元</t>
  </si>
  <si>
    <t>政府性基金预算财政拨款收入支出决算表</t>
  </si>
  <si>
    <r>
      <t>公开0</t>
    </r>
    <r>
      <rPr>
        <sz val="10"/>
        <color indexed="8"/>
        <rFont val="宋体"/>
        <charset val="134"/>
      </rPr>
      <t>8</t>
    </r>
    <r>
      <rPr>
        <sz val="10"/>
        <color indexed="8"/>
        <rFont val="宋体"/>
        <charset val="134"/>
      </rPr>
      <t>表</t>
    </r>
  </si>
  <si>
    <t>年初结转和结余</t>
  </si>
  <si>
    <t>本年收入</t>
  </si>
  <si>
    <t>本年支出</t>
  </si>
  <si>
    <t>小计</t>
  </si>
  <si>
    <t>注：本表反映部门本年度政府性基金预算财政拨款收入支出及结转和结余情况。</t>
  </si>
  <si>
    <t>说明：汨罗市纪委没有政府性基金收入，也没有使用政府性基金安排的支出，故本表无数据。</t>
    <phoneticPr fontId="9" type="noConversion"/>
  </si>
  <si>
    <t>部门名称：中国共产党汨罗市纪律检查委员会</t>
    <phoneticPr fontId="9" type="noConversion"/>
  </si>
  <si>
    <t>人员经费</t>
    <phoneticPr fontId="9" type="noConversion"/>
  </si>
  <si>
    <t>经济分类科目编码</t>
    <phoneticPr fontId="9" type="noConversion"/>
  </si>
  <si>
    <t>科目名称</t>
    <phoneticPr fontId="9" type="noConversion"/>
  </si>
  <si>
    <t>金额</t>
    <phoneticPr fontId="9" type="noConversion"/>
  </si>
  <si>
    <t>公用经费</t>
    <phoneticPr fontId="9" type="noConversion"/>
  </si>
  <si>
    <t>人员经费合计</t>
    <phoneticPr fontId="9" type="noConversion"/>
  </si>
  <si>
    <t>公用经费合计</t>
    <phoneticPr fontId="9" type="noConversion"/>
  </si>
  <si>
    <t>注：本表反映部门本年度一般公共预算财政拨款基本支出明细情况。</t>
    <phoneticPr fontId="9" type="noConversion"/>
  </si>
  <si>
    <t xml:space="preserve">              单位 :万元</t>
    <phoneticPr fontId="9" type="noConversion"/>
  </si>
  <si>
    <t xml:space="preserve">  公开06表 </t>
    <phoneticPr fontId="9" type="noConversion"/>
  </si>
  <si>
    <t>收入决算表</t>
    <phoneticPr fontId="9" type="noConversion"/>
  </si>
  <si>
    <t>支出决算表</t>
    <phoneticPr fontId="9" type="noConversion"/>
  </si>
  <si>
    <t xml:space="preserve"> </t>
    <phoneticPr fontId="9" type="noConversion"/>
  </si>
  <si>
    <t>公开03表</t>
    <phoneticPr fontId="9" type="noConversion"/>
  </si>
  <si>
    <t>项目</t>
  </si>
  <si>
    <r>
      <t>201</t>
    </r>
    <r>
      <rPr>
        <sz val="12"/>
        <rFont val="宋体"/>
        <charset val="134"/>
      </rPr>
      <t>7</t>
    </r>
    <r>
      <rPr>
        <sz val="12"/>
        <rFont val="宋体"/>
        <charset val="134"/>
      </rPr>
      <t>年与201</t>
    </r>
    <r>
      <rPr>
        <sz val="12"/>
        <rFont val="宋体"/>
        <charset val="134"/>
      </rPr>
      <t>6</t>
    </r>
    <r>
      <rPr>
        <sz val="12"/>
        <rFont val="宋体"/>
        <charset val="134"/>
      </rPr>
      <t>年对比增减变化原因</t>
    </r>
  </si>
  <si>
    <t>一、支出合计</t>
  </si>
  <si>
    <t>比2016年决算减少6.41万元，主要为认真执行中央“八项规定”和厉行节约的要求，严格控制经费使用</t>
  </si>
  <si>
    <r>
      <rPr>
        <sz val="12"/>
        <rFont val="宋体"/>
        <charset val="134"/>
      </rPr>
      <t>1.</t>
    </r>
    <r>
      <rPr>
        <sz val="11"/>
        <rFont val="仿宋_GB2312"/>
        <family val="3"/>
        <charset val="134"/>
      </rPr>
      <t>因公出国（境）费</t>
    </r>
  </si>
  <si>
    <t>无增减</t>
  </si>
  <si>
    <r>
      <rPr>
        <sz val="12"/>
        <rFont val="宋体"/>
        <charset val="134"/>
      </rPr>
      <t>2.</t>
    </r>
    <r>
      <rPr>
        <sz val="11"/>
        <rFont val="仿宋_GB2312"/>
        <family val="3"/>
        <charset val="134"/>
      </rPr>
      <t>公务用车购置及运行维护费</t>
    </r>
  </si>
  <si>
    <r>
      <rPr>
        <sz val="12"/>
        <rFont val="宋体"/>
        <charset val="134"/>
      </rPr>
      <t>（1）</t>
    </r>
    <r>
      <rPr>
        <sz val="11"/>
        <rFont val="仿宋_GB2312"/>
        <family val="3"/>
        <charset val="134"/>
      </rPr>
      <t>公务用车购置费</t>
    </r>
  </si>
  <si>
    <r>
      <rPr>
        <sz val="12"/>
        <rFont val="宋体"/>
        <charset val="134"/>
      </rPr>
      <t>（2）</t>
    </r>
    <r>
      <rPr>
        <sz val="11"/>
        <rFont val="仿宋_GB2312"/>
        <family val="3"/>
        <charset val="134"/>
      </rPr>
      <t>公务用车运行维护费</t>
    </r>
  </si>
  <si>
    <t>比2016年决算减少3.18万元，主要为认真执行中央“八项规定”和厉行节约的要求，严格控制经费使用</t>
  </si>
  <si>
    <r>
      <rPr>
        <sz val="12"/>
        <rFont val="宋体"/>
        <charset val="134"/>
      </rPr>
      <t>3.</t>
    </r>
    <r>
      <rPr>
        <sz val="11"/>
        <rFont val="仿宋_GB2312"/>
        <family val="3"/>
        <charset val="134"/>
      </rPr>
      <t>公务接待费</t>
    </r>
  </si>
  <si>
    <t>比2016年决算减少3.23万元，主要为厉行节约，公务接待逐步规范</t>
  </si>
  <si>
    <t>二、相关统计数</t>
  </si>
  <si>
    <r>
      <rPr>
        <sz val="12"/>
        <rFont val="宋体"/>
        <charset val="134"/>
      </rPr>
      <t>1.</t>
    </r>
    <r>
      <rPr>
        <sz val="11"/>
        <rFont val="仿宋_GB2312"/>
        <family val="3"/>
        <charset val="134"/>
      </rPr>
      <t>因公出国（境）团组数（个）</t>
    </r>
  </si>
  <si>
    <r>
      <rPr>
        <sz val="12"/>
        <rFont val="宋体"/>
        <charset val="134"/>
      </rPr>
      <t>2.</t>
    </r>
    <r>
      <rPr>
        <sz val="11"/>
        <rFont val="仿宋_GB2312"/>
        <family val="3"/>
        <charset val="134"/>
      </rPr>
      <t>因公出国（境）人数（人）</t>
    </r>
  </si>
  <si>
    <r>
      <rPr>
        <sz val="12"/>
        <rFont val="宋体"/>
        <charset val="134"/>
      </rPr>
      <t>3.</t>
    </r>
    <r>
      <rPr>
        <sz val="11"/>
        <rFont val="仿宋_GB2312"/>
        <family val="3"/>
        <charset val="134"/>
      </rPr>
      <t>公务用车购置数（辆）</t>
    </r>
  </si>
  <si>
    <r>
      <rPr>
        <sz val="12"/>
        <rFont val="宋体"/>
        <charset val="134"/>
      </rPr>
      <t>4.</t>
    </r>
    <r>
      <rPr>
        <sz val="11"/>
        <rFont val="仿宋_GB2312"/>
        <family val="3"/>
        <charset val="134"/>
      </rPr>
      <t>公务用车保有量（辆）</t>
    </r>
  </si>
  <si>
    <t>比2016年决算减少2辆，主要原因是报废2辆公务用车</t>
  </si>
  <si>
    <r>
      <rPr>
        <sz val="12"/>
        <rFont val="宋体"/>
        <charset val="134"/>
      </rPr>
      <t>5.</t>
    </r>
    <r>
      <rPr>
        <sz val="11"/>
        <rFont val="仿宋_GB2312"/>
        <family val="3"/>
        <charset val="134"/>
      </rPr>
      <t>公务接待批次（批）</t>
    </r>
  </si>
  <si>
    <t>比2016年决算减少34批次，主要原因是厉行节约，公务接待逐步规范</t>
  </si>
  <si>
    <r>
      <rPr>
        <sz val="12"/>
        <rFont val="宋体"/>
        <charset val="134"/>
      </rPr>
      <t>6.</t>
    </r>
    <r>
      <rPr>
        <sz val="11"/>
        <rFont val="仿宋_GB2312"/>
        <family val="3"/>
        <charset val="134"/>
      </rPr>
      <t>公务接待人数（人）</t>
    </r>
  </si>
  <si>
    <t>比2016年决算减少586人，主要原因是厉行节约，公务接待逐步规范</t>
  </si>
  <si>
    <r>
      <t>说明</t>
    </r>
    <r>
      <rPr>
        <sz val="10"/>
        <rFont val="宋体"/>
        <charset val="134"/>
      </rPr>
      <t>:1、</t>
    </r>
    <r>
      <rPr>
        <sz val="10"/>
        <rFont val="仿宋_GB2312"/>
        <family val="3"/>
        <charset val="134"/>
      </rPr>
      <t>本表公开内容为列市级支出的“三公”经费当年安排数和上年结转数；</t>
    </r>
  </si>
  <si>
    <r>
      <t xml:space="preserve">     </t>
    </r>
    <r>
      <rPr>
        <sz val="10"/>
        <rFont val="宋体"/>
        <charset val="134"/>
      </rPr>
      <t>2、</t>
    </r>
    <r>
      <rPr>
        <sz val="10"/>
        <rFont val="仿宋_GB2312"/>
        <family val="3"/>
        <charset val="134"/>
      </rPr>
      <t>一般公共预算拨款支出包括经费拨款和纳入一般公共预算管理的非税收入拨款形成的支出；</t>
    </r>
  </si>
  <si>
    <r>
      <t xml:space="preserve">     </t>
    </r>
    <r>
      <rPr>
        <sz val="10"/>
        <rFont val="宋体"/>
        <charset val="134"/>
      </rPr>
      <t>3、</t>
    </r>
    <r>
      <rPr>
        <sz val="10"/>
        <rFont val="仿宋_GB2312"/>
        <family val="3"/>
        <charset val="134"/>
      </rPr>
      <t xml:space="preserve">注明因公出国（境）团组数和人数；当年公务用车购置数和保有量；
     </t>
    </r>
    <r>
      <rPr>
        <sz val="10"/>
        <rFont val="宋体"/>
        <charset val="134"/>
      </rPr>
      <t>4、</t>
    </r>
    <r>
      <rPr>
        <sz val="10"/>
        <rFont val="仿宋_GB2312"/>
        <family val="3"/>
        <charset val="134"/>
      </rPr>
      <t>注明公务接待批次和人数。</t>
    </r>
  </si>
</sst>
</file>

<file path=xl/styles.xml><?xml version="1.0" encoding="utf-8"?>
<styleSheet xmlns="http://schemas.openxmlformats.org/spreadsheetml/2006/main">
  <numFmts count="2">
    <numFmt numFmtId="176" formatCode="#,##0.00_ "/>
    <numFmt numFmtId="177" formatCode="0.00_ "/>
  </numFmts>
  <fonts count="29">
    <font>
      <sz val="12"/>
      <name val="宋体"/>
      <charset val="134"/>
    </font>
    <font>
      <sz val="16"/>
      <name val="宋体"/>
      <charset val="134"/>
    </font>
    <font>
      <sz val="10"/>
      <name val="宋体"/>
      <charset val="134"/>
    </font>
    <font>
      <sz val="16"/>
      <name val="华文中宋"/>
      <charset val="134"/>
    </font>
    <font>
      <sz val="10"/>
      <color indexed="8"/>
      <name val="宋体"/>
      <charset val="134"/>
    </font>
    <font>
      <sz val="20"/>
      <name val="宋体"/>
      <charset val="134"/>
    </font>
    <font>
      <sz val="10"/>
      <name val="Times New Roman"/>
      <family val="1"/>
    </font>
    <font>
      <b/>
      <sz val="18"/>
      <name val="仿宋_GB2312"/>
      <family val="3"/>
      <charset val="134"/>
    </font>
    <font>
      <sz val="10"/>
      <name val="仿宋_GB2312"/>
      <family val="3"/>
      <charset val="134"/>
    </font>
    <font>
      <sz val="9"/>
      <name val="宋体"/>
      <charset val="134"/>
    </font>
    <font>
      <sz val="11"/>
      <color indexed="8"/>
      <name val="宋体"/>
      <charset val="134"/>
    </font>
    <font>
      <sz val="11"/>
      <name val="宋体"/>
      <charset val="134"/>
    </font>
    <font>
      <sz val="12"/>
      <color indexed="8"/>
      <name val="宋体"/>
      <charset val="134"/>
    </font>
    <font>
      <sz val="10"/>
      <name val="Arial"/>
      <family val="2"/>
    </font>
    <font>
      <b/>
      <sz val="18"/>
      <name val="华文中宋"/>
      <charset val="134"/>
    </font>
    <font>
      <b/>
      <sz val="12"/>
      <name val="宋体"/>
      <charset val="134"/>
    </font>
    <font>
      <b/>
      <sz val="11"/>
      <name val="宋体"/>
      <charset val="134"/>
    </font>
    <font>
      <b/>
      <sz val="12"/>
      <color indexed="8"/>
      <name val="宋体"/>
      <charset val="134"/>
    </font>
    <font>
      <sz val="12"/>
      <name val="黑体"/>
      <family val="3"/>
      <charset val="134"/>
    </font>
    <font>
      <sz val="16"/>
      <color indexed="8"/>
      <name val="华文中宋"/>
      <charset val="134"/>
    </font>
    <font>
      <sz val="11"/>
      <color indexed="20"/>
      <name val="宋体"/>
      <charset val="134"/>
    </font>
    <font>
      <sz val="11"/>
      <color indexed="17"/>
      <name val="宋体"/>
      <charset val="134"/>
    </font>
    <font>
      <sz val="12"/>
      <name val="Times New Roman"/>
      <family val="1"/>
    </font>
    <font>
      <sz val="12"/>
      <name val="宋体"/>
      <charset val="134"/>
    </font>
    <font>
      <b/>
      <sz val="18"/>
      <name val="Times New Roman"/>
      <family val="1"/>
    </font>
    <font>
      <sz val="12"/>
      <name val="仿宋_GB2312"/>
      <family val="3"/>
      <charset val="134"/>
    </font>
    <font>
      <sz val="11"/>
      <name val="仿宋_GB2312"/>
      <family val="3"/>
      <charset val="134"/>
    </font>
    <font>
      <sz val="12"/>
      <name val="仿宋"/>
      <family val="3"/>
      <charset val="134"/>
    </font>
    <font>
      <sz val="9"/>
      <name val="Times New Roman"/>
      <family val="1"/>
    </font>
  </fonts>
  <fills count="5">
    <fill>
      <patternFill patternType="none"/>
    </fill>
    <fill>
      <patternFill patternType="gray125"/>
    </fill>
    <fill>
      <patternFill patternType="solid">
        <fgColor indexed="45"/>
        <bgColor indexed="64"/>
      </patternFill>
    </fill>
    <fill>
      <patternFill patternType="solid">
        <fgColor indexed="42"/>
        <bgColor indexed="64"/>
      </patternFill>
    </fill>
    <fill>
      <patternFill patternType="solid">
        <fgColor indexed="9"/>
        <bgColor indexed="64"/>
      </patternFill>
    </fill>
  </fills>
  <borders count="42">
    <border>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8"/>
      </right>
      <top/>
      <bottom style="thin">
        <color indexed="8"/>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diagonal/>
    </border>
    <border>
      <left style="thin">
        <color indexed="8"/>
      </left>
      <right/>
      <top/>
      <bottom style="thin">
        <color indexed="8"/>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right/>
      <top style="thin">
        <color indexed="64"/>
      </top>
      <bottom/>
      <diagonal/>
    </border>
    <border>
      <left style="thin">
        <color indexed="64"/>
      </left>
      <right/>
      <top style="medium">
        <color indexed="64"/>
      </top>
      <bottom/>
      <diagonal/>
    </border>
    <border>
      <left style="thin">
        <color indexed="64"/>
      </left>
      <right/>
      <top/>
      <bottom/>
      <diagonal/>
    </border>
    <border>
      <left style="thin">
        <color indexed="64"/>
      </left>
      <right/>
      <top/>
      <bottom style="thin">
        <color indexed="64"/>
      </bottom>
      <diagonal/>
    </border>
  </borders>
  <cellStyleXfs count="23">
    <xf numFmtId="0" fontId="0" fillId="0" borderId="0"/>
    <xf numFmtId="0" fontId="20" fillId="2" borderId="0" applyNumberFormat="0" applyBorder="0" applyAlignment="0" applyProtection="0">
      <alignment vertical="center"/>
    </xf>
    <xf numFmtId="0" fontId="20" fillId="2" borderId="0" applyNumberFormat="0" applyBorder="0" applyAlignment="0" applyProtection="0">
      <alignment vertical="center"/>
    </xf>
    <xf numFmtId="0" fontId="20" fillId="2" borderId="0" applyNumberFormat="0" applyBorder="0" applyAlignment="0" applyProtection="0">
      <alignment vertical="center"/>
    </xf>
    <xf numFmtId="0" fontId="20" fillId="2" borderId="0" applyNumberFormat="0" applyBorder="0" applyAlignment="0" applyProtection="0">
      <alignment vertical="center"/>
    </xf>
    <xf numFmtId="0" fontId="23" fillId="0" borderId="0"/>
    <xf numFmtId="0" fontId="23" fillId="0" borderId="0"/>
    <xf numFmtId="0" fontId="10" fillId="0" borderId="0">
      <alignment vertical="center"/>
    </xf>
    <xf numFmtId="0" fontId="23" fillId="0" borderId="0"/>
    <xf numFmtId="0" fontId="23" fillId="0" borderId="0"/>
    <xf numFmtId="0" fontId="23" fillId="0" borderId="0">
      <alignment vertical="center"/>
    </xf>
    <xf numFmtId="0" fontId="23" fillId="0" borderId="0"/>
    <xf numFmtId="0" fontId="23" fillId="0" borderId="0"/>
    <xf numFmtId="0" fontId="9" fillId="0" borderId="0"/>
    <xf numFmtId="0" fontId="23" fillId="0" borderId="0">
      <alignment vertical="center"/>
    </xf>
    <xf numFmtId="0" fontId="9" fillId="0" borderId="0"/>
    <xf numFmtId="0" fontId="23" fillId="0" borderId="0">
      <alignment vertical="center"/>
    </xf>
    <xf numFmtId="0" fontId="21" fillId="3" borderId="0" applyNumberFormat="0" applyBorder="0" applyAlignment="0" applyProtection="0">
      <alignment vertical="center"/>
    </xf>
    <xf numFmtId="0" fontId="21" fillId="3" borderId="0" applyNumberFormat="0" applyBorder="0" applyAlignment="0" applyProtection="0">
      <alignment vertical="center"/>
    </xf>
    <xf numFmtId="0" fontId="21" fillId="3" borderId="0" applyNumberFormat="0" applyBorder="0" applyAlignment="0" applyProtection="0">
      <alignment vertical="center"/>
    </xf>
    <xf numFmtId="0" fontId="21" fillId="3" borderId="0" applyNumberFormat="0" applyBorder="0" applyAlignment="0" applyProtection="0">
      <alignment vertical="center"/>
    </xf>
    <xf numFmtId="0" fontId="13" fillId="0" borderId="0"/>
    <xf numFmtId="0" fontId="22" fillId="0" borderId="0"/>
  </cellStyleXfs>
  <cellXfs count="209">
    <xf numFmtId="0" fontId="0" fillId="0" borderId="0" xfId="0"/>
    <xf numFmtId="0" fontId="1" fillId="4" borderId="0" xfId="16" applyFont="1" applyFill="1" applyAlignment="1">
      <alignment vertical="center" wrapText="1"/>
    </xf>
    <xf numFmtId="0" fontId="2" fillId="4" borderId="0" xfId="16" applyFont="1" applyFill="1" applyAlignment="1">
      <alignment vertical="center" wrapText="1"/>
    </xf>
    <xf numFmtId="0" fontId="0" fillId="0" borderId="0" xfId="16" applyFont="1" applyAlignment="1">
      <alignment horizontal="center" vertical="center" wrapText="1"/>
    </xf>
    <xf numFmtId="0" fontId="0" fillId="0" borderId="0" xfId="16" applyFont="1" applyAlignment="1">
      <alignment vertical="center" wrapText="1"/>
    </xf>
    <xf numFmtId="0" fontId="23" fillId="0" borderId="0" xfId="16" applyAlignment="1">
      <alignment vertical="center" wrapText="1"/>
    </xf>
    <xf numFmtId="0" fontId="2" fillId="4" borderId="0" xfId="16" applyFont="1" applyFill="1" applyAlignment="1">
      <alignment horizontal="center" vertical="center" wrapText="1"/>
    </xf>
    <xf numFmtId="0" fontId="4" fillId="4" borderId="0" xfId="14" applyFont="1" applyFill="1" applyAlignment="1">
      <alignment horizontal="left" vertical="center"/>
    </xf>
    <xf numFmtId="0" fontId="2" fillId="4" borderId="0" xfId="16" applyFont="1" applyFill="1" applyAlignment="1">
      <alignment horizontal="left" vertical="center"/>
    </xf>
    <xf numFmtId="0" fontId="2" fillId="4" borderId="1" xfId="16" applyFont="1" applyFill="1" applyBorder="1" applyAlignment="1">
      <alignment vertical="center" wrapText="1"/>
    </xf>
    <xf numFmtId="0" fontId="0" fillId="0" borderId="2" xfId="16" applyFont="1" applyBorder="1" applyAlignment="1">
      <alignment horizontal="center" vertical="center" wrapText="1"/>
    </xf>
    <xf numFmtId="0" fontId="0" fillId="0" borderId="3" xfId="16" applyFont="1" applyBorder="1" applyAlignment="1">
      <alignment horizontal="center" vertical="center" wrapText="1"/>
    </xf>
    <xf numFmtId="4" fontId="0" fillId="0" borderId="2" xfId="16" applyNumberFormat="1" applyFont="1" applyBorder="1" applyAlignment="1">
      <alignment horizontal="center" vertical="center" wrapText="1"/>
    </xf>
    <xf numFmtId="0" fontId="2" fillId="0" borderId="2" xfId="16" applyFont="1" applyBorder="1" applyAlignment="1">
      <alignment vertical="center" wrapText="1"/>
    </xf>
    <xf numFmtId="0" fontId="0" fillId="0" borderId="2" xfId="16" applyFont="1" applyBorder="1" applyAlignment="1">
      <alignment vertical="center" wrapText="1"/>
    </xf>
    <xf numFmtId="4" fontId="0" fillId="0" borderId="2" xfId="16" applyNumberFormat="1" applyFont="1" applyBorder="1" applyAlignment="1">
      <alignment vertical="center" wrapText="1"/>
    </xf>
    <xf numFmtId="4" fontId="0" fillId="0" borderId="3" xfId="16" applyNumberFormat="1" applyFont="1" applyBorder="1" applyAlignment="1">
      <alignment vertical="center" wrapText="1"/>
    </xf>
    <xf numFmtId="0" fontId="0" fillId="0" borderId="3" xfId="16" applyFont="1" applyBorder="1" applyAlignment="1">
      <alignment vertical="center" wrapText="1"/>
    </xf>
    <xf numFmtId="0" fontId="0" fillId="0" borderId="4" xfId="16" applyFont="1" applyBorder="1" applyAlignment="1">
      <alignment vertical="center" wrapText="1"/>
    </xf>
    <xf numFmtId="0" fontId="0" fillId="0" borderId="5" xfId="16" applyFont="1" applyBorder="1" applyAlignment="1">
      <alignment vertical="center" wrapText="1"/>
    </xf>
    <xf numFmtId="0" fontId="0" fillId="0" borderId="0" xfId="16" applyFont="1" applyAlignment="1">
      <alignment horizontal="left" vertical="center"/>
    </xf>
    <xf numFmtId="0" fontId="4" fillId="4" borderId="0" xfId="14" applyFont="1" applyFill="1" applyAlignment="1">
      <alignment horizontal="right" vertical="center"/>
    </xf>
    <xf numFmtId="0" fontId="0" fillId="0" borderId="6" xfId="16" applyFont="1" applyBorder="1" applyAlignment="1">
      <alignment horizontal="center" vertical="center" wrapText="1"/>
    </xf>
    <xf numFmtId="0" fontId="0" fillId="0" borderId="6" xfId="16" applyFont="1" applyBorder="1" applyAlignment="1">
      <alignment vertical="center" wrapText="1"/>
    </xf>
    <xf numFmtId="0" fontId="0" fillId="0" borderId="7" xfId="16" applyFont="1" applyBorder="1" applyAlignment="1">
      <alignment vertical="center" wrapText="1"/>
    </xf>
    <xf numFmtId="0" fontId="6" fillId="0" borderId="0" xfId="15" applyFont="1" applyAlignment="1">
      <alignment horizontal="center" vertical="center" wrapText="1"/>
    </xf>
    <xf numFmtId="0" fontId="7" fillId="0" borderId="0" xfId="15" applyFont="1" applyAlignment="1">
      <alignment horizontal="center" vertical="center"/>
    </xf>
    <xf numFmtId="0" fontId="8" fillId="0" borderId="0" xfId="15" applyFont="1" applyAlignment="1">
      <alignment horizontal="right" vertical="center" wrapText="1"/>
    </xf>
    <xf numFmtId="0" fontId="8" fillId="0" borderId="0" xfId="15" applyFont="1" applyAlignment="1">
      <alignment horizontal="left" vertical="center"/>
    </xf>
    <xf numFmtId="4" fontId="10" fillId="0" borderId="8" xfId="0" applyNumberFormat="1" applyFont="1" applyBorder="1" applyAlignment="1">
      <alignment horizontal="right" vertical="center" shrinkToFit="1"/>
    </xf>
    <xf numFmtId="0" fontId="12" fillId="0" borderId="2" xfId="0" applyFont="1" applyBorder="1" applyAlignment="1">
      <alignment horizontal="left" vertical="center" wrapText="1"/>
    </xf>
    <xf numFmtId="176" fontId="10" fillId="0" borderId="2" xfId="0" applyNumberFormat="1" applyFont="1" applyBorder="1" applyAlignment="1">
      <alignment horizontal="right" vertical="center" shrinkToFit="1"/>
    </xf>
    <xf numFmtId="0" fontId="15" fillId="0" borderId="2" xfId="0" applyFont="1" applyBorder="1" applyAlignment="1">
      <alignment horizontal="left" vertical="center" wrapText="1"/>
    </xf>
    <xf numFmtId="0" fontId="0" fillId="0" borderId="2" xfId="0" applyBorder="1" applyAlignment="1">
      <alignment horizontal="left" vertical="center" wrapText="1"/>
    </xf>
    <xf numFmtId="0" fontId="17" fillId="0" borderId="2" xfId="0" applyFont="1" applyBorder="1" applyAlignment="1">
      <alignment horizontal="left" vertical="center" wrapText="1"/>
    </xf>
    <xf numFmtId="0" fontId="10" fillId="0" borderId="8" xfId="0" applyFont="1" applyBorder="1" applyAlignment="1">
      <alignment horizontal="left" vertical="center" shrinkToFit="1"/>
    </xf>
    <xf numFmtId="0" fontId="10" fillId="0" borderId="8" xfId="0" applyFont="1" applyBorder="1" applyAlignment="1">
      <alignment vertical="center" shrinkToFit="1"/>
    </xf>
    <xf numFmtId="0" fontId="1" fillId="0" borderId="0" xfId="14" applyFont="1" applyAlignment="1">
      <alignment horizontal="right" vertical="center"/>
    </xf>
    <xf numFmtId="0" fontId="2" fillId="0" borderId="0" xfId="14" applyFont="1" applyAlignment="1">
      <alignment horizontal="right" vertical="center"/>
    </xf>
    <xf numFmtId="0" fontId="23" fillId="0" borderId="0" xfId="14" applyAlignment="1">
      <alignment horizontal="right" vertical="center"/>
    </xf>
    <xf numFmtId="0" fontId="18" fillId="0" borderId="0" xfId="14" applyFont="1" applyAlignment="1">
      <alignment horizontal="left" vertical="center"/>
    </xf>
    <xf numFmtId="0" fontId="23" fillId="4" borderId="0" xfId="14" applyFill="1" applyAlignment="1">
      <alignment horizontal="right" vertical="center"/>
    </xf>
    <xf numFmtId="177" fontId="0" fillId="4" borderId="2" xfId="14" applyNumberFormat="1" applyFont="1" applyFill="1" applyBorder="1" applyAlignment="1">
      <alignment horizontal="center" vertical="center"/>
    </xf>
    <xf numFmtId="49" fontId="0" fillId="4" borderId="2" xfId="14" applyNumberFormat="1" applyFont="1" applyFill="1" applyBorder="1" applyAlignment="1">
      <alignment horizontal="center" vertical="center" wrapText="1"/>
    </xf>
    <xf numFmtId="49" fontId="0" fillId="4" borderId="6" xfId="14" applyNumberFormat="1" applyFont="1" applyFill="1" applyBorder="1" applyAlignment="1">
      <alignment horizontal="center" vertical="center" wrapText="1"/>
    </xf>
    <xf numFmtId="49" fontId="0" fillId="4" borderId="3" xfId="14" applyNumberFormat="1" applyFont="1" applyFill="1" applyBorder="1" applyAlignment="1">
      <alignment horizontal="center" vertical="center"/>
    </xf>
    <xf numFmtId="49" fontId="0" fillId="4" borderId="2" xfId="14" applyNumberFormat="1" applyFont="1" applyFill="1" applyBorder="1" applyAlignment="1">
      <alignment horizontal="center" vertical="center"/>
    </xf>
    <xf numFmtId="49" fontId="0" fillId="4" borderId="6" xfId="14" applyNumberFormat="1" applyFont="1" applyFill="1" applyBorder="1" applyAlignment="1">
      <alignment horizontal="center" vertical="center"/>
    </xf>
    <xf numFmtId="177" fontId="11" fillId="0" borderId="9" xfId="14" applyNumberFormat="1" applyFont="1" applyBorder="1" applyAlignment="1">
      <alignment horizontal="left" vertical="center"/>
    </xf>
    <xf numFmtId="177" fontId="11" fillId="4" borderId="2" xfId="14" applyNumberFormat="1" applyFont="1" applyFill="1" applyBorder="1" applyAlignment="1">
      <alignment horizontal="left" vertical="center"/>
    </xf>
    <xf numFmtId="0" fontId="11" fillId="4" borderId="2" xfId="14" applyFont="1" applyFill="1" applyBorder="1" applyAlignment="1">
      <alignment horizontal="center" vertical="center"/>
    </xf>
    <xf numFmtId="4" fontId="10" fillId="0" borderId="2" xfId="0" applyNumberFormat="1" applyFont="1" applyBorder="1" applyAlignment="1">
      <alignment horizontal="right" vertical="center" shrinkToFit="1"/>
    </xf>
    <xf numFmtId="177" fontId="11" fillId="0" borderId="6" xfId="14" applyNumberFormat="1" applyFont="1" applyBorder="1" applyAlignment="1">
      <alignment horizontal="right" vertical="center"/>
    </xf>
    <xf numFmtId="177" fontId="11" fillId="4" borderId="9" xfId="14" applyNumberFormat="1" applyFont="1" applyFill="1" applyBorder="1" applyAlignment="1">
      <alignment horizontal="left" vertical="center"/>
    </xf>
    <xf numFmtId="177" fontId="11" fillId="0" borderId="2" xfId="14" applyNumberFormat="1" applyFont="1" applyBorder="1" applyAlignment="1">
      <alignment horizontal="right" vertical="center"/>
    </xf>
    <xf numFmtId="0" fontId="11" fillId="4" borderId="2" xfId="14" applyFont="1" applyFill="1" applyBorder="1" applyAlignment="1">
      <alignment horizontal="right" vertical="center"/>
    </xf>
    <xf numFmtId="0" fontId="11" fillId="4" borderId="3" xfId="14" applyFont="1" applyFill="1" applyBorder="1" applyAlignment="1">
      <alignment horizontal="right" vertical="center"/>
    </xf>
    <xf numFmtId="177" fontId="11" fillId="0" borderId="2" xfId="14" applyNumberFormat="1" applyFont="1" applyBorder="1" applyAlignment="1">
      <alignment horizontal="left" vertical="center"/>
    </xf>
    <xf numFmtId="177" fontId="11" fillId="0" borderId="9" xfId="14" applyNumberFormat="1" applyFont="1" applyBorder="1" applyAlignment="1">
      <alignment horizontal="center" vertical="center"/>
    </xf>
    <xf numFmtId="177" fontId="11" fillId="0" borderId="3" xfId="14" applyNumberFormat="1" applyFont="1" applyBorder="1" applyAlignment="1">
      <alignment horizontal="center" vertical="center"/>
    </xf>
    <xf numFmtId="177" fontId="11" fillId="4" borderId="3" xfId="14" applyNumberFormat="1" applyFont="1" applyFill="1" applyBorder="1" applyAlignment="1">
      <alignment horizontal="center" vertical="center"/>
    </xf>
    <xf numFmtId="177" fontId="11" fillId="0" borderId="3" xfId="14" applyNumberFormat="1" applyFont="1" applyBorder="1" applyAlignment="1">
      <alignment horizontal="left" vertical="center"/>
    </xf>
    <xf numFmtId="177" fontId="11" fillId="0" borderId="10" xfId="14" applyNumberFormat="1" applyFont="1" applyBorder="1">
      <alignment vertical="center"/>
    </xf>
    <xf numFmtId="177" fontId="11" fillId="0" borderId="11" xfId="14" applyNumberFormat="1" applyFont="1" applyBorder="1" applyAlignment="1">
      <alignment horizontal="center" vertical="center"/>
    </xf>
    <xf numFmtId="177" fontId="11" fillId="0" borderId="12" xfId="14" applyNumberFormat="1" applyFont="1" applyBorder="1" applyAlignment="1">
      <alignment horizontal="right" vertical="center"/>
    </xf>
    <xf numFmtId="177" fontId="11" fillId="0" borderId="13" xfId="14" applyNumberFormat="1" applyFont="1" applyBorder="1" applyAlignment="1">
      <alignment horizontal="left" vertical="center"/>
    </xf>
    <xf numFmtId="177" fontId="11" fillId="0" borderId="14" xfId="14" applyNumberFormat="1" applyFont="1" applyBorder="1">
      <alignment vertical="center"/>
    </xf>
    <xf numFmtId="0" fontId="1" fillId="0" borderId="0" xfId="0" applyFont="1" applyAlignment="1">
      <alignment horizontal="right" vertical="center"/>
    </xf>
    <xf numFmtId="0" fontId="0" fillId="0" borderId="0" xfId="0" applyAlignment="1">
      <alignment horizontal="right" vertical="center" wrapText="1"/>
    </xf>
    <xf numFmtId="49" fontId="0" fillId="0" borderId="0" xfId="0" applyNumberFormat="1" applyAlignment="1">
      <alignment horizontal="right" vertical="center"/>
    </xf>
    <xf numFmtId="0" fontId="0" fillId="0" borderId="0" xfId="0" applyAlignment="1">
      <alignment horizontal="right" vertical="center"/>
    </xf>
    <xf numFmtId="0" fontId="0" fillId="4" borderId="0" xfId="0" applyFill="1" applyAlignment="1">
      <alignment horizontal="right" vertical="center"/>
    </xf>
    <xf numFmtId="0" fontId="0" fillId="4" borderId="0" xfId="0" applyFill="1" applyAlignment="1">
      <alignment horizontal="left" vertical="top"/>
    </xf>
    <xf numFmtId="0" fontId="4" fillId="4" borderId="0" xfId="0" applyFont="1" applyFill="1" applyAlignment="1">
      <alignment horizontal="center" vertical="center"/>
    </xf>
    <xf numFmtId="49" fontId="0" fillId="4" borderId="2" xfId="0" applyNumberFormat="1" applyFill="1" applyBorder="1" applyAlignment="1">
      <alignment horizontal="center" vertical="center"/>
    </xf>
    <xf numFmtId="177" fontId="0" fillId="0" borderId="2" xfId="0" applyNumberFormat="1" applyBorder="1" applyAlignment="1">
      <alignment horizontal="right" vertical="center"/>
    </xf>
    <xf numFmtId="0" fontId="2" fillId="0" borderId="0" xfId="0" applyFont="1" applyAlignment="1">
      <alignment horizontal="left" vertical="center"/>
    </xf>
    <xf numFmtId="0" fontId="2" fillId="0" borderId="0" xfId="0" applyFont="1" applyAlignment="1">
      <alignment horizontal="right" vertical="center"/>
    </xf>
    <xf numFmtId="49" fontId="0" fillId="4" borderId="6" xfId="0" applyNumberFormat="1" applyFill="1" applyBorder="1" applyAlignment="1">
      <alignment horizontal="center" vertical="center"/>
    </xf>
    <xf numFmtId="177" fontId="0" fillId="0" borderId="6" xfId="0" applyNumberFormat="1" applyBorder="1" applyAlignment="1">
      <alignment horizontal="right" vertical="center"/>
    </xf>
    <xf numFmtId="0" fontId="0" fillId="4" borderId="0" xfId="0" applyFill="1" applyAlignment="1">
      <alignment horizontal="left" vertical="center"/>
    </xf>
    <xf numFmtId="177" fontId="0" fillId="4" borderId="2" xfId="0" applyNumberFormat="1" applyFill="1" applyBorder="1" applyAlignment="1">
      <alignment horizontal="left" vertical="center"/>
    </xf>
    <xf numFmtId="177" fontId="0" fillId="4" borderId="4" xfId="0" applyNumberFormat="1" applyFill="1" applyBorder="1" applyAlignment="1">
      <alignment horizontal="left" vertical="center"/>
    </xf>
    <xf numFmtId="177" fontId="0" fillId="0" borderId="4" xfId="0" applyNumberFormat="1" applyBorder="1" applyAlignment="1">
      <alignment horizontal="right" vertical="center"/>
    </xf>
    <xf numFmtId="0" fontId="0" fillId="0" borderId="0" xfId="0" applyAlignment="1">
      <alignment vertical="center"/>
    </xf>
    <xf numFmtId="177" fontId="0" fillId="0" borderId="7" xfId="0" applyNumberFormat="1" applyBorder="1" applyAlignment="1">
      <alignment horizontal="right" vertical="center"/>
    </xf>
    <xf numFmtId="177" fontId="0" fillId="4" borderId="6" xfId="14" applyNumberFormat="1" applyFont="1" applyFill="1" applyBorder="1" applyAlignment="1">
      <alignment horizontal="center" vertical="center"/>
    </xf>
    <xf numFmtId="176" fontId="0" fillId="4" borderId="6" xfId="14" applyNumberFormat="1" applyFont="1" applyFill="1" applyBorder="1" applyAlignment="1">
      <alignment horizontal="right" vertical="center"/>
    </xf>
    <xf numFmtId="176" fontId="11" fillId="0" borderId="10" xfId="14" applyNumberFormat="1" applyFont="1" applyBorder="1">
      <alignment vertical="center"/>
    </xf>
    <xf numFmtId="177" fontId="11" fillId="0" borderId="11" xfId="14" applyNumberFormat="1" applyFont="1" applyBorder="1" applyAlignment="1">
      <alignment horizontal="left" vertical="center"/>
    </xf>
    <xf numFmtId="176" fontId="11" fillId="0" borderId="14" xfId="14" applyNumberFormat="1" applyFont="1" applyBorder="1">
      <alignment vertical="center"/>
    </xf>
    <xf numFmtId="176" fontId="11" fillId="0" borderId="4" xfId="14" applyNumberFormat="1" applyFont="1" applyBorder="1" applyAlignment="1">
      <alignment horizontal="right" vertical="center"/>
    </xf>
    <xf numFmtId="176" fontId="16" fillId="0" borderId="15" xfId="14" applyNumberFormat="1" applyFont="1" applyBorder="1">
      <alignment vertical="center"/>
    </xf>
    <xf numFmtId="177" fontId="0" fillId="4" borderId="9" xfId="14" quotePrefix="1" applyNumberFormat="1" applyFont="1" applyFill="1" applyBorder="1" applyAlignment="1">
      <alignment horizontal="center" vertical="center"/>
    </xf>
    <xf numFmtId="177" fontId="2" fillId="4" borderId="2" xfId="14" quotePrefix="1" applyNumberFormat="1" applyFont="1" applyFill="1" applyBorder="1" applyAlignment="1">
      <alignment horizontal="center" vertical="center"/>
    </xf>
    <xf numFmtId="177" fontId="0" fillId="4" borderId="2" xfId="14" quotePrefix="1" applyNumberFormat="1" applyFont="1" applyFill="1" applyBorder="1" applyAlignment="1">
      <alignment horizontal="center" vertical="center"/>
    </xf>
    <xf numFmtId="177" fontId="0" fillId="4" borderId="6" xfId="14" quotePrefix="1" applyNumberFormat="1" applyFont="1" applyFill="1" applyBorder="1" applyAlignment="1">
      <alignment horizontal="center" vertical="center"/>
    </xf>
    <xf numFmtId="177" fontId="11" fillId="0" borderId="9" xfId="14" quotePrefix="1" applyNumberFormat="1" applyFont="1" applyBorder="1" applyAlignment="1">
      <alignment horizontal="left" vertical="center"/>
    </xf>
    <xf numFmtId="177" fontId="11" fillId="4" borderId="2" xfId="14" quotePrefix="1" applyNumberFormat="1" applyFont="1" applyFill="1" applyBorder="1" applyAlignment="1">
      <alignment horizontal="center" vertical="center"/>
    </xf>
    <xf numFmtId="177" fontId="11" fillId="4" borderId="2" xfId="14" quotePrefix="1" applyNumberFormat="1" applyFont="1" applyFill="1" applyBorder="1" applyAlignment="1">
      <alignment horizontal="left" vertical="center"/>
    </xf>
    <xf numFmtId="177" fontId="16" fillId="0" borderId="9" xfId="14" quotePrefix="1" applyNumberFormat="1" applyFont="1" applyBorder="1" applyAlignment="1">
      <alignment horizontal="center" vertical="center"/>
    </xf>
    <xf numFmtId="177" fontId="16" fillId="0" borderId="3" xfId="14" quotePrefix="1" applyNumberFormat="1" applyFont="1" applyBorder="1" applyAlignment="1">
      <alignment horizontal="center" vertical="center"/>
    </xf>
    <xf numFmtId="177" fontId="16" fillId="4" borderId="16" xfId="14" quotePrefix="1" applyNumberFormat="1" applyFont="1" applyFill="1" applyBorder="1" applyAlignment="1">
      <alignment horizontal="center" vertical="center"/>
    </xf>
    <xf numFmtId="177" fontId="16" fillId="4" borderId="5" xfId="14" quotePrefix="1" applyNumberFormat="1" applyFont="1" applyFill="1" applyBorder="1" applyAlignment="1">
      <alignment horizontal="center" vertical="center"/>
    </xf>
    <xf numFmtId="177" fontId="0" fillId="4" borderId="2" xfId="0" quotePrefix="1" applyNumberFormat="1" applyFill="1" applyBorder="1" applyAlignment="1">
      <alignment horizontal="center" vertical="center"/>
    </xf>
    <xf numFmtId="49" fontId="0" fillId="4" borderId="2" xfId="0" quotePrefix="1" applyNumberFormat="1" applyFill="1" applyBorder="1" applyAlignment="1">
      <alignment horizontal="center" vertical="center"/>
    </xf>
    <xf numFmtId="0" fontId="23" fillId="0" borderId="0" xfId="16">
      <alignment vertical="center"/>
    </xf>
    <xf numFmtId="0" fontId="2" fillId="4" borderId="0" xfId="16" applyFont="1" applyFill="1" applyAlignment="1">
      <alignment horizontal="right" vertical="center" wrapText="1"/>
    </xf>
    <xf numFmtId="0" fontId="2" fillId="4" borderId="2" xfId="16" applyFont="1" applyFill="1" applyBorder="1" applyAlignment="1">
      <alignment horizontal="center" vertical="center" wrapText="1"/>
    </xf>
    <xf numFmtId="0" fontId="2" fillId="4" borderId="0" xfId="16" applyFont="1" applyFill="1" applyAlignment="1">
      <alignment horizontal="center" vertical="center"/>
    </xf>
    <xf numFmtId="0" fontId="2" fillId="4" borderId="0" xfId="16" applyFont="1" applyFill="1">
      <alignment vertical="center"/>
    </xf>
    <xf numFmtId="0" fontId="4" fillId="4" borderId="0" xfId="14" applyFont="1" applyFill="1" applyAlignment="1">
      <alignment horizontal="left" vertical="center" wrapText="1"/>
    </xf>
    <xf numFmtId="0" fontId="4" fillId="4" borderId="2" xfId="14" applyFont="1" applyFill="1" applyBorder="1" applyAlignment="1">
      <alignment horizontal="left" vertical="center" wrapText="1"/>
    </xf>
    <xf numFmtId="0" fontId="4" fillId="4" borderId="2" xfId="14" applyFont="1" applyFill="1" applyBorder="1" applyAlignment="1">
      <alignment horizontal="center" vertical="center" wrapText="1"/>
    </xf>
    <xf numFmtId="0" fontId="5" fillId="0" borderId="0" xfId="15" applyFont="1" applyAlignment="1">
      <alignment vertical="center"/>
    </xf>
    <xf numFmtId="0" fontId="24" fillId="0" borderId="0" xfId="15" applyFont="1" applyAlignment="1">
      <alignment vertical="center"/>
    </xf>
    <xf numFmtId="0" fontId="0" fillId="4" borderId="17" xfId="13" applyFont="1" applyFill="1" applyBorder="1" applyAlignment="1">
      <alignment horizontal="center" vertical="center" wrapText="1"/>
    </xf>
    <xf numFmtId="0" fontId="0" fillId="4" borderId="18" xfId="13" applyFont="1" applyFill="1" applyBorder="1" applyAlignment="1">
      <alignment horizontal="center" vertical="center" wrapText="1"/>
    </xf>
    <xf numFmtId="0" fontId="9" fillId="0" borderId="0" xfId="13"/>
    <xf numFmtId="0" fontId="25" fillId="4" borderId="9" xfId="13" applyFont="1" applyFill="1" applyBorder="1" applyAlignment="1">
      <alignment vertical="center" wrapText="1"/>
    </xf>
    <xf numFmtId="0" fontId="11" fillId="0" borderId="2" xfId="13" applyFont="1" applyBorder="1" applyAlignment="1">
      <alignment horizontal="left" vertical="center" wrapText="1"/>
    </xf>
    <xf numFmtId="0" fontId="26" fillId="4" borderId="9" xfId="13" applyFont="1" applyFill="1" applyBorder="1" applyAlignment="1">
      <alignment vertical="center" wrapText="1"/>
    </xf>
    <xf numFmtId="0" fontId="27" fillId="4" borderId="3" xfId="13" applyFont="1" applyFill="1" applyBorder="1" applyAlignment="1">
      <alignment horizontal="right" vertical="center" wrapText="1"/>
    </xf>
    <xf numFmtId="0" fontId="10" fillId="0" borderId="2" xfId="0" applyFont="1" applyBorder="1" applyAlignment="1">
      <alignment horizontal="center" vertical="center" wrapText="1"/>
    </xf>
    <xf numFmtId="0" fontId="11" fillId="0" borderId="2" xfId="13" applyFont="1" applyBorder="1"/>
    <xf numFmtId="0" fontId="9" fillId="0" borderId="2" xfId="13" applyBorder="1"/>
    <xf numFmtId="0" fontId="9" fillId="0" borderId="2" xfId="13" applyBorder="1" applyAlignment="1">
      <alignment horizontal="left"/>
    </xf>
    <xf numFmtId="0" fontId="11" fillId="0" borderId="2" xfId="13" applyFont="1" applyBorder="1" applyAlignment="1">
      <alignment horizontal="right" vertical="center" wrapText="1"/>
    </xf>
    <xf numFmtId="0" fontId="8" fillId="0" borderId="0" xfId="15" applyFont="1"/>
    <xf numFmtId="0" fontId="28" fillId="0" borderId="0" xfId="15" applyFont="1"/>
    <xf numFmtId="0" fontId="8" fillId="0" borderId="0" xfId="15" applyFont="1" applyAlignment="1">
      <alignment horizontal="left"/>
    </xf>
    <xf numFmtId="0" fontId="19" fillId="0" borderId="0" xfId="14" applyFont="1" applyAlignment="1">
      <alignment horizontal="center" vertical="center"/>
    </xf>
    <xf numFmtId="177" fontId="0" fillId="4" borderId="17" xfId="14" quotePrefix="1" applyNumberFormat="1" applyFont="1" applyFill="1" applyBorder="1" applyAlignment="1">
      <alignment horizontal="center" vertical="center"/>
    </xf>
    <xf numFmtId="177" fontId="0" fillId="4" borderId="19" xfId="14" applyNumberFormat="1" applyFont="1" applyFill="1" applyBorder="1" applyAlignment="1">
      <alignment horizontal="center" vertical="center"/>
    </xf>
    <xf numFmtId="177" fontId="0" fillId="4" borderId="19" xfId="14" quotePrefix="1" applyNumberFormat="1" applyFont="1" applyFill="1" applyBorder="1" applyAlignment="1">
      <alignment horizontal="center" vertical="center"/>
    </xf>
    <xf numFmtId="177" fontId="0" fillId="4" borderId="20" xfId="14" applyNumberFormat="1" applyFont="1" applyFill="1" applyBorder="1" applyAlignment="1">
      <alignment horizontal="center" vertical="center"/>
    </xf>
    <xf numFmtId="0" fontId="2" fillId="0" borderId="21" xfId="14" applyFont="1" applyBorder="1" applyAlignment="1">
      <alignment horizontal="left" vertical="center" wrapText="1"/>
    </xf>
    <xf numFmtId="0" fontId="2" fillId="0" borderId="21" xfId="14" applyFont="1" applyBorder="1" applyAlignment="1">
      <alignment horizontal="left" vertical="center"/>
    </xf>
    <xf numFmtId="0" fontId="19" fillId="0" borderId="0" xfId="0" applyFont="1" applyAlignment="1">
      <alignment horizontal="center" vertical="center"/>
    </xf>
    <xf numFmtId="177" fontId="0" fillId="4" borderId="27" xfId="0" quotePrefix="1" applyNumberFormat="1" applyFill="1" applyBorder="1" applyAlignment="1">
      <alignment horizontal="center" vertical="center" wrapText="1"/>
    </xf>
    <xf numFmtId="177" fontId="0" fillId="4" borderId="28" xfId="0" applyNumberFormat="1" applyFill="1" applyBorder="1" applyAlignment="1">
      <alignment horizontal="center" vertical="center" wrapText="1"/>
    </xf>
    <xf numFmtId="177" fontId="0" fillId="4" borderId="29" xfId="0" quotePrefix="1" applyNumberFormat="1" applyFill="1" applyBorder="1" applyAlignment="1">
      <alignment horizontal="center" vertical="center"/>
    </xf>
    <xf numFmtId="177" fontId="0" fillId="4" borderId="30" xfId="0" applyNumberFormat="1" applyFill="1" applyBorder="1" applyAlignment="1">
      <alignment horizontal="center" vertical="center"/>
    </xf>
    <xf numFmtId="177" fontId="0" fillId="4" borderId="31" xfId="0" applyNumberFormat="1" applyFill="1" applyBorder="1" applyAlignment="1">
      <alignment horizontal="center" vertical="center"/>
    </xf>
    <xf numFmtId="177" fontId="0" fillId="4" borderId="32" xfId="0" quotePrefix="1" applyNumberFormat="1" applyFill="1" applyBorder="1" applyAlignment="1">
      <alignment horizontal="center" vertical="center"/>
    </xf>
    <xf numFmtId="177" fontId="0" fillId="4" borderId="33" xfId="0" applyNumberFormat="1" applyFill="1" applyBorder="1" applyAlignment="1">
      <alignment horizontal="center" vertical="center"/>
    </xf>
    <xf numFmtId="177" fontId="0" fillId="4" borderId="34" xfId="0" applyNumberFormat="1" applyFill="1" applyBorder="1" applyAlignment="1">
      <alignment horizontal="center" vertical="center"/>
    </xf>
    <xf numFmtId="0" fontId="10" fillId="0" borderId="22" xfId="0" applyFont="1" applyBorder="1" applyAlignment="1">
      <alignment horizontal="left" vertical="center" shrinkToFit="1"/>
    </xf>
    <xf numFmtId="0" fontId="10" fillId="0" borderId="8" xfId="0" applyFont="1" applyBorder="1" applyAlignment="1">
      <alignment horizontal="left" vertical="center" shrinkToFit="1"/>
    </xf>
    <xf numFmtId="177" fontId="0" fillId="4" borderId="25" xfId="0" quotePrefix="1" applyNumberFormat="1" applyFill="1" applyBorder="1" applyAlignment="1">
      <alignment horizontal="center" vertical="center" wrapText="1"/>
    </xf>
    <xf numFmtId="177" fontId="0" fillId="4" borderId="26" xfId="0" applyNumberFormat="1" applyFill="1" applyBorder="1" applyAlignment="1">
      <alignment horizontal="center" vertical="center" wrapText="1"/>
    </xf>
    <xf numFmtId="177" fontId="0" fillId="4" borderId="24" xfId="0" applyNumberFormat="1" applyFill="1" applyBorder="1" applyAlignment="1">
      <alignment horizontal="center" vertical="center" wrapText="1"/>
    </xf>
    <xf numFmtId="177" fontId="0" fillId="4" borderId="35" xfId="0" quotePrefix="1" applyNumberFormat="1" applyFill="1" applyBorder="1" applyAlignment="1">
      <alignment horizontal="center" vertical="center" wrapText="1"/>
    </xf>
    <xf numFmtId="177" fontId="0" fillId="4" borderId="36" xfId="0" applyNumberFormat="1" applyFill="1" applyBorder="1" applyAlignment="1">
      <alignment horizontal="center" vertical="center" wrapText="1"/>
    </xf>
    <xf numFmtId="177" fontId="0" fillId="4" borderId="37" xfId="0" applyNumberFormat="1" applyFill="1" applyBorder="1" applyAlignment="1">
      <alignment horizontal="center" vertical="center" wrapText="1"/>
    </xf>
    <xf numFmtId="177" fontId="0" fillId="4" borderId="11" xfId="0" applyNumberFormat="1" applyFill="1" applyBorder="1" applyAlignment="1">
      <alignment horizontal="center" vertical="center" wrapText="1"/>
    </xf>
    <xf numFmtId="177" fontId="0" fillId="4" borderId="38" xfId="0" applyNumberFormat="1" applyFill="1" applyBorder="1" applyAlignment="1">
      <alignment horizontal="center" vertical="center" wrapText="1"/>
    </xf>
    <xf numFmtId="177" fontId="0" fillId="4" borderId="32" xfId="0" applyNumberFormat="1" applyFill="1" applyBorder="1" applyAlignment="1">
      <alignment horizontal="center" vertical="center" wrapText="1"/>
    </xf>
    <xf numFmtId="177" fontId="0" fillId="4" borderId="33" xfId="0" applyNumberFormat="1" applyFill="1" applyBorder="1" applyAlignment="1">
      <alignment horizontal="center" vertical="center" wrapText="1"/>
    </xf>
    <xf numFmtId="177" fontId="0" fillId="4" borderId="9" xfId="0" applyNumberFormat="1" applyFill="1" applyBorder="1" applyAlignment="1">
      <alignment horizontal="left" vertical="center"/>
    </xf>
    <xf numFmtId="177" fontId="0" fillId="4" borderId="2" xfId="0" applyNumberFormat="1" applyFill="1" applyBorder="1" applyAlignment="1">
      <alignment horizontal="left" vertical="center"/>
    </xf>
    <xf numFmtId="177" fontId="0" fillId="4" borderId="23" xfId="0" applyNumberFormat="1" applyFill="1" applyBorder="1" applyAlignment="1">
      <alignment horizontal="left" vertical="center"/>
    </xf>
    <xf numFmtId="177" fontId="0" fillId="4" borderId="4" xfId="0" applyNumberFormat="1" applyFill="1" applyBorder="1" applyAlignment="1">
      <alignment horizontal="left" vertical="center"/>
    </xf>
    <xf numFmtId="0" fontId="0" fillId="0" borderId="21" xfId="0" applyBorder="1" applyAlignment="1">
      <alignment horizontal="left" vertical="center" wrapText="1"/>
    </xf>
    <xf numFmtId="0" fontId="0" fillId="0" borderId="21" xfId="0" applyBorder="1" applyAlignment="1">
      <alignment horizontal="left" vertical="center"/>
    </xf>
    <xf numFmtId="177" fontId="0" fillId="4" borderId="12" xfId="0" quotePrefix="1" applyNumberFormat="1" applyFill="1" applyBorder="1" applyAlignment="1">
      <alignment horizontal="center" vertical="center" wrapText="1"/>
    </xf>
    <xf numFmtId="177" fontId="0" fillId="0" borderId="25" xfId="0" quotePrefix="1" applyNumberFormat="1" applyBorder="1" applyAlignment="1">
      <alignment horizontal="center" vertical="center" wrapText="1"/>
    </xf>
    <xf numFmtId="177" fontId="0" fillId="0" borderId="26" xfId="0" applyNumberFormat="1" applyBorder="1" applyAlignment="1">
      <alignment horizontal="center" vertical="center" wrapText="1"/>
    </xf>
    <xf numFmtId="177" fontId="0" fillId="0" borderId="24" xfId="0" applyNumberFormat="1" applyBorder="1" applyAlignment="1">
      <alignment horizontal="center" vertical="center" wrapText="1"/>
    </xf>
    <xf numFmtId="49" fontId="0" fillId="4" borderId="29" xfId="0" quotePrefix="1" applyNumberFormat="1" applyFill="1" applyBorder="1" applyAlignment="1">
      <alignment horizontal="center" vertical="center"/>
    </xf>
    <xf numFmtId="49" fontId="0" fillId="4" borderId="30" xfId="0" applyNumberFormat="1" applyFill="1" applyBorder="1" applyAlignment="1">
      <alignment horizontal="center" vertical="center"/>
    </xf>
    <xf numFmtId="49" fontId="0" fillId="4" borderId="31" xfId="0" applyNumberFormat="1" applyFill="1" applyBorder="1" applyAlignment="1">
      <alignment horizontal="center" vertical="center"/>
    </xf>
    <xf numFmtId="177" fontId="0" fillId="4" borderId="25" xfId="0" applyNumberFormat="1" applyFill="1" applyBorder="1" applyAlignment="1">
      <alignment horizontal="center" vertical="center" wrapText="1"/>
    </xf>
    <xf numFmtId="177" fontId="0" fillId="4" borderId="18" xfId="14" applyNumberFormat="1" applyFont="1" applyFill="1" applyBorder="1" applyAlignment="1">
      <alignment horizontal="center" vertical="center"/>
    </xf>
    <xf numFmtId="0" fontId="2" fillId="0" borderId="0" xfId="14" applyFont="1" applyAlignment="1">
      <alignment horizontal="left" vertical="center"/>
    </xf>
    <xf numFmtId="0" fontId="3" fillId="4" borderId="0" xfId="16" applyFont="1" applyFill="1" applyAlignment="1">
      <alignment horizontal="center" vertical="center" wrapText="1"/>
    </xf>
    <xf numFmtId="0" fontId="0" fillId="0" borderId="17" xfId="16" applyFont="1" applyBorder="1" applyAlignment="1">
      <alignment horizontal="center" vertical="center" wrapText="1"/>
    </xf>
    <xf numFmtId="0" fontId="0" fillId="0" borderId="19" xfId="16" applyFont="1" applyBorder="1" applyAlignment="1">
      <alignment horizontal="center" vertical="center" wrapText="1"/>
    </xf>
    <xf numFmtId="0" fontId="0" fillId="0" borderId="29" xfId="16" applyFont="1" applyBorder="1" applyAlignment="1">
      <alignment horizontal="center" vertical="center" wrapText="1"/>
    </xf>
    <xf numFmtId="0" fontId="0" fillId="0" borderId="30" xfId="16" applyFont="1" applyBorder="1" applyAlignment="1">
      <alignment horizontal="center" vertical="center" wrapText="1"/>
    </xf>
    <xf numFmtId="0" fontId="0" fillId="0" borderId="31" xfId="16" applyFont="1" applyBorder="1" applyAlignment="1">
      <alignment horizontal="center" vertical="center" wrapText="1"/>
    </xf>
    <xf numFmtId="0" fontId="0" fillId="0" borderId="23" xfId="16" applyFont="1" applyBorder="1" applyAlignment="1">
      <alignment horizontal="center" vertical="center" wrapText="1"/>
    </xf>
    <xf numFmtId="0" fontId="0" fillId="0" borderId="4" xfId="16" applyFont="1" applyBorder="1" applyAlignment="1">
      <alignment horizontal="center" vertical="center" wrapText="1"/>
    </xf>
    <xf numFmtId="0" fontId="0" fillId="0" borderId="21" xfId="16" applyFont="1" applyBorder="1" applyAlignment="1">
      <alignment horizontal="left" vertical="center" wrapText="1"/>
    </xf>
    <xf numFmtId="0" fontId="0" fillId="0" borderId="21" xfId="16" applyFont="1" applyBorder="1" applyAlignment="1">
      <alignment horizontal="left" vertical="center"/>
    </xf>
    <xf numFmtId="0" fontId="0" fillId="0" borderId="2" xfId="16" applyFont="1" applyBorder="1" applyAlignment="1">
      <alignment horizontal="center" vertical="center" wrapText="1"/>
    </xf>
    <xf numFmtId="0" fontId="0" fillId="0" borderId="39" xfId="16" applyFont="1" applyBorder="1" applyAlignment="1">
      <alignment horizontal="center" vertical="center" wrapText="1"/>
    </xf>
    <xf numFmtId="0" fontId="0" fillId="0" borderId="40" xfId="16" applyFont="1" applyBorder="1" applyAlignment="1">
      <alignment horizontal="center" vertical="center" wrapText="1"/>
    </xf>
    <xf numFmtId="0" fontId="0" fillId="0" borderId="41" xfId="16" applyFont="1" applyBorder="1" applyAlignment="1">
      <alignment horizontal="center" vertical="center" wrapText="1"/>
    </xf>
    <xf numFmtId="0" fontId="0" fillId="0" borderId="25" xfId="16" applyFont="1" applyBorder="1" applyAlignment="1">
      <alignment horizontal="center" vertical="center" wrapText="1"/>
    </xf>
    <xf numFmtId="0" fontId="0" fillId="0" borderId="26" xfId="16" applyFont="1" applyBorder="1" applyAlignment="1">
      <alignment horizontal="center" vertical="center" wrapText="1"/>
    </xf>
    <xf numFmtId="0" fontId="0" fillId="0" borderId="24" xfId="16" applyFont="1" applyBorder="1" applyAlignment="1">
      <alignment horizontal="center" vertical="center" wrapText="1"/>
    </xf>
    <xf numFmtId="0" fontId="0" fillId="0" borderId="35" xfId="16" applyFont="1" applyBorder="1" applyAlignment="1">
      <alignment horizontal="center" vertical="center" wrapText="1"/>
    </xf>
    <xf numFmtId="0" fontId="0" fillId="0" borderId="36" xfId="16" applyFont="1" applyBorder="1" applyAlignment="1">
      <alignment horizontal="center" vertical="center" wrapText="1"/>
    </xf>
    <xf numFmtId="0" fontId="0" fillId="0" borderId="37" xfId="16" applyFont="1" applyBorder="1" applyAlignment="1">
      <alignment horizontal="center" vertical="center" wrapText="1"/>
    </xf>
    <xf numFmtId="0" fontId="0" fillId="0" borderId="9" xfId="16" applyFont="1" applyBorder="1" applyAlignment="1">
      <alignment horizontal="center" vertical="center" wrapText="1"/>
    </xf>
    <xf numFmtId="0" fontId="4" fillId="4" borderId="38" xfId="14" applyFont="1" applyFill="1" applyBorder="1" applyAlignment="1">
      <alignment horizontal="left" vertical="center" wrapText="1"/>
    </xf>
    <xf numFmtId="0" fontId="14" fillId="4" borderId="0" xfId="16" applyFont="1" applyFill="1" applyAlignment="1">
      <alignment horizontal="center" vertical="center"/>
    </xf>
    <xf numFmtId="0" fontId="3" fillId="4" borderId="0" xfId="16" applyFont="1" applyFill="1" applyAlignment="1">
      <alignment horizontal="center" vertical="center"/>
    </xf>
    <xf numFmtId="0" fontId="4" fillId="4" borderId="2" xfId="14" applyFont="1" applyFill="1" applyBorder="1" applyAlignment="1">
      <alignment horizontal="center" vertical="center"/>
    </xf>
    <xf numFmtId="0" fontId="2" fillId="4" borderId="2" xfId="16" applyFont="1" applyFill="1" applyBorder="1" applyAlignment="1">
      <alignment horizontal="center" vertical="center" wrapText="1"/>
    </xf>
    <xf numFmtId="0" fontId="2" fillId="4" borderId="0" xfId="16" applyFont="1" applyFill="1" applyAlignment="1">
      <alignment horizontal="right" vertical="center"/>
    </xf>
    <xf numFmtId="0" fontId="2" fillId="4" borderId="33" xfId="16" applyFont="1" applyFill="1" applyBorder="1" applyAlignment="1">
      <alignment horizontal="right" vertical="center"/>
    </xf>
    <xf numFmtId="0" fontId="8" fillId="0" borderId="0" xfId="15" applyFont="1" applyAlignment="1">
      <alignment horizontal="left" wrapText="1"/>
    </xf>
    <xf numFmtId="0" fontId="0" fillId="0" borderId="18" xfId="16" applyFont="1" applyBorder="1" applyAlignment="1">
      <alignment horizontal="center" vertical="center" wrapText="1"/>
    </xf>
    <xf numFmtId="0" fontId="0" fillId="0" borderId="28" xfId="16" applyFont="1" applyBorder="1" applyAlignment="1">
      <alignment horizontal="center" vertical="center" wrapText="1"/>
    </xf>
    <xf numFmtId="0" fontId="0" fillId="0" borderId="32" xfId="16" applyFont="1" applyBorder="1" applyAlignment="1">
      <alignment horizontal="center" vertical="center" wrapText="1"/>
    </xf>
    <xf numFmtId="0" fontId="0" fillId="0" borderId="33" xfId="16" applyFont="1" applyBorder="1" applyAlignment="1">
      <alignment horizontal="center" vertical="center" wrapText="1"/>
    </xf>
    <xf numFmtId="0" fontId="0" fillId="0" borderId="34" xfId="16" applyFont="1" applyBorder="1" applyAlignment="1">
      <alignment horizontal="center" vertical="center" wrapText="1"/>
    </xf>
  </cellXfs>
  <cellStyles count="23">
    <cellStyle name="差_5.中央部门决算（草案)-1" xfId="1"/>
    <cellStyle name="差_出版署2010年度中央部门决算草案" xfId="2"/>
    <cellStyle name="差_全国友协2010年度中央部门决算（草案）" xfId="3"/>
    <cellStyle name="差_司法部2010年度中央部门决算（草案）报" xfId="4"/>
    <cellStyle name="常规" xfId="0" builtinId="0"/>
    <cellStyle name="常规 2" xfId="5"/>
    <cellStyle name="常规 3" xfId="6"/>
    <cellStyle name="常规 4" xfId="7"/>
    <cellStyle name="常规 5" xfId="8"/>
    <cellStyle name="常规 5 2" xfId="9"/>
    <cellStyle name="常规 6" xfId="10"/>
    <cellStyle name="常规 7" xfId="11"/>
    <cellStyle name="常规 8" xfId="12"/>
    <cellStyle name="常规 9" xfId="13"/>
    <cellStyle name="常规_2007年行政单位基层表样表" xfId="14"/>
    <cellStyle name="常规_2012年预算公开分析表（26个部门财政拨款三公经费）" xfId="15"/>
    <cellStyle name="常规_事业单位部门决算报表（讨论稿） 2" xfId="16"/>
    <cellStyle name="好_5.中央部门决算（草案)-1" xfId="17"/>
    <cellStyle name="好_出版署2010年度中央部门决算草案" xfId="18"/>
    <cellStyle name="好_全国友协2010年度中央部门决算（草案）" xfId="19"/>
    <cellStyle name="好_司法部2010年度中央部门决算（草案）报" xfId="20"/>
    <cellStyle name="样式 1" xfId="21"/>
    <cellStyle name="样式 1 2" xfId="22"/>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dimension ref="A1:F21"/>
  <sheetViews>
    <sheetView topLeftCell="A10" zoomScaleSheetLayoutView="100" workbookViewId="0">
      <selection activeCell="A11" sqref="A11"/>
    </sheetView>
  </sheetViews>
  <sheetFormatPr defaultRowHeight="14.25"/>
  <cols>
    <col min="1" max="1" width="50.625" style="39" customWidth="1"/>
    <col min="2" max="2" width="4" style="39" customWidth="1"/>
    <col min="3" max="3" width="15.625" style="39" customWidth="1"/>
    <col min="4" max="4" width="50.625" style="39" customWidth="1"/>
    <col min="5" max="5" width="3.5" style="39" customWidth="1"/>
    <col min="6" max="6" width="15.625" style="39" customWidth="1"/>
    <col min="7" max="16384" width="9" style="39"/>
  </cols>
  <sheetData>
    <row r="1" spans="1:6">
      <c r="A1" s="40"/>
    </row>
    <row r="2" spans="1:6" s="37" customFormat="1" ht="18" customHeight="1">
      <c r="A2" s="131" t="s">
        <v>0</v>
      </c>
      <c r="B2" s="131"/>
      <c r="C2" s="131"/>
      <c r="D2" s="131"/>
      <c r="E2" s="131"/>
      <c r="F2" s="131"/>
    </row>
    <row r="3" spans="1:6" ht="9.9499999999999993" customHeight="1">
      <c r="A3" s="41"/>
      <c r="B3" s="41"/>
      <c r="C3" s="41"/>
      <c r="D3" s="41"/>
      <c r="E3" s="41"/>
      <c r="F3" s="21" t="s">
        <v>1</v>
      </c>
    </row>
    <row r="4" spans="1:6" ht="15" customHeight="1">
      <c r="A4" s="7" t="s">
        <v>2</v>
      </c>
      <c r="B4" s="41"/>
      <c r="C4" s="41"/>
      <c r="D4" s="41"/>
      <c r="E4" s="41"/>
      <c r="F4" s="21" t="s">
        <v>3</v>
      </c>
    </row>
    <row r="5" spans="1:6" s="38" customFormat="1" ht="21.95" customHeight="1">
      <c r="A5" s="132" t="s">
        <v>4</v>
      </c>
      <c r="B5" s="133"/>
      <c r="C5" s="133"/>
      <c r="D5" s="134" t="s">
        <v>5</v>
      </c>
      <c r="E5" s="133"/>
      <c r="F5" s="135"/>
    </row>
    <row r="6" spans="1:6" s="38" customFormat="1" ht="21.95" customHeight="1">
      <c r="A6" s="93" t="s">
        <v>6</v>
      </c>
      <c r="B6" s="94" t="s">
        <v>7</v>
      </c>
      <c r="C6" s="42" t="s">
        <v>8</v>
      </c>
      <c r="D6" s="95" t="s">
        <v>6</v>
      </c>
      <c r="E6" s="94" t="s">
        <v>7</v>
      </c>
      <c r="F6" s="86" t="s">
        <v>8</v>
      </c>
    </row>
    <row r="7" spans="1:6" s="38" customFormat="1" ht="21.95" customHeight="1">
      <c r="A7" s="93" t="s">
        <v>9</v>
      </c>
      <c r="B7" s="42"/>
      <c r="C7" s="95" t="s">
        <v>10</v>
      </c>
      <c r="D7" s="95" t="s">
        <v>9</v>
      </c>
      <c r="E7" s="42"/>
      <c r="F7" s="96" t="s">
        <v>11</v>
      </c>
    </row>
    <row r="8" spans="1:6" s="38" customFormat="1" ht="21.95" customHeight="1">
      <c r="A8" s="97" t="s">
        <v>12</v>
      </c>
      <c r="B8" s="98" t="s">
        <v>10</v>
      </c>
      <c r="C8" s="29">
        <v>828.77</v>
      </c>
      <c r="D8" s="99" t="s">
        <v>13</v>
      </c>
      <c r="E8" s="98" t="s">
        <v>14</v>
      </c>
      <c r="F8" s="87">
        <v>806.53</v>
      </c>
    </row>
    <row r="9" spans="1:6" s="38" customFormat="1" ht="21.95" customHeight="1">
      <c r="A9" s="53" t="s">
        <v>15</v>
      </c>
      <c r="B9" s="98" t="s">
        <v>11</v>
      </c>
      <c r="C9" s="54"/>
      <c r="D9" s="99" t="s">
        <v>16</v>
      </c>
      <c r="E9" s="98" t="s">
        <v>17</v>
      </c>
      <c r="F9" s="87"/>
    </row>
    <row r="10" spans="1:6" s="38" customFormat="1" ht="21.95" customHeight="1">
      <c r="A10" s="53" t="s">
        <v>18</v>
      </c>
      <c r="B10" s="98" t="s">
        <v>19</v>
      </c>
      <c r="C10" s="54"/>
      <c r="D10" s="99" t="s">
        <v>20</v>
      </c>
      <c r="E10" s="98" t="s">
        <v>21</v>
      </c>
      <c r="F10" s="87"/>
    </row>
    <row r="11" spans="1:6" s="38" customFormat="1" ht="21.95" customHeight="1">
      <c r="A11" s="53" t="s">
        <v>22</v>
      </c>
      <c r="B11" s="98" t="s">
        <v>23</v>
      </c>
      <c r="C11" s="54"/>
      <c r="D11" s="99" t="s">
        <v>24</v>
      </c>
      <c r="E11" s="98" t="s">
        <v>25</v>
      </c>
      <c r="F11" s="87"/>
    </row>
    <row r="12" spans="1:6" s="38" customFormat="1" ht="21.95" customHeight="1">
      <c r="A12" s="53" t="s">
        <v>26</v>
      </c>
      <c r="B12" s="98" t="s">
        <v>27</v>
      </c>
      <c r="C12" s="54"/>
      <c r="D12" s="99" t="s">
        <v>28</v>
      </c>
      <c r="E12" s="98" t="s">
        <v>29</v>
      </c>
      <c r="F12" s="87"/>
    </row>
    <row r="13" spans="1:6" s="38" customFormat="1" ht="21.95" customHeight="1">
      <c r="A13" s="53" t="s">
        <v>30</v>
      </c>
      <c r="B13" s="98" t="s">
        <v>31</v>
      </c>
      <c r="C13" s="54"/>
      <c r="D13" s="99" t="s">
        <v>32</v>
      </c>
      <c r="E13" s="98" t="s">
        <v>33</v>
      </c>
      <c r="F13" s="87"/>
    </row>
    <row r="14" spans="1:6" s="38" customFormat="1" ht="21.95" customHeight="1">
      <c r="A14" s="53"/>
      <c r="B14" s="98" t="s">
        <v>34</v>
      </c>
      <c r="C14" s="54"/>
      <c r="D14" s="49" t="s">
        <v>35</v>
      </c>
      <c r="E14" s="98" t="s">
        <v>36</v>
      </c>
      <c r="F14" s="87"/>
    </row>
    <row r="15" spans="1:6" s="38" customFormat="1" ht="21.95" customHeight="1">
      <c r="A15" s="48"/>
      <c r="B15" s="98" t="s">
        <v>37</v>
      </c>
      <c r="C15" s="57"/>
      <c r="D15" s="49" t="s">
        <v>38</v>
      </c>
      <c r="E15" s="98" t="s">
        <v>39</v>
      </c>
      <c r="F15" s="87">
        <v>22.24</v>
      </c>
    </row>
    <row r="16" spans="1:6" s="38" customFormat="1" ht="21.95" customHeight="1">
      <c r="A16" s="100" t="s">
        <v>40</v>
      </c>
      <c r="B16" s="98" t="s">
        <v>41</v>
      </c>
      <c r="C16" s="29">
        <v>828.77</v>
      </c>
      <c r="D16" s="101" t="s">
        <v>42</v>
      </c>
      <c r="E16" s="98" t="s">
        <v>43</v>
      </c>
      <c r="F16" s="87">
        <v>828.77</v>
      </c>
    </row>
    <row r="17" spans="1:6" s="38" customFormat="1" ht="21.95" customHeight="1">
      <c r="A17" s="48" t="s">
        <v>44</v>
      </c>
      <c r="B17" s="98" t="s">
        <v>45</v>
      </c>
      <c r="C17" s="54"/>
      <c r="D17" s="61" t="s">
        <v>46</v>
      </c>
      <c r="E17" s="98" t="s">
        <v>47</v>
      </c>
      <c r="F17" s="88"/>
    </row>
    <row r="18" spans="1:6" s="38" customFormat="1" ht="21.95" customHeight="1">
      <c r="A18" s="48" t="s">
        <v>48</v>
      </c>
      <c r="B18" s="98" t="s">
        <v>49</v>
      </c>
      <c r="C18" s="54"/>
      <c r="D18" s="61" t="s">
        <v>50</v>
      </c>
      <c r="E18" s="98" t="s">
        <v>51</v>
      </c>
      <c r="F18" s="88"/>
    </row>
    <row r="19" spans="1:6" s="38" customFormat="1" ht="21.95" customHeight="1">
      <c r="A19" s="89"/>
      <c r="B19" s="98" t="s">
        <v>52</v>
      </c>
      <c r="C19" s="64"/>
      <c r="D19" s="65"/>
      <c r="E19" s="98" t="s">
        <v>53</v>
      </c>
      <c r="F19" s="90"/>
    </row>
    <row r="20" spans="1:6" ht="21.95" customHeight="1">
      <c r="A20" s="102" t="s">
        <v>54</v>
      </c>
      <c r="B20" s="98" t="s">
        <v>55</v>
      </c>
      <c r="C20" s="91">
        <v>828.77</v>
      </c>
      <c r="D20" s="103" t="s">
        <v>54</v>
      </c>
      <c r="E20" s="98" t="s">
        <v>56</v>
      </c>
      <c r="F20" s="92">
        <v>828.77</v>
      </c>
    </row>
    <row r="21" spans="1:6" ht="29.25" customHeight="1">
      <c r="A21" s="136" t="s">
        <v>57</v>
      </c>
      <c r="B21" s="137"/>
      <c r="C21" s="137"/>
      <c r="D21" s="137"/>
      <c r="E21" s="137"/>
      <c r="F21" s="137"/>
    </row>
  </sheetData>
  <mergeCells count="4">
    <mergeCell ref="A2:F2"/>
    <mergeCell ref="A5:C5"/>
    <mergeCell ref="D5:F5"/>
    <mergeCell ref="A21:F21"/>
  </mergeCells>
  <phoneticPr fontId="9" type="noConversion"/>
  <printOptions horizontalCentered="1"/>
  <pageMargins left="0.35" right="0.24" top="0.59" bottom="0.79" header="0.55000000000000004" footer="0.2"/>
  <pageSetup paperSize="9" scale="95" orientation="landscape" horizontalDpi="300" verticalDpi="300" r:id="rId1"/>
  <headerFooter alignWithMargins="0">
    <oddFooter>&amp;C第 &amp;P 页</oddFooter>
  </headerFooter>
</worksheet>
</file>

<file path=xl/worksheets/sheet2.xml><?xml version="1.0" encoding="utf-8"?>
<worksheet xmlns="http://schemas.openxmlformats.org/spreadsheetml/2006/main" xmlns:r="http://schemas.openxmlformats.org/officeDocument/2006/relationships">
  <dimension ref="A1:J23"/>
  <sheetViews>
    <sheetView topLeftCell="A13" zoomScaleSheetLayoutView="160" workbookViewId="0">
      <selection activeCell="E13" sqref="E13"/>
    </sheetView>
  </sheetViews>
  <sheetFormatPr defaultRowHeight="14.25"/>
  <cols>
    <col min="1" max="2" width="4.625" style="70" customWidth="1"/>
    <col min="3" max="3" width="22.125" style="70" customWidth="1"/>
    <col min="4" max="10" width="13.625" style="70" customWidth="1"/>
    <col min="11" max="16384" width="9" style="70"/>
  </cols>
  <sheetData>
    <row r="1" spans="1:10" s="67" customFormat="1" ht="21.75">
      <c r="A1" s="138" t="s">
        <v>169</v>
      </c>
      <c r="B1" s="138"/>
      <c r="C1" s="138"/>
      <c r="D1" s="138"/>
      <c r="E1" s="138"/>
      <c r="F1" s="138"/>
      <c r="G1" s="138"/>
      <c r="H1" s="138"/>
      <c r="I1" s="138"/>
      <c r="J1" s="138"/>
    </row>
    <row r="2" spans="1:10">
      <c r="A2" s="71"/>
      <c r="B2" s="71"/>
      <c r="C2" s="71"/>
      <c r="D2" s="71"/>
      <c r="E2" s="71"/>
      <c r="F2" s="71"/>
      <c r="G2" s="71"/>
      <c r="H2" s="71"/>
      <c r="I2" s="71"/>
      <c r="J2" s="21" t="s">
        <v>58</v>
      </c>
    </row>
    <row r="3" spans="1:10">
      <c r="A3" s="7" t="s">
        <v>59</v>
      </c>
      <c r="B3" s="80" t="s">
        <v>60</v>
      </c>
      <c r="C3" s="71"/>
      <c r="D3" s="71"/>
      <c r="E3" s="71"/>
      <c r="F3" s="73"/>
      <c r="G3" s="71"/>
      <c r="H3" s="71"/>
      <c r="I3" s="71"/>
      <c r="J3" s="21" t="s">
        <v>3</v>
      </c>
    </row>
    <row r="4" spans="1:10" s="68" customFormat="1" ht="22.5" customHeight="1">
      <c r="A4" s="139" t="s">
        <v>6</v>
      </c>
      <c r="B4" s="140"/>
      <c r="C4" s="140"/>
      <c r="D4" s="149" t="s">
        <v>40</v>
      </c>
      <c r="E4" s="166" t="s">
        <v>61</v>
      </c>
      <c r="F4" s="149" t="s">
        <v>62</v>
      </c>
      <c r="G4" s="149" t="s">
        <v>63</v>
      </c>
      <c r="H4" s="149" t="s">
        <v>64</v>
      </c>
      <c r="I4" s="149" t="s">
        <v>65</v>
      </c>
      <c r="J4" s="152" t="s">
        <v>66</v>
      </c>
    </row>
    <row r="5" spans="1:10" s="68" customFormat="1" ht="22.5" customHeight="1">
      <c r="A5" s="155" t="s">
        <v>67</v>
      </c>
      <c r="B5" s="156"/>
      <c r="C5" s="165" t="s">
        <v>68</v>
      </c>
      <c r="D5" s="150"/>
      <c r="E5" s="167"/>
      <c r="F5" s="150"/>
      <c r="G5" s="150"/>
      <c r="H5" s="150"/>
      <c r="I5" s="150"/>
      <c r="J5" s="153"/>
    </row>
    <row r="6" spans="1:10" s="68" customFormat="1" ht="22.5" customHeight="1">
      <c r="A6" s="157"/>
      <c r="B6" s="158"/>
      <c r="C6" s="151"/>
      <c r="D6" s="151"/>
      <c r="E6" s="168"/>
      <c r="F6" s="151"/>
      <c r="G6" s="151"/>
      <c r="H6" s="151"/>
      <c r="I6" s="151"/>
      <c r="J6" s="154"/>
    </row>
    <row r="7" spans="1:10" ht="22.5" customHeight="1">
      <c r="A7" s="141" t="s">
        <v>69</v>
      </c>
      <c r="B7" s="142"/>
      <c r="C7" s="143"/>
      <c r="D7" s="104" t="s">
        <v>10</v>
      </c>
      <c r="E7" s="104" t="s">
        <v>11</v>
      </c>
      <c r="F7" s="104" t="s">
        <v>19</v>
      </c>
      <c r="G7" s="104" t="s">
        <v>23</v>
      </c>
      <c r="H7" s="104" t="s">
        <v>27</v>
      </c>
      <c r="I7" s="104" t="s">
        <v>31</v>
      </c>
      <c r="J7" s="78" t="s">
        <v>34</v>
      </c>
    </row>
    <row r="8" spans="1:10" ht="22.5" customHeight="1">
      <c r="A8" s="144" t="s">
        <v>54</v>
      </c>
      <c r="B8" s="145"/>
      <c r="C8" s="146"/>
      <c r="D8" s="29">
        <v>828.77</v>
      </c>
      <c r="E8" s="29">
        <v>828.77</v>
      </c>
      <c r="F8" s="75"/>
      <c r="G8" s="75"/>
      <c r="H8" s="75"/>
      <c r="I8" s="75"/>
      <c r="J8" s="79"/>
    </row>
    <row r="9" spans="1:10" ht="22.5" customHeight="1">
      <c r="A9" s="147" t="s">
        <v>70</v>
      </c>
      <c r="B9" s="148"/>
      <c r="C9" s="35" t="s">
        <v>71</v>
      </c>
      <c r="D9" s="29">
        <v>806.53</v>
      </c>
      <c r="E9" s="29">
        <v>806.53</v>
      </c>
      <c r="F9" s="75"/>
      <c r="G9" s="75"/>
      <c r="H9" s="75"/>
      <c r="I9" s="75"/>
      <c r="J9" s="79"/>
    </row>
    <row r="10" spans="1:10" ht="22.5" customHeight="1">
      <c r="A10" s="147" t="s">
        <v>72</v>
      </c>
      <c r="B10" s="148"/>
      <c r="C10" s="35" t="s">
        <v>73</v>
      </c>
      <c r="D10" s="29">
        <v>804.42</v>
      </c>
      <c r="E10" s="29">
        <v>804.42</v>
      </c>
      <c r="F10" s="75"/>
      <c r="G10" s="75"/>
      <c r="H10" s="75"/>
      <c r="I10" s="75"/>
      <c r="J10" s="79"/>
    </row>
    <row r="11" spans="1:10" ht="22.5" customHeight="1">
      <c r="A11" s="147" t="s">
        <v>74</v>
      </c>
      <c r="B11" s="148"/>
      <c r="C11" s="35" t="s">
        <v>75</v>
      </c>
      <c r="D11" s="29">
        <v>451.61</v>
      </c>
      <c r="E11" s="29">
        <v>451.61</v>
      </c>
      <c r="F11" s="75"/>
      <c r="G11" s="75"/>
      <c r="H11" s="75"/>
      <c r="I11" s="75"/>
      <c r="J11" s="79"/>
    </row>
    <row r="12" spans="1:10" ht="22.5" customHeight="1">
      <c r="A12" s="147" t="s">
        <v>76</v>
      </c>
      <c r="B12" s="148"/>
      <c r="C12" s="35" t="s">
        <v>77</v>
      </c>
      <c r="D12" s="29">
        <v>126.25</v>
      </c>
      <c r="E12" s="29">
        <v>126.25</v>
      </c>
      <c r="F12" s="75"/>
      <c r="G12" s="75"/>
      <c r="H12" s="75"/>
      <c r="I12" s="75"/>
      <c r="J12" s="79"/>
    </row>
    <row r="13" spans="1:10" ht="22.5" customHeight="1">
      <c r="A13" s="147" t="s">
        <v>78</v>
      </c>
      <c r="B13" s="148"/>
      <c r="C13" s="35" t="s">
        <v>79</v>
      </c>
      <c r="D13" s="29">
        <v>226.56</v>
      </c>
      <c r="E13" s="29">
        <v>226.56</v>
      </c>
      <c r="F13" s="75"/>
      <c r="G13" s="75"/>
      <c r="H13" s="75"/>
      <c r="I13" s="75"/>
      <c r="J13" s="79"/>
    </row>
    <row r="14" spans="1:10" ht="22.5" customHeight="1">
      <c r="A14" s="147" t="s">
        <v>80</v>
      </c>
      <c r="B14" s="148"/>
      <c r="C14" s="35" t="s">
        <v>81</v>
      </c>
      <c r="D14" s="29">
        <v>2.1</v>
      </c>
      <c r="E14" s="29">
        <v>2.1</v>
      </c>
      <c r="F14" s="75"/>
      <c r="G14" s="75"/>
      <c r="H14" s="75"/>
      <c r="I14" s="75"/>
      <c r="J14" s="79"/>
    </row>
    <row r="15" spans="1:10" ht="22.5" customHeight="1">
      <c r="A15" s="147" t="s">
        <v>82</v>
      </c>
      <c r="B15" s="148"/>
      <c r="C15" s="35" t="s">
        <v>83</v>
      </c>
      <c r="D15" s="29">
        <v>2.1</v>
      </c>
      <c r="E15" s="29">
        <v>2.1</v>
      </c>
      <c r="F15" s="75"/>
      <c r="G15" s="75"/>
      <c r="H15" s="75"/>
      <c r="I15" s="75"/>
      <c r="J15" s="79"/>
    </row>
    <row r="16" spans="1:10" ht="22.5" customHeight="1">
      <c r="A16" s="147" t="s">
        <v>84</v>
      </c>
      <c r="B16" s="148"/>
      <c r="C16" s="35" t="s">
        <v>85</v>
      </c>
      <c r="D16" s="29">
        <v>22.24</v>
      </c>
      <c r="E16" s="29">
        <v>22.24</v>
      </c>
      <c r="F16" s="75"/>
      <c r="G16" s="75"/>
      <c r="H16" s="75"/>
      <c r="I16" s="75"/>
      <c r="J16" s="79"/>
    </row>
    <row r="17" spans="1:10" ht="22.5" customHeight="1">
      <c r="A17" s="147" t="s">
        <v>86</v>
      </c>
      <c r="B17" s="148"/>
      <c r="C17" s="35" t="s">
        <v>87</v>
      </c>
      <c r="D17" s="29">
        <v>22.24</v>
      </c>
      <c r="E17" s="29">
        <v>22.24</v>
      </c>
      <c r="F17" s="75"/>
      <c r="G17" s="75"/>
      <c r="H17" s="75"/>
      <c r="I17" s="75"/>
      <c r="J17" s="79"/>
    </row>
    <row r="18" spans="1:10" ht="22.5" customHeight="1">
      <c r="A18" s="147" t="s">
        <v>88</v>
      </c>
      <c r="B18" s="148"/>
      <c r="C18" s="36" t="s">
        <v>89</v>
      </c>
      <c r="D18" s="29">
        <v>22.24</v>
      </c>
      <c r="E18" s="29">
        <v>22.24</v>
      </c>
      <c r="F18" s="75"/>
      <c r="G18" s="75"/>
      <c r="H18" s="75"/>
      <c r="I18" s="75"/>
      <c r="J18" s="79"/>
    </row>
    <row r="19" spans="1:10" ht="22.5" hidden="1" customHeight="1">
      <c r="A19" s="159"/>
      <c r="B19" s="160"/>
      <c r="C19" s="81"/>
      <c r="D19" s="75"/>
      <c r="E19" s="75"/>
      <c r="F19" s="75"/>
      <c r="G19" s="75"/>
      <c r="H19" s="75"/>
      <c r="I19" s="75"/>
      <c r="J19" s="79"/>
    </row>
    <row r="20" spans="1:10" ht="22.5" hidden="1" customHeight="1">
      <c r="A20" s="161"/>
      <c r="B20" s="162"/>
      <c r="C20" s="82"/>
      <c r="D20" s="83"/>
      <c r="E20" s="83"/>
      <c r="F20" s="83"/>
      <c r="G20" s="83"/>
      <c r="H20" s="83"/>
      <c r="I20" s="83"/>
      <c r="J20" s="85"/>
    </row>
    <row r="21" spans="1:10" ht="30.75" customHeight="1">
      <c r="A21" s="163" t="s">
        <v>90</v>
      </c>
      <c r="B21" s="164"/>
      <c r="C21" s="164"/>
      <c r="D21" s="164"/>
      <c r="E21" s="164"/>
      <c r="F21" s="164"/>
      <c r="G21" s="164"/>
      <c r="H21" s="164"/>
      <c r="I21" s="164"/>
      <c r="J21" s="164"/>
    </row>
    <row r="22" spans="1:10">
      <c r="A22" s="84"/>
    </row>
    <row r="23" spans="1:10">
      <c r="A23" s="84"/>
    </row>
  </sheetData>
  <mergeCells count="26">
    <mergeCell ref="A17:B17"/>
    <mergeCell ref="A18:B18"/>
    <mergeCell ref="A19:B19"/>
    <mergeCell ref="A20:B20"/>
    <mergeCell ref="A21:J21"/>
    <mergeCell ref="C5:C6"/>
    <mergeCell ref="D4:D6"/>
    <mergeCell ref="E4:E6"/>
    <mergeCell ref="F4:F6"/>
    <mergeCell ref="G4:G6"/>
    <mergeCell ref="A11:B11"/>
    <mergeCell ref="A12:B12"/>
    <mergeCell ref="A13:B13"/>
    <mergeCell ref="A14:B14"/>
    <mergeCell ref="A15:B15"/>
    <mergeCell ref="A16:B16"/>
    <mergeCell ref="A1:J1"/>
    <mergeCell ref="A4:C4"/>
    <mergeCell ref="A7:C7"/>
    <mergeCell ref="A8:C8"/>
    <mergeCell ref="A9:B9"/>
    <mergeCell ref="A10:B10"/>
    <mergeCell ref="H4:H6"/>
    <mergeCell ref="I4:I6"/>
    <mergeCell ref="J4:J6"/>
    <mergeCell ref="A5:B6"/>
  </mergeCells>
  <phoneticPr fontId="9" type="noConversion"/>
  <printOptions horizontalCentered="1"/>
  <pageMargins left="0.35" right="0.35" top="0.79" bottom="0.79" header="0.51" footer="0.2"/>
  <pageSetup paperSize="9" orientation="landscape" r:id="rId1"/>
  <headerFooter alignWithMargins="0">
    <oddFooter>&amp;C第 &amp;P 页</oddFooter>
  </headerFooter>
</worksheet>
</file>

<file path=xl/worksheets/sheet3.xml><?xml version="1.0" encoding="utf-8"?>
<worksheet xmlns="http://schemas.openxmlformats.org/spreadsheetml/2006/main" xmlns:r="http://schemas.openxmlformats.org/officeDocument/2006/relationships">
  <dimension ref="A1:J22"/>
  <sheetViews>
    <sheetView topLeftCell="A10" workbookViewId="0">
      <selection activeCell="G10" sqref="G10"/>
    </sheetView>
  </sheetViews>
  <sheetFormatPr defaultRowHeight="14.25"/>
  <cols>
    <col min="1" max="1" width="5.625" style="70" customWidth="1"/>
    <col min="2" max="2" width="4.625" style="70" customWidth="1"/>
    <col min="3" max="3" width="17.875" style="70" customWidth="1"/>
    <col min="4" max="4" width="14.375" style="70" customWidth="1"/>
    <col min="5" max="9" width="14.625" style="70" customWidth="1"/>
    <col min="10" max="10" width="9" style="70"/>
    <col min="11" max="11" width="12.625" style="70" customWidth="1"/>
    <col min="12" max="16384" width="9" style="70"/>
  </cols>
  <sheetData>
    <row r="1" spans="1:10" s="67" customFormat="1" ht="21.75">
      <c r="A1" s="138" t="s">
        <v>170</v>
      </c>
      <c r="B1" s="138"/>
      <c r="C1" s="138"/>
      <c r="D1" s="138"/>
      <c r="E1" s="138"/>
      <c r="F1" s="138"/>
      <c r="G1" s="138"/>
      <c r="H1" s="138"/>
      <c r="I1" s="138"/>
    </row>
    <row r="2" spans="1:10">
      <c r="A2" s="71"/>
      <c r="B2" s="71"/>
      <c r="C2" s="71"/>
      <c r="D2" s="71"/>
      <c r="E2" s="71"/>
      <c r="F2" s="71"/>
      <c r="G2" s="71"/>
      <c r="H2" s="71"/>
      <c r="I2" s="21" t="s">
        <v>172</v>
      </c>
    </row>
    <row r="3" spans="1:10">
      <c r="A3" s="7" t="s">
        <v>59</v>
      </c>
      <c r="B3" s="72" t="s">
        <v>60</v>
      </c>
      <c r="C3" s="71"/>
      <c r="D3" s="71"/>
      <c r="E3" s="71"/>
      <c r="F3" s="73"/>
      <c r="G3" s="71"/>
      <c r="H3" s="71"/>
      <c r="I3" s="21" t="s">
        <v>3</v>
      </c>
    </row>
    <row r="4" spans="1:10" s="68" customFormat="1" ht="22.5" customHeight="1">
      <c r="A4" s="139" t="s">
        <v>6</v>
      </c>
      <c r="B4" s="140"/>
      <c r="C4" s="140"/>
      <c r="D4" s="149" t="s">
        <v>42</v>
      </c>
      <c r="E4" s="149" t="s">
        <v>91</v>
      </c>
      <c r="F4" s="149" t="s">
        <v>92</v>
      </c>
      <c r="G4" s="149" t="s">
        <v>93</v>
      </c>
      <c r="H4" s="172" t="s">
        <v>94</v>
      </c>
      <c r="I4" s="152" t="s">
        <v>95</v>
      </c>
    </row>
    <row r="5" spans="1:10" s="68" customFormat="1" ht="22.5" customHeight="1">
      <c r="A5" s="155" t="s">
        <v>67</v>
      </c>
      <c r="B5" s="156"/>
      <c r="C5" s="165" t="s">
        <v>68</v>
      </c>
      <c r="D5" s="150"/>
      <c r="E5" s="150"/>
      <c r="F5" s="150"/>
      <c r="G5" s="150"/>
      <c r="H5" s="150"/>
      <c r="I5" s="153"/>
    </row>
    <row r="6" spans="1:10" s="68" customFormat="1" ht="22.5" customHeight="1">
      <c r="A6" s="157"/>
      <c r="B6" s="158"/>
      <c r="C6" s="151"/>
      <c r="D6" s="151"/>
      <c r="E6" s="151"/>
      <c r="F6" s="151"/>
      <c r="G6" s="151"/>
      <c r="H6" s="151"/>
      <c r="I6" s="154"/>
      <c r="J6" s="68" t="s">
        <v>171</v>
      </c>
    </row>
    <row r="7" spans="1:10" s="69" customFormat="1" ht="22.5" customHeight="1">
      <c r="A7" s="169" t="s">
        <v>69</v>
      </c>
      <c r="B7" s="170"/>
      <c r="C7" s="171"/>
      <c r="D7" s="105" t="s">
        <v>10</v>
      </c>
      <c r="E7" s="105" t="s">
        <v>11</v>
      </c>
      <c r="F7" s="105" t="s">
        <v>19</v>
      </c>
      <c r="G7" s="74" t="s">
        <v>23</v>
      </c>
      <c r="H7" s="74" t="s">
        <v>27</v>
      </c>
      <c r="I7" s="78" t="s">
        <v>31</v>
      </c>
    </row>
    <row r="8" spans="1:10" ht="22.5" customHeight="1">
      <c r="A8" s="144" t="s">
        <v>54</v>
      </c>
      <c r="B8" s="145"/>
      <c r="C8" s="146"/>
      <c r="D8" s="29">
        <v>828.77</v>
      </c>
      <c r="E8" s="29">
        <v>603.41</v>
      </c>
      <c r="F8" s="29">
        <v>225.36</v>
      </c>
      <c r="G8" s="75"/>
      <c r="H8" s="75"/>
      <c r="I8" s="79"/>
    </row>
    <row r="9" spans="1:10" ht="22.5" customHeight="1">
      <c r="A9" s="147" t="s">
        <v>70</v>
      </c>
      <c r="B9" s="148"/>
      <c r="C9" s="35" t="s">
        <v>71</v>
      </c>
      <c r="D9" s="29">
        <v>806.53</v>
      </c>
      <c r="E9" s="29">
        <v>581.16999999999996</v>
      </c>
      <c r="F9" s="29">
        <v>225.36</v>
      </c>
      <c r="G9" s="75"/>
      <c r="H9" s="75"/>
      <c r="I9" s="79"/>
    </row>
    <row r="10" spans="1:10" ht="22.5" customHeight="1">
      <c r="A10" s="147" t="s">
        <v>72</v>
      </c>
      <c r="B10" s="148"/>
      <c r="C10" s="35" t="s">
        <v>73</v>
      </c>
      <c r="D10" s="29">
        <v>804.42</v>
      </c>
      <c r="E10" s="29">
        <v>579.06000000000006</v>
      </c>
      <c r="F10" s="29">
        <v>225.36</v>
      </c>
      <c r="G10" s="75"/>
      <c r="H10" s="75"/>
      <c r="I10" s="79"/>
    </row>
    <row r="11" spans="1:10" ht="22.5" customHeight="1">
      <c r="A11" s="147" t="s">
        <v>74</v>
      </c>
      <c r="B11" s="148"/>
      <c r="C11" s="35" t="s">
        <v>75</v>
      </c>
      <c r="D11" s="29">
        <v>451.61</v>
      </c>
      <c r="E11" s="29">
        <v>451.61</v>
      </c>
      <c r="F11" s="29">
        <v>0</v>
      </c>
      <c r="G11" s="75"/>
      <c r="H11" s="75"/>
      <c r="I11" s="79"/>
    </row>
    <row r="12" spans="1:10" ht="22.5" customHeight="1">
      <c r="A12" s="147" t="s">
        <v>76</v>
      </c>
      <c r="B12" s="148"/>
      <c r="C12" s="35" t="s">
        <v>77</v>
      </c>
      <c r="D12" s="29">
        <v>126.25</v>
      </c>
      <c r="E12" s="29">
        <v>111.45</v>
      </c>
      <c r="F12" s="29">
        <v>14.8</v>
      </c>
      <c r="G12" s="75"/>
      <c r="H12" s="75"/>
      <c r="I12" s="79"/>
    </row>
    <row r="13" spans="1:10" ht="22.5" customHeight="1">
      <c r="A13" s="147" t="s">
        <v>78</v>
      </c>
      <c r="B13" s="148"/>
      <c r="C13" s="35" t="s">
        <v>79</v>
      </c>
      <c r="D13" s="29">
        <v>226.56</v>
      </c>
      <c r="E13" s="29">
        <v>16</v>
      </c>
      <c r="F13" s="29">
        <v>210.56</v>
      </c>
      <c r="G13" s="75"/>
      <c r="H13" s="75"/>
      <c r="I13" s="79"/>
    </row>
    <row r="14" spans="1:10" ht="22.5" customHeight="1">
      <c r="A14" s="147" t="s">
        <v>80</v>
      </c>
      <c r="B14" s="148"/>
      <c r="C14" s="35" t="s">
        <v>81</v>
      </c>
      <c r="D14" s="29">
        <v>2.1</v>
      </c>
      <c r="E14" s="29">
        <v>2.1</v>
      </c>
      <c r="F14" s="29">
        <v>0</v>
      </c>
      <c r="G14" s="75"/>
      <c r="H14" s="75"/>
      <c r="I14" s="79"/>
    </row>
    <row r="15" spans="1:10" ht="22.5" customHeight="1">
      <c r="A15" s="147" t="s">
        <v>82</v>
      </c>
      <c r="B15" s="148"/>
      <c r="C15" s="35" t="s">
        <v>83</v>
      </c>
      <c r="D15" s="29">
        <v>2.1</v>
      </c>
      <c r="E15" s="29">
        <v>2.1</v>
      </c>
      <c r="F15" s="29">
        <v>0</v>
      </c>
      <c r="G15" s="75"/>
      <c r="H15" s="75"/>
      <c r="I15" s="79"/>
    </row>
    <row r="16" spans="1:10" ht="22.5" customHeight="1">
      <c r="A16" s="147" t="s">
        <v>84</v>
      </c>
      <c r="B16" s="148"/>
      <c r="C16" s="35" t="s">
        <v>85</v>
      </c>
      <c r="D16" s="29">
        <v>22.24</v>
      </c>
      <c r="E16" s="29">
        <v>22.24</v>
      </c>
      <c r="F16" s="29">
        <v>0</v>
      </c>
      <c r="G16" s="75"/>
      <c r="H16" s="75"/>
      <c r="I16" s="79"/>
    </row>
    <row r="17" spans="1:9" ht="22.5" customHeight="1">
      <c r="A17" s="147" t="s">
        <v>86</v>
      </c>
      <c r="B17" s="148"/>
      <c r="C17" s="35" t="s">
        <v>87</v>
      </c>
      <c r="D17" s="29">
        <v>22.24</v>
      </c>
      <c r="E17" s="29">
        <v>22.24</v>
      </c>
      <c r="F17" s="29">
        <v>0</v>
      </c>
      <c r="G17" s="75"/>
      <c r="H17" s="75"/>
      <c r="I17" s="79"/>
    </row>
    <row r="18" spans="1:9" ht="22.5" customHeight="1">
      <c r="A18" s="147" t="s">
        <v>88</v>
      </c>
      <c r="B18" s="148"/>
      <c r="C18" s="36" t="s">
        <v>89</v>
      </c>
      <c r="D18" s="29">
        <v>22.24</v>
      </c>
      <c r="E18" s="29">
        <v>22.24</v>
      </c>
      <c r="F18" s="29">
        <v>0</v>
      </c>
      <c r="G18" s="75"/>
      <c r="H18" s="75"/>
      <c r="I18" s="79"/>
    </row>
    <row r="19" spans="1:9" ht="31.5" customHeight="1">
      <c r="A19" s="163" t="s">
        <v>96</v>
      </c>
      <c r="B19" s="164"/>
      <c r="C19" s="164"/>
      <c r="D19" s="164"/>
      <c r="E19" s="164"/>
      <c r="F19" s="164"/>
      <c r="G19" s="164"/>
      <c r="H19" s="164"/>
      <c r="I19" s="164"/>
    </row>
    <row r="20" spans="1:9">
      <c r="A20" s="76"/>
    </row>
    <row r="21" spans="1:9">
      <c r="A21" s="77"/>
    </row>
    <row r="22" spans="1:9">
      <c r="A22" s="77"/>
    </row>
  </sheetData>
  <mergeCells count="23">
    <mergeCell ref="A17:B17"/>
    <mergeCell ref="A18:B18"/>
    <mergeCell ref="A19:I19"/>
    <mergeCell ref="C5:C6"/>
    <mergeCell ref="D4:D6"/>
    <mergeCell ref="E4:E6"/>
    <mergeCell ref="F4:F6"/>
    <mergeCell ref="G4:G6"/>
    <mergeCell ref="H4:H6"/>
    <mergeCell ref="I4:I6"/>
    <mergeCell ref="A11:B11"/>
    <mergeCell ref="A12:B12"/>
    <mergeCell ref="A13:B13"/>
    <mergeCell ref="A14:B14"/>
    <mergeCell ref="A15:B15"/>
    <mergeCell ref="A16:B16"/>
    <mergeCell ref="A1:I1"/>
    <mergeCell ref="A4:C4"/>
    <mergeCell ref="A7:C7"/>
    <mergeCell ref="A8:C8"/>
    <mergeCell ref="A9:B9"/>
    <mergeCell ref="A10:B10"/>
    <mergeCell ref="A5:B6"/>
  </mergeCells>
  <phoneticPr fontId="9" type="noConversion"/>
  <printOptions horizontalCentered="1"/>
  <pageMargins left="0.35" right="0.35" top="0.79" bottom="0.79" header="0.51" footer="0.2"/>
  <pageSetup paperSize="9" orientation="landscape" r:id="rId1"/>
  <headerFooter alignWithMargins="0">
    <oddFooter>&amp;C第 &amp;P 页</oddFooter>
  </headerFooter>
  <ignoredErrors>
    <ignoredError sqref="D7:I7" numberStoredAsText="1"/>
  </ignoredErrors>
</worksheet>
</file>

<file path=xl/worksheets/sheet4.xml><?xml version="1.0" encoding="utf-8"?>
<worksheet xmlns="http://schemas.openxmlformats.org/spreadsheetml/2006/main" xmlns:r="http://schemas.openxmlformats.org/officeDocument/2006/relationships">
  <dimension ref="A1:H22"/>
  <sheetViews>
    <sheetView zoomScaleSheetLayoutView="100" workbookViewId="0">
      <selection activeCell="F16" sqref="F16"/>
    </sheetView>
  </sheetViews>
  <sheetFormatPr defaultRowHeight="14.25"/>
  <cols>
    <col min="1" max="1" width="36.375" style="39" customWidth="1"/>
    <col min="2" max="2" width="4" style="39" customWidth="1"/>
    <col min="3" max="3" width="15.625" style="39" customWidth="1"/>
    <col min="4" max="4" width="35.625" style="39" customWidth="1"/>
    <col min="5" max="5" width="3.5" style="39" customWidth="1"/>
    <col min="6" max="6" width="15.625" style="39" customWidth="1"/>
    <col min="7" max="7" width="13.875" style="39" customWidth="1"/>
    <col min="8" max="8" width="15.625" style="39" customWidth="1"/>
    <col min="9" max="16384" width="9" style="39"/>
  </cols>
  <sheetData>
    <row r="1" spans="1:8">
      <c r="A1" s="40"/>
    </row>
    <row r="2" spans="1:8" s="37" customFormat="1" ht="18" customHeight="1">
      <c r="A2" s="131" t="s">
        <v>97</v>
      </c>
      <c r="B2" s="131"/>
      <c r="C2" s="131"/>
      <c r="D2" s="131"/>
      <c r="E2" s="131"/>
      <c r="F2" s="131"/>
      <c r="G2" s="131"/>
      <c r="H2" s="131"/>
    </row>
    <row r="3" spans="1:8" ht="9.9499999999999993" customHeight="1">
      <c r="A3" s="41"/>
      <c r="B3" s="41"/>
      <c r="C3" s="41"/>
      <c r="D3" s="41"/>
      <c r="E3" s="41"/>
      <c r="F3" s="41"/>
      <c r="G3" s="41"/>
      <c r="H3" s="21" t="s">
        <v>98</v>
      </c>
    </row>
    <row r="4" spans="1:8" ht="15" customHeight="1">
      <c r="A4" s="7" t="s">
        <v>2</v>
      </c>
      <c r="B4" s="41"/>
      <c r="C4" s="41"/>
      <c r="D4" s="41"/>
      <c r="E4" s="41"/>
      <c r="F4" s="41"/>
      <c r="G4" s="41"/>
      <c r="H4" s="21" t="s">
        <v>3</v>
      </c>
    </row>
    <row r="5" spans="1:8" s="38" customFormat="1" ht="20.100000000000001" customHeight="1">
      <c r="A5" s="132" t="s">
        <v>4</v>
      </c>
      <c r="B5" s="133"/>
      <c r="C5" s="133"/>
      <c r="D5" s="134" t="s">
        <v>5</v>
      </c>
      <c r="E5" s="133"/>
      <c r="F5" s="173"/>
      <c r="G5" s="173"/>
      <c r="H5" s="135"/>
    </row>
    <row r="6" spans="1:8" s="38" customFormat="1" ht="31.5" customHeight="1">
      <c r="A6" s="93" t="s">
        <v>6</v>
      </c>
      <c r="B6" s="94" t="s">
        <v>7</v>
      </c>
      <c r="C6" s="42" t="s">
        <v>99</v>
      </c>
      <c r="D6" s="95" t="s">
        <v>6</v>
      </c>
      <c r="E6" s="94" t="s">
        <v>7</v>
      </c>
      <c r="F6" s="42" t="s">
        <v>54</v>
      </c>
      <c r="G6" s="43" t="s">
        <v>100</v>
      </c>
      <c r="H6" s="44" t="s">
        <v>101</v>
      </c>
    </row>
    <row r="7" spans="1:8" s="38" customFormat="1" ht="20.100000000000001" customHeight="1">
      <c r="A7" s="93" t="s">
        <v>9</v>
      </c>
      <c r="B7" s="42"/>
      <c r="C7" s="95" t="s">
        <v>10</v>
      </c>
      <c r="D7" s="95" t="s">
        <v>9</v>
      </c>
      <c r="E7" s="42"/>
      <c r="F7" s="45">
        <v>2</v>
      </c>
      <c r="G7" s="46">
        <v>3</v>
      </c>
      <c r="H7" s="47">
        <v>4</v>
      </c>
    </row>
    <row r="8" spans="1:8" s="38" customFormat="1" ht="20.100000000000001" customHeight="1">
      <c r="A8" s="97" t="s">
        <v>102</v>
      </c>
      <c r="B8" s="98" t="s">
        <v>10</v>
      </c>
      <c r="C8" s="29">
        <v>828.27</v>
      </c>
      <c r="D8" s="99" t="s">
        <v>13</v>
      </c>
      <c r="E8" s="50">
        <v>15</v>
      </c>
      <c r="F8" s="51">
        <v>806.53</v>
      </c>
      <c r="G8" s="51">
        <v>806.53</v>
      </c>
      <c r="H8" s="52"/>
    </row>
    <row r="9" spans="1:8" s="38" customFormat="1" ht="20.100000000000001" customHeight="1">
      <c r="A9" s="53" t="s">
        <v>103</v>
      </c>
      <c r="B9" s="98" t="s">
        <v>11</v>
      </c>
      <c r="C9" s="54"/>
      <c r="D9" s="99" t="s">
        <v>16</v>
      </c>
      <c r="E9" s="50">
        <v>16</v>
      </c>
      <c r="F9" s="55">
        <v>0</v>
      </c>
      <c r="G9" s="55">
        <v>0</v>
      </c>
      <c r="H9" s="52"/>
    </row>
    <row r="10" spans="1:8" s="38" customFormat="1" ht="20.100000000000001" customHeight="1">
      <c r="A10" s="53"/>
      <c r="B10" s="98" t="s">
        <v>19</v>
      </c>
      <c r="C10" s="54"/>
      <c r="D10" s="99" t="s">
        <v>20</v>
      </c>
      <c r="E10" s="50">
        <v>17</v>
      </c>
      <c r="F10" s="56">
        <v>0</v>
      </c>
      <c r="G10" s="56">
        <v>0</v>
      </c>
      <c r="H10" s="52"/>
    </row>
    <row r="11" spans="1:8" s="38" customFormat="1" ht="20.100000000000001" customHeight="1">
      <c r="A11" s="53"/>
      <c r="B11" s="98" t="s">
        <v>23</v>
      </c>
      <c r="C11" s="54"/>
      <c r="D11" s="99" t="s">
        <v>24</v>
      </c>
      <c r="E11" s="50">
        <v>18</v>
      </c>
      <c r="F11" s="56">
        <v>0</v>
      </c>
      <c r="G11" s="56">
        <v>0</v>
      </c>
      <c r="H11" s="52"/>
    </row>
    <row r="12" spans="1:8" s="38" customFormat="1" ht="20.100000000000001" customHeight="1">
      <c r="A12" s="53"/>
      <c r="B12" s="98" t="s">
        <v>27</v>
      </c>
      <c r="C12" s="54"/>
      <c r="D12" s="99" t="s">
        <v>28</v>
      </c>
      <c r="E12" s="50">
        <v>19</v>
      </c>
      <c r="F12" s="56">
        <v>0</v>
      </c>
      <c r="G12" s="56">
        <v>0</v>
      </c>
      <c r="H12" s="52"/>
    </row>
    <row r="13" spans="1:8" s="38" customFormat="1" ht="20.100000000000001" customHeight="1">
      <c r="A13" s="53"/>
      <c r="B13" s="98" t="s">
        <v>31</v>
      </c>
      <c r="C13" s="54"/>
      <c r="D13" s="99" t="s">
        <v>32</v>
      </c>
      <c r="E13" s="50">
        <v>20</v>
      </c>
      <c r="F13" s="55">
        <v>0</v>
      </c>
      <c r="G13" s="55">
        <v>0</v>
      </c>
      <c r="H13" s="52"/>
    </row>
    <row r="14" spans="1:8" s="38" customFormat="1" ht="20.100000000000001" customHeight="1">
      <c r="A14" s="53"/>
      <c r="B14" s="98" t="s">
        <v>34</v>
      </c>
      <c r="C14" s="54"/>
      <c r="D14" s="49" t="s">
        <v>35</v>
      </c>
      <c r="E14" s="50">
        <v>21</v>
      </c>
      <c r="F14" s="55">
        <v>0</v>
      </c>
      <c r="G14" s="55">
        <v>0</v>
      </c>
      <c r="H14" s="52"/>
    </row>
    <row r="15" spans="1:8" s="38" customFormat="1" ht="20.100000000000001" customHeight="1">
      <c r="A15" s="48"/>
      <c r="B15" s="98" t="s">
        <v>37</v>
      </c>
      <c r="C15" s="57"/>
      <c r="D15" s="49" t="s">
        <v>38</v>
      </c>
      <c r="E15" s="50">
        <v>22</v>
      </c>
      <c r="F15" s="51">
        <v>22.2441</v>
      </c>
      <c r="G15" s="51">
        <v>22.2441</v>
      </c>
      <c r="H15" s="52"/>
    </row>
    <row r="16" spans="1:8" s="38" customFormat="1" ht="20.100000000000001" customHeight="1">
      <c r="A16" s="100" t="s">
        <v>40</v>
      </c>
      <c r="B16" s="98" t="s">
        <v>41</v>
      </c>
      <c r="C16" s="29">
        <v>828.27</v>
      </c>
      <c r="D16" s="101" t="s">
        <v>42</v>
      </c>
      <c r="E16" s="50">
        <v>23</v>
      </c>
      <c r="F16" s="51">
        <v>828.27</v>
      </c>
      <c r="G16" s="51">
        <v>828.27</v>
      </c>
      <c r="H16" s="52"/>
    </row>
    <row r="17" spans="1:8" s="38" customFormat="1" ht="20.100000000000001" customHeight="1">
      <c r="A17" s="58" t="s">
        <v>104</v>
      </c>
      <c r="B17" s="98" t="s">
        <v>45</v>
      </c>
      <c r="C17" s="54"/>
      <c r="D17" s="59" t="s">
        <v>105</v>
      </c>
      <c r="E17" s="50">
        <v>24</v>
      </c>
      <c r="F17" s="60"/>
      <c r="G17" s="50"/>
      <c r="H17" s="52"/>
    </row>
    <row r="18" spans="1:8" s="38" customFormat="1" ht="20.100000000000001" customHeight="1">
      <c r="A18" s="58" t="s">
        <v>106</v>
      </c>
      <c r="B18" s="98" t="s">
        <v>49</v>
      </c>
      <c r="C18" s="54"/>
      <c r="D18" s="61"/>
      <c r="E18" s="50">
        <v>25</v>
      </c>
      <c r="F18" s="60"/>
      <c r="G18" s="50"/>
      <c r="H18" s="62"/>
    </row>
    <row r="19" spans="1:8" s="38" customFormat="1" ht="20.100000000000001" customHeight="1">
      <c r="A19" s="63" t="s">
        <v>107</v>
      </c>
      <c r="B19" s="98" t="s">
        <v>52</v>
      </c>
      <c r="C19" s="64"/>
      <c r="D19" s="65"/>
      <c r="E19" s="50">
        <v>26</v>
      </c>
      <c r="F19" s="60"/>
      <c r="G19" s="50"/>
      <c r="H19" s="66"/>
    </row>
    <row r="20" spans="1:8" s="38" customFormat="1" ht="20.100000000000001" customHeight="1">
      <c r="A20" s="63"/>
      <c r="B20" s="98" t="s">
        <v>55</v>
      </c>
      <c r="C20" s="64"/>
      <c r="D20" s="65"/>
      <c r="E20" s="50">
        <v>27</v>
      </c>
      <c r="F20" s="60"/>
      <c r="G20" s="50"/>
      <c r="H20" s="66"/>
    </row>
    <row r="21" spans="1:8" ht="20.100000000000001" customHeight="1">
      <c r="A21" s="102" t="s">
        <v>54</v>
      </c>
      <c r="B21" s="98" t="s">
        <v>14</v>
      </c>
      <c r="C21" s="29">
        <v>828.27</v>
      </c>
      <c r="D21" s="103" t="s">
        <v>54</v>
      </c>
      <c r="E21" s="50">
        <v>28</v>
      </c>
      <c r="F21" s="29">
        <v>828.27</v>
      </c>
      <c r="G21" s="29">
        <v>828.27</v>
      </c>
      <c r="H21" s="66"/>
    </row>
    <row r="22" spans="1:8" ht="29.25" customHeight="1">
      <c r="A22" s="136" t="s">
        <v>108</v>
      </c>
      <c r="B22" s="137"/>
      <c r="C22" s="174"/>
      <c r="D22" s="137"/>
      <c r="E22" s="137"/>
      <c r="F22" s="137"/>
      <c r="G22" s="174"/>
      <c r="H22" s="137"/>
    </row>
  </sheetData>
  <mergeCells count="4">
    <mergeCell ref="A2:H2"/>
    <mergeCell ref="A5:C5"/>
    <mergeCell ref="D5:H5"/>
    <mergeCell ref="A22:H22"/>
  </mergeCells>
  <phoneticPr fontId="9" type="noConversion"/>
  <printOptions horizontalCentered="1"/>
  <pageMargins left="0.35" right="0.35" top="0.59" bottom="0.79" header="0.51" footer="0.2"/>
  <pageSetup paperSize="9" scale="90" orientation="landscape" horizontalDpi="300" verticalDpi="300" r:id="rId1"/>
  <headerFooter alignWithMargins="0">
    <oddFooter>&amp;C第 &amp;P 页</oddFooter>
  </headerFooter>
</worksheet>
</file>

<file path=xl/worksheets/sheet5.xml><?xml version="1.0" encoding="utf-8"?>
<worksheet xmlns="http://schemas.openxmlformats.org/spreadsheetml/2006/main" xmlns:r="http://schemas.openxmlformats.org/officeDocument/2006/relationships">
  <sheetPr>
    <pageSetUpPr fitToPage="1"/>
  </sheetPr>
  <dimension ref="A1:F25"/>
  <sheetViews>
    <sheetView workbookViewId="0">
      <selection activeCell="D13" sqref="D13"/>
    </sheetView>
  </sheetViews>
  <sheetFormatPr defaultRowHeight="14.25"/>
  <cols>
    <col min="1" max="2" width="4.625" style="5" customWidth="1"/>
    <col min="3" max="3" width="21.375" style="5" customWidth="1"/>
    <col min="4" max="6" width="32.625" style="5" customWidth="1"/>
    <col min="7" max="16384" width="9" style="5"/>
  </cols>
  <sheetData>
    <row r="1" spans="1:6" s="1" customFormat="1" ht="30" customHeight="1">
      <c r="A1" s="175" t="s">
        <v>109</v>
      </c>
      <c r="B1" s="175"/>
      <c r="C1" s="175"/>
      <c r="D1" s="175"/>
      <c r="E1" s="175"/>
      <c r="F1" s="175"/>
    </row>
    <row r="2" spans="1:6" s="2" customFormat="1" ht="11.1" customHeight="1">
      <c r="A2" s="6"/>
      <c r="B2" s="6"/>
      <c r="C2" s="6"/>
      <c r="F2" s="21" t="s">
        <v>110</v>
      </c>
    </row>
    <row r="3" spans="1:6" s="2" customFormat="1" ht="15" customHeight="1">
      <c r="A3" s="7" t="s">
        <v>59</v>
      </c>
      <c r="B3" s="8" t="s">
        <v>60</v>
      </c>
      <c r="C3" s="6"/>
      <c r="D3" s="9"/>
      <c r="E3" s="9"/>
      <c r="F3" s="21" t="s">
        <v>3</v>
      </c>
    </row>
    <row r="4" spans="1:6" s="3" customFormat="1" ht="20.25" customHeight="1">
      <c r="A4" s="176" t="s">
        <v>111</v>
      </c>
      <c r="B4" s="177"/>
      <c r="C4" s="177"/>
      <c r="D4" s="186" t="s">
        <v>42</v>
      </c>
      <c r="E4" s="189" t="s">
        <v>112</v>
      </c>
      <c r="F4" s="192" t="s">
        <v>92</v>
      </c>
    </row>
    <row r="5" spans="1:6" s="3" customFormat="1" ht="24.75" customHeight="1">
      <c r="A5" s="195" t="s">
        <v>67</v>
      </c>
      <c r="B5" s="185"/>
      <c r="C5" s="185" t="s">
        <v>68</v>
      </c>
      <c r="D5" s="187"/>
      <c r="E5" s="190"/>
      <c r="F5" s="193"/>
    </row>
    <row r="6" spans="1:6" s="3" customFormat="1" ht="18" customHeight="1">
      <c r="A6" s="195"/>
      <c r="B6" s="185"/>
      <c r="C6" s="185"/>
      <c r="D6" s="187"/>
      <c r="E6" s="190"/>
      <c r="F6" s="193"/>
    </row>
    <row r="7" spans="1:6" s="3" customFormat="1" ht="22.5" customHeight="1">
      <c r="A7" s="195"/>
      <c r="B7" s="185"/>
      <c r="C7" s="185"/>
      <c r="D7" s="188"/>
      <c r="E7" s="191"/>
      <c r="F7" s="194"/>
    </row>
    <row r="8" spans="1:6" s="3" customFormat="1" ht="22.5" customHeight="1">
      <c r="A8" s="178" t="s">
        <v>69</v>
      </c>
      <c r="B8" s="179"/>
      <c r="C8" s="180"/>
      <c r="D8" s="10">
        <v>1</v>
      </c>
      <c r="E8" s="10">
        <v>2</v>
      </c>
      <c r="F8" s="22">
        <v>3</v>
      </c>
    </row>
    <row r="9" spans="1:6" s="3" customFormat="1" ht="22.5" customHeight="1">
      <c r="A9" s="178" t="s">
        <v>54</v>
      </c>
      <c r="B9" s="179"/>
      <c r="C9" s="180"/>
      <c r="D9" s="29">
        <f>E9+F9</f>
        <v>828.77</v>
      </c>
      <c r="E9" s="29">
        <v>603.41</v>
      </c>
      <c r="F9" s="29">
        <f>F10+F17</f>
        <v>225.36</v>
      </c>
    </row>
    <row r="10" spans="1:6" s="3" customFormat="1" ht="22.5" customHeight="1">
      <c r="A10" s="147" t="s">
        <v>70</v>
      </c>
      <c r="B10" s="148"/>
      <c r="C10" s="35" t="s">
        <v>71</v>
      </c>
      <c r="D10" s="29">
        <f t="shared" ref="D10:D19" si="0">E10+F10</f>
        <v>806.53</v>
      </c>
      <c r="E10" s="29">
        <v>581.16999999999996</v>
      </c>
      <c r="F10" s="29">
        <f>F11+F15</f>
        <v>225.36</v>
      </c>
    </row>
    <row r="11" spans="1:6" s="3" customFormat="1" ht="22.5" customHeight="1">
      <c r="A11" s="147" t="s">
        <v>72</v>
      </c>
      <c r="B11" s="148"/>
      <c r="C11" s="35" t="s">
        <v>73</v>
      </c>
      <c r="D11" s="29">
        <f t="shared" si="0"/>
        <v>804.42000000000007</v>
      </c>
      <c r="E11" s="29">
        <f>SUM(E12:E14)</f>
        <v>579.06000000000006</v>
      </c>
      <c r="F11" s="29">
        <f>SUM(F13:F14)</f>
        <v>225.36</v>
      </c>
    </row>
    <row r="12" spans="1:6" s="3" customFormat="1" ht="22.5" customHeight="1">
      <c r="A12" s="147" t="s">
        <v>74</v>
      </c>
      <c r="B12" s="148"/>
      <c r="C12" s="35" t="s">
        <v>75</v>
      </c>
      <c r="D12" s="29">
        <v>451.61</v>
      </c>
      <c r="E12" s="29">
        <v>451.61</v>
      </c>
      <c r="F12" s="29">
        <v>0</v>
      </c>
    </row>
    <row r="13" spans="1:6" s="3" customFormat="1" ht="22.5" customHeight="1">
      <c r="A13" s="147" t="s">
        <v>76</v>
      </c>
      <c r="B13" s="148"/>
      <c r="C13" s="35" t="s">
        <v>77</v>
      </c>
      <c r="D13" s="29">
        <f>E13+F13</f>
        <v>126.25</v>
      </c>
      <c r="E13" s="29">
        <v>111.45</v>
      </c>
      <c r="F13" s="29">
        <v>14.8</v>
      </c>
    </row>
    <row r="14" spans="1:6" s="3" customFormat="1" ht="22.5" customHeight="1">
      <c r="A14" s="147" t="s">
        <v>78</v>
      </c>
      <c r="B14" s="148"/>
      <c r="C14" s="35" t="s">
        <v>79</v>
      </c>
      <c r="D14" s="29">
        <f t="shared" si="0"/>
        <v>226.56</v>
      </c>
      <c r="E14" s="29">
        <v>16</v>
      </c>
      <c r="F14" s="29">
        <v>210.56</v>
      </c>
    </row>
    <row r="15" spans="1:6" s="4" customFormat="1" ht="22.5" customHeight="1">
      <c r="A15" s="147" t="s">
        <v>80</v>
      </c>
      <c r="B15" s="148"/>
      <c r="C15" s="35" t="s">
        <v>81</v>
      </c>
      <c r="D15" s="29">
        <f t="shared" si="0"/>
        <v>2.1</v>
      </c>
      <c r="E15" s="29">
        <v>2.1</v>
      </c>
      <c r="F15" s="29">
        <v>0</v>
      </c>
    </row>
    <row r="16" spans="1:6" s="4" customFormat="1" ht="22.5" customHeight="1">
      <c r="A16" s="147" t="s">
        <v>82</v>
      </c>
      <c r="B16" s="148"/>
      <c r="C16" s="35" t="s">
        <v>83</v>
      </c>
      <c r="D16" s="29">
        <f t="shared" si="0"/>
        <v>2.1</v>
      </c>
      <c r="E16" s="29">
        <v>2.1</v>
      </c>
      <c r="F16" s="29">
        <v>0</v>
      </c>
    </row>
    <row r="17" spans="1:6" s="4" customFormat="1" ht="22.5" customHeight="1">
      <c r="A17" s="147" t="s">
        <v>84</v>
      </c>
      <c r="B17" s="148"/>
      <c r="C17" s="35" t="s">
        <v>85</v>
      </c>
      <c r="D17" s="29">
        <f t="shared" si="0"/>
        <v>22.24</v>
      </c>
      <c r="E17" s="29">
        <v>22.24</v>
      </c>
      <c r="F17" s="29">
        <v>0</v>
      </c>
    </row>
    <row r="18" spans="1:6" s="4" customFormat="1" ht="22.5" customHeight="1">
      <c r="A18" s="147" t="s">
        <v>86</v>
      </c>
      <c r="B18" s="148"/>
      <c r="C18" s="35" t="s">
        <v>87</v>
      </c>
      <c r="D18" s="29">
        <f t="shared" si="0"/>
        <v>22.24</v>
      </c>
      <c r="E18" s="29">
        <v>22.24</v>
      </c>
      <c r="F18" s="29">
        <v>0</v>
      </c>
    </row>
    <row r="19" spans="1:6" s="4" customFormat="1" ht="22.5" customHeight="1">
      <c r="A19" s="147" t="s">
        <v>88</v>
      </c>
      <c r="B19" s="148"/>
      <c r="C19" s="36" t="s">
        <v>89</v>
      </c>
      <c r="D19" s="29">
        <f t="shared" si="0"/>
        <v>22.24</v>
      </c>
      <c r="E19" s="29">
        <v>22.24</v>
      </c>
      <c r="F19" s="29">
        <v>0</v>
      </c>
    </row>
    <row r="20" spans="1:6" s="4" customFormat="1" ht="22.5" customHeight="1">
      <c r="A20" s="181"/>
      <c r="B20" s="182"/>
      <c r="C20" s="18"/>
      <c r="D20" s="18"/>
      <c r="E20" s="18"/>
      <c r="F20" s="24"/>
    </row>
    <row r="21" spans="1:6" ht="32.25" customHeight="1">
      <c r="A21" s="183" t="s">
        <v>113</v>
      </c>
      <c r="B21" s="184"/>
      <c r="C21" s="184"/>
      <c r="D21" s="184"/>
      <c r="E21" s="184"/>
      <c r="F21" s="184"/>
    </row>
    <row r="22" spans="1:6">
      <c r="A22" s="20"/>
    </row>
    <row r="23" spans="1:6">
      <c r="A23" s="20"/>
    </row>
    <row r="24" spans="1:6">
      <c r="A24" s="20"/>
    </row>
    <row r="25" spans="1:6">
      <c r="A25" s="20"/>
    </row>
  </sheetData>
  <mergeCells count="21">
    <mergeCell ref="A20:B20"/>
    <mergeCell ref="A21:F21"/>
    <mergeCell ref="C5:C7"/>
    <mergeCell ref="D4:D7"/>
    <mergeCell ref="E4:E7"/>
    <mergeCell ref="F4:F7"/>
    <mergeCell ref="A5:B7"/>
    <mergeCell ref="A12:B12"/>
    <mergeCell ref="A16:B16"/>
    <mergeCell ref="A18:B18"/>
    <mergeCell ref="A11:B11"/>
    <mergeCell ref="A13:B13"/>
    <mergeCell ref="A14:B14"/>
    <mergeCell ref="A15:B15"/>
    <mergeCell ref="A19:B19"/>
    <mergeCell ref="A17:B17"/>
    <mergeCell ref="A1:F1"/>
    <mergeCell ref="A4:C4"/>
    <mergeCell ref="A8:C8"/>
    <mergeCell ref="A9:C9"/>
    <mergeCell ref="A10:B10"/>
  </mergeCells>
  <phoneticPr fontId="9" type="noConversion"/>
  <printOptions horizontalCentered="1"/>
  <pageMargins left="0.35" right="0.35" top="0.79" bottom="0.79" header="0.51" footer="0.2"/>
  <pageSetup paperSize="9" orientation="landscape" r:id="rId1"/>
  <headerFooter alignWithMargins="0">
    <oddFooter>&amp;C第 &amp;P 页</oddFooter>
  </headerFooter>
</worksheet>
</file>

<file path=xl/worksheets/sheet6.xml><?xml version="1.0" encoding="utf-8"?>
<worksheet xmlns="http://schemas.openxmlformats.org/spreadsheetml/2006/main" xmlns:r="http://schemas.openxmlformats.org/officeDocument/2006/relationships">
  <sheetPr>
    <tabColor rgb="FFFFC000"/>
  </sheetPr>
  <dimension ref="A1:F47"/>
  <sheetViews>
    <sheetView workbookViewId="0">
      <selection activeCell="F5" sqref="F5"/>
    </sheetView>
  </sheetViews>
  <sheetFormatPr defaultRowHeight="14.25"/>
  <cols>
    <col min="1" max="1" width="11.625" style="5" customWidth="1"/>
    <col min="2" max="2" width="22.625" style="5" customWidth="1"/>
    <col min="3" max="4" width="11.625" style="5" customWidth="1"/>
    <col min="5" max="5" width="22.625" style="5" customWidth="1"/>
    <col min="6" max="6" width="11.625" style="5" customWidth="1"/>
    <col min="7" max="16384" width="9" style="5"/>
  </cols>
  <sheetData>
    <row r="1" spans="1:6" s="1" customFormat="1" ht="30" customHeight="1">
      <c r="A1" s="197" t="s">
        <v>114</v>
      </c>
      <c r="B1" s="198"/>
      <c r="C1" s="198"/>
      <c r="D1" s="198"/>
      <c r="E1" s="198"/>
    </row>
    <row r="2" spans="1:6" s="2" customFormat="1" ht="11.1" customHeight="1">
      <c r="A2" s="6"/>
      <c r="B2" s="6"/>
      <c r="C2" s="6"/>
      <c r="E2" s="201" t="s">
        <v>168</v>
      </c>
      <c r="F2" s="201"/>
    </row>
    <row r="3" spans="1:6" s="110" customFormat="1" ht="27" customHeight="1">
      <c r="A3" s="7" t="s">
        <v>2</v>
      </c>
      <c r="B3" s="109"/>
      <c r="C3" s="109"/>
      <c r="E3" s="202" t="s">
        <v>167</v>
      </c>
      <c r="F3" s="202"/>
    </row>
    <row r="4" spans="1:6" s="2" customFormat="1" ht="27" customHeight="1">
      <c r="A4" s="199" t="s">
        <v>159</v>
      </c>
      <c r="B4" s="199"/>
      <c r="C4" s="199"/>
      <c r="D4" s="200" t="s">
        <v>163</v>
      </c>
      <c r="E4" s="200"/>
      <c r="F4" s="200"/>
    </row>
    <row r="5" spans="1:6" s="6" customFormat="1" ht="27" customHeight="1">
      <c r="A5" s="113" t="s">
        <v>160</v>
      </c>
      <c r="B5" s="108" t="s">
        <v>161</v>
      </c>
      <c r="C5" s="108" t="s">
        <v>162</v>
      </c>
      <c r="D5" s="113" t="s">
        <v>160</v>
      </c>
      <c r="E5" s="108" t="s">
        <v>161</v>
      </c>
      <c r="F5" s="108" t="s">
        <v>162</v>
      </c>
    </row>
    <row r="6" spans="1:6" s="2" customFormat="1" ht="27" customHeight="1">
      <c r="A6" s="32">
        <v>301</v>
      </c>
      <c r="B6" s="32" t="s">
        <v>115</v>
      </c>
      <c r="C6" s="31">
        <f>SUM(C7:C10)</f>
        <v>350.96</v>
      </c>
      <c r="D6" s="32">
        <v>302</v>
      </c>
      <c r="E6" s="32" t="s">
        <v>120</v>
      </c>
      <c r="F6" s="31">
        <v>152.1</v>
      </c>
    </row>
    <row r="7" spans="1:6" s="2" customFormat="1" ht="27" customHeight="1">
      <c r="A7" s="33">
        <v>30101</v>
      </c>
      <c r="B7" s="33" t="s">
        <v>116</v>
      </c>
      <c r="C7" s="31">
        <v>167.08</v>
      </c>
      <c r="D7" s="33">
        <v>30201</v>
      </c>
      <c r="E7" s="33" t="s">
        <v>121</v>
      </c>
      <c r="F7" s="31">
        <v>26.65</v>
      </c>
    </row>
    <row r="8" spans="1:6" s="2" customFormat="1" ht="27" customHeight="1">
      <c r="A8" s="33">
        <v>30102</v>
      </c>
      <c r="B8" s="33" t="s">
        <v>117</v>
      </c>
      <c r="C8" s="31">
        <v>106.06</v>
      </c>
      <c r="D8" s="33">
        <v>30202</v>
      </c>
      <c r="E8" s="33" t="s">
        <v>122</v>
      </c>
      <c r="F8" s="31">
        <v>11.79</v>
      </c>
    </row>
    <row r="9" spans="1:6" s="2" customFormat="1" ht="27" customHeight="1">
      <c r="A9" s="33">
        <v>30104</v>
      </c>
      <c r="B9" s="33" t="s">
        <v>118</v>
      </c>
      <c r="C9" s="31">
        <v>53.78</v>
      </c>
      <c r="D9" s="33">
        <v>30203</v>
      </c>
      <c r="E9" s="33" t="s">
        <v>123</v>
      </c>
      <c r="F9" s="31">
        <v>0.5</v>
      </c>
    </row>
    <row r="10" spans="1:6" s="2" customFormat="1" ht="27" customHeight="1">
      <c r="A10" s="33">
        <v>30199</v>
      </c>
      <c r="B10" s="33" t="s">
        <v>119</v>
      </c>
      <c r="C10" s="31">
        <v>24.04</v>
      </c>
      <c r="D10" s="33">
        <v>30205</v>
      </c>
      <c r="E10" s="33" t="s">
        <v>124</v>
      </c>
      <c r="F10" s="31">
        <v>1.3</v>
      </c>
    </row>
    <row r="11" spans="1:6" s="2" customFormat="1" ht="27" customHeight="1">
      <c r="A11" s="32">
        <v>303</v>
      </c>
      <c r="B11" s="32" t="s">
        <v>138</v>
      </c>
      <c r="C11" s="31">
        <v>83.76</v>
      </c>
      <c r="D11" s="33">
        <v>30206</v>
      </c>
      <c r="E11" s="33" t="s">
        <v>125</v>
      </c>
      <c r="F11" s="31">
        <v>0.55000000000000004</v>
      </c>
    </row>
    <row r="12" spans="1:6" s="2" customFormat="1" ht="27" customHeight="1">
      <c r="A12" s="33">
        <v>30301</v>
      </c>
      <c r="B12" s="33" t="s">
        <v>139</v>
      </c>
      <c r="C12" s="31">
        <v>7.51</v>
      </c>
      <c r="D12" s="33">
        <v>30207</v>
      </c>
      <c r="E12" s="33" t="s">
        <v>126</v>
      </c>
      <c r="F12" s="31">
        <v>2.65</v>
      </c>
    </row>
    <row r="13" spans="1:6" s="2" customFormat="1" ht="27" customHeight="1">
      <c r="A13" s="33">
        <v>30302</v>
      </c>
      <c r="B13" s="33" t="s">
        <v>140</v>
      </c>
      <c r="C13" s="31">
        <v>39.03</v>
      </c>
      <c r="D13" s="33">
        <v>30211</v>
      </c>
      <c r="E13" s="33" t="s">
        <v>127</v>
      </c>
      <c r="F13" s="31">
        <v>13.19</v>
      </c>
    </row>
    <row r="14" spans="1:6" s="2" customFormat="1" ht="27" customHeight="1">
      <c r="A14" s="33">
        <v>30305</v>
      </c>
      <c r="B14" s="33" t="s">
        <v>141</v>
      </c>
      <c r="C14" s="31">
        <v>1.6</v>
      </c>
      <c r="D14" s="33">
        <v>30212</v>
      </c>
      <c r="E14" s="33" t="s">
        <v>128</v>
      </c>
      <c r="F14" s="31">
        <v>0</v>
      </c>
    </row>
    <row r="15" spans="1:6" s="2" customFormat="1" ht="27" customHeight="1">
      <c r="A15" s="33">
        <v>30306</v>
      </c>
      <c r="B15" s="33" t="s">
        <v>142</v>
      </c>
      <c r="C15" s="31">
        <v>8.32</v>
      </c>
      <c r="D15" s="33">
        <v>30213</v>
      </c>
      <c r="E15" s="33" t="s">
        <v>129</v>
      </c>
      <c r="F15" s="31">
        <v>0.26</v>
      </c>
    </row>
    <row r="16" spans="1:6" s="2" customFormat="1" ht="27" customHeight="1">
      <c r="A16" s="33">
        <v>30309</v>
      </c>
      <c r="B16" s="33" t="s">
        <v>143</v>
      </c>
      <c r="C16" s="31">
        <v>4.75</v>
      </c>
      <c r="D16" s="33">
        <v>30215</v>
      </c>
      <c r="E16" s="33" t="s">
        <v>130</v>
      </c>
      <c r="F16" s="31">
        <v>2.91</v>
      </c>
    </row>
    <row r="17" spans="1:6" s="2" customFormat="1" ht="27" customHeight="1">
      <c r="A17" s="33">
        <v>30311</v>
      </c>
      <c r="B17" s="33" t="s">
        <v>144</v>
      </c>
      <c r="C17" s="31">
        <v>21.6</v>
      </c>
      <c r="D17" s="33">
        <v>30216</v>
      </c>
      <c r="E17" s="33" t="s">
        <v>131</v>
      </c>
      <c r="F17" s="31">
        <v>0.88</v>
      </c>
    </row>
    <row r="18" spans="1:6" s="2" customFormat="1" ht="27" customHeight="1">
      <c r="A18" s="33">
        <v>30399</v>
      </c>
      <c r="B18" s="33" t="s">
        <v>145</v>
      </c>
      <c r="C18" s="31">
        <v>0.94</v>
      </c>
      <c r="D18" s="33">
        <v>30217</v>
      </c>
      <c r="E18" s="33" t="s">
        <v>132</v>
      </c>
      <c r="F18" s="31">
        <v>6.56</v>
      </c>
    </row>
    <row r="19" spans="1:6" s="2" customFormat="1" ht="27" customHeight="1">
      <c r="A19" s="112"/>
      <c r="B19" s="108"/>
      <c r="C19" s="108"/>
      <c r="D19" s="33">
        <v>30226</v>
      </c>
      <c r="E19" s="33" t="s">
        <v>133</v>
      </c>
      <c r="F19" s="31">
        <v>1.95</v>
      </c>
    </row>
    <row r="20" spans="1:6" s="2" customFormat="1" ht="27" customHeight="1">
      <c r="A20" s="112"/>
      <c r="B20" s="108"/>
      <c r="C20" s="108"/>
      <c r="D20" s="33">
        <v>30228</v>
      </c>
      <c r="E20" s="33" t="s">
        <v>134</v>
      </c>
      <c r="F20" s="31">
        <v>34.64</v>
      </c>
    </row>
    <row r="21" spans="1:6" s="2" customFormat="1" ht="27" customHeight="1">
      <c r="A21" s="112"/>
      <c r="B21" s="108"/>
      <c r="C21" s="108"/>
      <c r="D21" s="33">
        <v>30231</v>
      </c>
      <c r="E21" s="33" t="s">
        <v>135</v>
      </c>
      <c r="F21" s="31">
        <v>15.44</v>
      </c>
    </row>
    <row r="22" spans="1:6" s="2" customFormat="1" ht="27" customHeight="1">
      <c r="A22" s="112"/>
      <c r="B22" s="108"/>
      <c r="C22" s="108"/>
      <c r="D22" s="33">
        <v>30239</v>
      </c>
      <c r="E22" s="33" t="s">
        <v>136</v>
      </c>
      <c r="F22" s="31">
        <v>26.96</v>
      </c>
    </row>
    <row r="23" spans="1:6" s="2" customFormat="1" ht="27" customHeight="1">
      <c r="A23" s="112"/>
      <c r="B23" s="108"/>
      <c r="C23" s="108"/>
      <c r="D23" s="33">
        <v>30299</v>
      </c>
      <c r="E23" s="33" t="s">
        <v>137</v>
      </c>
      <c r="F23" s="31">
        <v>19.87</v>
      </c>
    </row>
    <row r="24" spans="1:6" s="2" customFormat="1" ht="27" customHeight="1">
      <c r="A24" s="112"/>
      <c r="B24" s="108"/>
      <c r="C24" s="108"/>
      <c r="D24" s="34">
        <v>304</v>
      </c>
      <c r="E24" s="34" t="s">
        <v>146</v>
      </c>
      <c r="F24" s="31">
        <v>16.59</v>
      </c>
    </row>
    <row r="25" spans="1:6" s="2" customFormat="1" ht="27" customHeight="1">
      <c r="A25" s="112"/>
      <c r="B25" s="108"/>
      <c r="C25" s="108"/>
      <c r="D25" s="30">
        <v>30499</v>
      </c>
      <c r="E25" s="30" t="s">
        <v>146</v>
      </c>
      <c r="F25" s="31">
        <v>16.59</v>
      </c>
    </row>
    <row r="26" spans="1:6" s="2" customFormat="1" ht="27" customHeight="1">
      <c r="A26" s="113" t="s">
        <v>164</v>
      </c>
      <c r="B26" s="108"/>
      <c r="C26" s="31">
        <f>C6+C11</f>
        <v>434.71999999999997</v>
      </c>
      <c r="D26" s="113" t="s">
        <v>165</v>
      </c>
      <c r="E26" s="108"/>
      <c r="F26" s="31">
        <f>F24+F6</f>
        <v>168.69</v>
      </c>
    </row>
    <row r="27" spans="1:6" s="2" customFormat="1" ht="27" customHeight="1">
      <c r="A27" s="196" t="s">
        <v>166</v>
      </c>
      <c r="B27" s="196"/>
      <c r="C27" s="196"/>
      <c r="D27" s="196"/>
      <c r="E27" s="196"/>
      <c r="F27" s="196"/>
    </row>
    <row r="28" spans="1:6" s="2" customFormat="1" ht="27" customHeight="1">
      <c r="A28" s="111"/>
      <c r="B28" s="6"/>
      <c r="C28" s="6"/>
      <c r="D28" s="111"/>
      <c r="E28" s="6"/>
      <c r="F28" s="6"/>
    </row>
    <row r="29" spans="1:6" s="2" customFormat="1" ht="27" customHeight="1">
      <c r="A29" s="111"/>
      <c r="B29" s="6"/>
      <c r="C29" s="6"/>
      <c r="D29" s="111"/>
      <c r="E29" s="6"/>
      <c r="F29" s="6"/>
    </row>
    <row r="30" spans="1:6" s="2" customFormat="1" ht="27" customHeight="1">
      <c r="A30" s="111"/>
      <c r="B30" s="6"/>
      <c r="C30" s="6"/>
      <c r="D30" s="111"/>
      <c r="E30" s="6"/>
      <c r="F30" s="6"/>
    </row>
    <row r="31" spans="1:6" s="2" customFormat="1" ht="27" customHeight="1">
      <c r="A31" s="111"/>
      <c r="B31" s="6"/>
      <c r="C31" s="6"/>
      <c r="D31" s="111"/>
      <c r="E31" s="6"/>
      <c r="F31" s="6"/>
    </row>
    <row r="32" spans="1:6" s="2" customFormat="1" ht="27" customHeight="1">
      <c r="A32" s="111"/>
      <c r="B32" s="6"/>
      <c r="C32" s="6"/>
      <c r="D32" s="111"/>
      <c r="E32" s="6"/>
      <c r="F32" s="6"/>
    </row>
    <row r="33" spans="1:6" s="2" customFormat="1" ht="27" customHeight="1">
      <c r="A33" s="111"/>
      <c r="B33" s="6"/>
      <c r="C33" s="6"/>
      <c r="D33" s="111"/>
      <c r="E33" s="6"/>
      <c r="F33" s="6"/>
    </row>
    <row r="34" spans="1:6" s="2" customFormat="1" ht="27" customHeight="1">
      <c r="A34" s="111"/>
      <c r="B34" s="6"/>
      <c r="C34" s="6"/>
      <c r="D34" s="111"/>
      <c r="E34" s="6"/>
      <c r="F34" s="6"/>
    </row>
    <row r="35" spans="1:6" s="2" customFormat="1" ht="27" customHeight="1">
      <c r="A35" s="111"/>
      <c r="B35" s="6"/>
      <c r="C35" s="6"/>
      <c r="D35" s="111"/>
      <c r="E35" s="6"/>
      <c r="F35" s="6"/>
    </row>
    <row r="36" spans="1:6" s="2" customFormat="1" ht="27" customHeight="1">
      <c r="A36" s="111"/>
      <c r="B36" s="6"/>
      <c r="C36" s="6"/>
      <c r="D36" s="111"/>
      <c r="E36" s="6"/>
      <c r="F36" s="6"/>
    </row>
    <row r="37" spans="1:6" s="2" customFormat="1" ht="27" customHeight="1">
      <c r="A37" s="111"/>
      <c r="B37" s="6"/>
      <c r="C37" s="6"/>
      <c r="D37" s="111"/>
      <c r="E37" s="6"/>
      <c r="F37" s="6"/>
    </row>
    <row r="38" spans="1:6" s="2" customFormat="1" ht="27" customHeight="1">
      <c r="A38" s="111"/>
      <c r="B38" s="6"/>
      <c r="C38" s="6"/>
      <c r="D38" s="111"/>
      <c r="E38" s="6"/>
      <c r="F38" s="6"/>
    </row>
    <row r="39" spans="1:6" s="2" customFormat="1" ht="27" customHeight="1">
      <c r="A39" s="111"/>
      <c r="B39" s="6"/>
      <c r="C39" s="6"/>
      <c r="D39" s="111"/>
      <c r="E39" s="6"/>
      <c r="F39" s="6"/>
    </row>
    <row r="40" spans="1:6" s="2" customFormat="1" ht="27" customHeight="1">
      <c r="A40" s="111"/>
      <c r="B40" s="6"/>
      <c r="C40" s="6"/>
      <c r="D40" s="111"/>
      <c r="E40" s="6"/>
      <c r="F40" s="6"/>
    </row>
    <row r="41" spans="1:6" s="2" customFormat="1" ht="27" customHeight="1">
      <c r="A41" s="111"/>
      <c r="B41" s="6"/>
      <c r="C41" s="6"/>
      <c r="D41" s="111"/>
      <c r="E41" s="6"/>
      <c r="F41" s="6"/>
    </row>
    <row r="42" spans="1:6" s="2" customFormat="1" ht="27" customHeight="1">
      <c r="A42" s="111"/>
      <c r="B42" s="6"/>
      <c r="C42" s="6"/>
      <c r="D42" s="111"/>
      <c r="E42" s="6"/>
      <c r="F42" s="6"/>
    </row>
    <row r="43" spans="1:6" s="2" customFormat="1" ht="27" customHeight="1">
      <c r="A43" s="111"/>
      <c r="B43" s="6"/>
      <c r="C43" s="6"/>
      <c r="D43" s="111"/>
      <c r="E43" s="6"/>
      <c r="F43" s="6"/>
    </row>
    <row r="44" spans="1:6" s="2" customFormat="1" ht="27" customHeight="1">
      <c r="A44" s="111"/>
      <c r="B44" s="6"/>
      <c r="C44" s="6"/>
      <c r="E44" s="107"/>
    </row>
    <row r="45" spans="1:6" s="2" customFormat="1" ht="27" customHeight="1">
      <c r="A45" s="111"/>
      <c r="B45" s="6"/>
      <c r="C45" s="6"/>
      <c r="E45" s="107"/>
    </row>
    <row r="46" spans="1:6" s="2" customFormat="1" ht="27" customHeight="1">
      <c r="A46" s="111"/>
      <c r="B46" s="6"/>
      <c r="C46" s="6"/>
      <c r="E46" s="107"/>
    </row>
    <row r="47" spans="1:6" s="2" customFormat="1" ht="27" customHeight="1">
      <c r="A47" s="111"/>
      <c r="B47" s="6"/>
      <c r="C47" s="6"/>
      <c r="E47" s="107"/>
    </row>
  </sheetData>
  <mergeCells count="6">
    <mergeCell ref="A27:F27"/>
    <mergeCell ref="A1:E1"/>
    <mergeCell ref="A4:C4"/>
    <mergeCell ref="D4:F4"/>
    <mergeCell ref="E2:F2"/>
    <mergeCell ref="E3:F3"/>
  </mergeCells>
  <phoneticPr fontId="9" type="noConversion"/>
  <printOptions horizontalCentered="1"/>
  <pageMargins left="1" right="1" top="1" bottom="1" header="0.5" footer="0.5"/>
  <pageSetup paperSize="9" scale="77" orientation="portrait" r:id="rId1"/>
  <headerFooter alignWithMargins="0">
    <oddFooter>&amp;C第 &amp;P 页</oddFooter>
  </headerFooter>
</worksheet>
</file>

<file path=xl/worksheets/sheet7.xml><?xml version="1.0" encoding="utf-8"?>
<worksheet xmlns="http://schemas.openxmlformats.org/spreadsheetml/2006/main" xmlns:r="http://schemas.openxmlformats.org/officeDocument/2006/relationships">
  <sheetPr>
    <tabColor rgb="FFFFC000"/>
    <pageSetUpPr fitToPage="1"/>
  </sheetPr>
  <dimension ref="B1:IC21"/>
  <sheetViews>
    <sheetView topLeftCell="A16" workbookViewId="0">
      <selection activeCell="B6" sqref="B6"/>
    </sheetView>
  </sheetViews>
  <sheetFormatPr defaultRowHeight="14.25"/>
  <cols>
    <col min="1" max="1" width="10.125" style="5" customWidth="1"/>
    <col min="2" max="2" width="29.125" style="5" customWidth="1"/>
    <col min="3" max="3" width="20.625" style="5" customWidth="1"/>
    <col min="4" max="4" width="32.125" style="5" customWidth="1"/>
    <col min="5" max="10" width="10.125" style="5" customWidth="1"/>
    <col min="11" max="16384" width="9" style="5"/>
  </cols>
  <sheetData>
    <row r="1" spans="2:237" ht="43.5" customHeight="1"/>
    <row r="2" spans="2:237" ht="25.5">
      <c r="B2" s="114" t="s">
        <v>147</v>
      </c>
      <c r="C2" s="114"/>
      <c r="D2" s="115"/>
      <c r="E2" s="25"/>
      <c r="F2" s="25"/>
      <c r="G2" s="25"/>
      <c r="H2" s="25"/>
      <c r="I2" s="25"/>
      <c r="J2" s="25"/>
      <c r="K2" s="25"/>
      <c r="L2" s="25"/>
      <c r="M2" s="25"/>
      <c r="N2" s="25"/>
      <c r="O2" s="25"/>
      <c r="P2" s="25"/>
      <c r="Q2" s="25"/>
      <c r="R2" s="25"/>
      <c r="S2" s="25"/>
      <c r="T2" s="25"/>
      <c r="U2" s="25"/>
      <c r="V2" s="25"/>
      <c r="W2" s="25"/>
      <c r="X2" s="25"/>
      <c r="Y2" s="25"/>
      <c r="Z2" s="25"/>
      <c r="AA2" s="25"/>
      <c r="AB2" s="25"/>
      <c r="AC2" s="25"/>
      <c r="AD2" s="25"/>
      <c r="AE2" s="25"/>
      <c r="AF2" s="25"/>
      <c r="AG2" s="25"/>
      <c r="AH2" s="25"/>
      <c r="AI2" s="25"/>
      <c r="AJ2" s="25"/>
      <c r="AK2" s="25"/>
      <c r="AL2" s="25"/>
      <c r="AM2" s="25"/>
      <c r="AN2" s="25"/>
      <c r="AO2" s="25"/>
      <c r="AP2" s="25"/>
      <c r="AQ2" s="25"/>
      <c r="AR2" s="25"/>
      <c r="AS2" s="25"/>
      <c r="AT2" s="25"/>
      <c r="AU2" s="25"/>
      <c r="AV2" s="25"/>
      <c r="AW2" s="25"/>
      <c r="AX2" s="25"/>
      <c r="AY2" s="25"/>
      <c r="AZ2" s="25"/>
      <c r="BA2" s="25"/>
      <c r="BB2" s="25"/>
      <c r="BC2" s="25"/>
      <c r="BD2" s="25"/>
      <c r="BE2" s="25"/>
      <c r="BF2" s="25"/>
      <c r="BG2" s="25"/>
      <c r="BH2" s="25"/>
      <c r="BI2" s="25"/>
      <c r="BJ2" s="25"/>
      <c r="BK2" s="25"/>
      <c r="BL2" s="25"/>
      <c r="BM2" s="25"/>
      <c r="BN2" s="25"/>
      <c r="BO2" s="25"/>
      <c r="BP2" s="25"/>
      <c r="BQ2" s="25"/>
      <c r="BR2" s="25"/>
      <c r="BS2" s="25"/>
      <c r="BT2" s="25"/>
      <c r="BU2" s="25"/>
      <c r="BV2" s="25"/>
      <c r="BW2" s="25"/>
      <c r="BX2" s="25"/>
      <c r="BY2" s="25"/>
      <c r="BZ2" s="25"/>
      <c r="CA2" s="25"/>
      <c r="CB2" s="25"/>
      <c r="CC2" s="25"/>
      <c r="CD2" s="25"/>
      <c r="CE2" s="25"/>
      <c r="CF2" s="25"/>
      <c r="CG2" s="25"/>
      <c r="CH2" s="25"/>
      <c r="CI2" s="25"/>
      <c r="CJ2" s="25"/>
      <c r="CK2" s="25"/>
      <c r="CL2" s="25"/>
      <c r="CM2" s="25"/>
      <c r="CN2" s="25"/>
      <c r="CO2" s="25"/>
      <c r="CP2" s="25"/>
      <c r="CQ2" s="25"/>
      <c r="CR2" s="25"/>
      <c r="CS2" s="25"/>
      <c r="CT2" s="25"/>
      <c r="CU2" s="25"/>
      <c r="CV2" s="25"/>
      <c r="CW2" s="25"/>
      <c r="CX2" s="25"/>
      <c r="CY2" s="25"/>
      <c r="CZ2" s="25"/>
      <c r="DA2" s="25"/>
      <c r="DB2" s="25"/>
      <c r="DC2" s="25"/>
      <c r="DD2" s="25"/>
      <c r="DE2" s="25"/>
      <c r="DF2" s="25"/>
      <c r="DG2" s="25"/>
      <c r="DH2" s="25"/>
      <c r="DI2" s="25"/>
      <c r="DJ2" s="25"/>
      <c r="DK2" s="25"/>
      <c r="DL2" s="25"/>
      <c r="DM2" s="25"/>
      <c r="DN2" s="25"/>
      <c r="DO2" s="25"/>
      <c r="DP2" s="25"/>
      <c r="DQ2" s="25"/>
      <c r="DR2" s="25"/>
      <c r="DS2" s="25"/>
      <c r="DT2" s="25"/>
      <c r="DU2" s="25"/>
      <c r="DV2" s="25"/>
      <c r="DW2" s="25"/>
      <c r="DX2" s="25"/>
      <c r="DY2" s="25"/>
      <c r="DZ2" s="25"/>
      <c r="EA2" s="25"/>
      <c r="EB2" s="25"/>
      <c r="EC2" s="25"/>
      <c r="ED2" s="25"/>
      <c r="EE2" s="25"/>
      <c r="EF2" s="25"/>
      <c r="EG2" s="25"/>
      <c r="EH2" s="25"/>
      <c r="EI2" s="25"/>
      <c r="EJ2" s="25"/>
      <c r="EK2" s="25"/>
      <c r="EL2" s="25"/>
      <c r="EM2" s="25"/>
      <c r="EN2" s="25"/>
      <c r="EO2" s="25"/>
      <c r="EP2" s="25"/>
      <c r="EQ2" s="25"/>
      <c r="ER2" s="25"/>
      <c r="ES2" s="25"/>
      <c r="ET2" s="25"/>
      <c r="EU2" s="25"/>
      <c r="EV2" s="25"/>
      <c r="EW2" s="25"/>
      <c r="EX2" s="25"/>
      <c r="EY2" s="25"/>
      <c r="EZ2" s="25"/>
      <c r="FA2" s="25"/>
      <c r="FB2" s="25"/>
      <c r="FC2" s="25"/>
      <c r="FD2" s="25"/>
      <c r="FE2" s="25"/>
      <c r="FF2" s="25"/>
      <c r="FG2" s="25"/>
      <c r="FH2" s="25"/>
      <c r="FI2" s="25"/>
      <c r="FJ2" s="25"/>
      <c r="FK2" s="25"/>
      <c r="FL2" s="25"/>
      <c r="FM2" s="25"/>
      <c r="FN2" s="25"/>
      <c r="FO2" s="25"/>
      <c r="FP2" s="25"/>
      <c r="FQ2" s="25"/>
      <c r="FR2" s="25"/>
      <c r="FS2" s="25"/>
      <c r="FT2" s="25"/>
      <c r="FU2" s="25"/>
      <c r="FV2" s="25"/>
      <c r="FW2" s="25"/>
      <c r="FX2" s="25"/>
      <c r="FY2" s="25"/>
      <c r="FZ2" s="25"/>
      <c r="GA2" s="25"/>
      <c r="GB2" s="25"/>
      <c r="GC2" s="25"/>
      <c r="GD2" s="25"/>
      <c r="GE2" s="25"/>
      <c r="GF2" s="25"/>
      <c r="GG2" s="25"/>
      <c r="GH2" s="25"/>
      <c r="GI2" s="25"/>
      <c r="GJ2" s="25"/>
      <c r="GK2" s="25"/>
      <c r="GL2" s="25"/>
      <c r="GM2" s="25"/>
      <c r="GN2" s="25"/>
      <c r="GO2" s="25"/>
      <c r="GP2" s="25"/>
      <c r="GQ2" s="25"/>
      <c r="GR2" s="25"/>
      <c r="GS2" s="25"/>
      <c r="GT2" s="25"/>
      <c r="GU2" s="25"/>
      <c r="GV2" s="25"/>
      <c r="GW2" s="25"/>
      <c r="GX2" s="25"/>
      <c r="GY2" s="25"/>
      <c r="GZ2" s="25"/>
      <c r="HA2" s="25"/>
      <c r="HB2" s="25"/>
      <c r="HC2" s="25"/>
      <c r="HD2" s="25"/>
      <c r="HE2" s="25"/>
      <c r="HF2" s="25"/>
      <c r="HG2" s="25"/>
      <c r="HH2" s="25"/>
      <c r="HI2" s="25"/>
      <c r="HJ2" s="25"/>
      <c r="HK2" s="25"/>
      <c r="HL2" s="25"/>
      <c r="HM2" s="25"/>
      <c r="HN2" s="25"/>
      <c r="HO2" s="25"/>
      <c r="HP2" s="25"/>
      <c r="HQ2" s="25"/>
      <c r="HR2" s="25"/>
      <c r="HS2" s="25"/>
      <c r="HT2" s="25"/>
      <c r="HU2" s="25"/>
      <c r="HV2" s="25"/>
      <c r="HW2" s="25"/>
      <c r="HX2" s="25"/>
      <c r="HY2" s="25"/>
      <c r="HZ2" s="25"/>
      <c r="IA2" s="25"/>
      <c r="IB2" s="25"/>
      <c r="IC2" s="25"/>
    </row>
    <row r="3" spans="2:237" ht="22.5">
      <c r="B3" s="26"/>
      <c r="D3" s="27" t="s">
        <v>148</v>
      </c>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5"/>
      <c r="AG3" s="25"/>
      <c r="AH3" s="25"/>
      <c r="AI3" s="25"/>
      <c r="AJ3" s="25"/>
      <c r="AK3" s="25"/>
      <c r="AL3" s="25"/>
      <c r="AM3" s="25"/>
      <c r="AN3" s="25"/>
      <c r="AO3" s="25"/>
      <c r="AP3" s="25"/>
      <c r="AQ3" s="25"/>
      <c r="AR3" s="25"/>
      <c r="AS3" s="25"/>
      <c r="AT3" s="25"/>
      <c r="AU3" s="25"/>
      <c r="AV3" s="25"/>
      <c r="AW3" s="25"/>
      <c r="AX3" s="25"/>
      <c r="AY3" s="25"/>
      <c r="AZ3" s="25"/>
      <c r="BA3" s="25"/>
      <c r="BB3" s="25"/>
      <c r="BC3" s="25"/>
      <c r="BD3" s="25"/>
      <c r="BE3" s="25"/>
      <c r="BF3" s="25"/>
      <c r="BG3" s="25"/>
      <c r="BH3" s="25"/>
      <c r="BI3" s="25"/>
      <c r="BJ3" s="25"/>
      <c r="BK3" s="25"/>
      <c r="BL3" s="25"/>
      <c r="BM3" s="25"/>
      <c r="BN3" s="25"/>
      <c r="BO3" s="25"/>
      <c r="BP3" s="25"/>
      <c r="BQ3" s="25"/>
      <c r="BR3" s="25"/>
      <c r="BS3" s="25"/>
      <c r="BT3" s="25"/>
      <c r="BU3" s="25"/>
      <c r="BV3" s="25"/>
      <c r="BW3" s="25"/>
      <c r="BX3" s="25"/>
      <c r="BY3" s="25"/>
      <c r="BZ3" s="25"/>
      <c r="CA3" s="25"/>
      <c r="CB3" s="25"/>
      <c r="CC3" s="25"/>
      <c r="CD3" s="25"/>
      <c r="CE3" s="25"/>
      <c r="CF3" s="25"/>
      <c r="CG3" s="25"/>
      <c r="CH3" s="25"/>
      <c r="CI3" s="25"/>
      <c r="CJ3" s="25"/>
      <c r="CK3" s="25"/>
      <c r="CL3" s="25"/>
      <c r="CM3" s="25"/>
      <c r="CN3" s="25"/>
      <c r="CO3" s="25"/>
      <c r="CP3" s="25"/>
      <c r="CQ3" s="25"/>
      <c r="CR3" s="25"/>
      <c r="CS3" s="25"/>
      <c r="CT3" s="25"/>
      <c r="CU3" s="25"/>
      <c r="CV3" s="25"/>
      <c r="CW3" s="25"/>
      <c r="CX3" s="25"/>
      <c r="CY3" s="25"/>
      <c r="CZ3" s="25"/>
      <c r="DA3" s="25"/>
      <c r="DB3" s="25"/>
      <c r="DC3" s="25"/>
      <c r="DD3" s="25"/>
      <c r="DE3" s="25"/>
      <c r="DF3" s="25"/>
      <c r="DG3" s="25"/>
      <c r="DH3" s="25"/>
      <c r="DI3" s="25"/>
      <c r="DJ3" s="25"/>
      <c r="DK3" s="25"/>
      <c r="DL3" s="25"/>
      <c r="DM3" s="25"/>
      <c r="DN3" s="25"/>
      <c r="DO3" s="25"/>
      <c r="DP3" s="25"/>
      <c r="DQ3" s="25"/>
      <c r="DR3" s="25"/>
      <c r="DS3" s="25"/>
      <c r="DT3" s="25"/>
      <c r="DU3" s="25"/>
      <c r="DV3" s="25"/>
      <c r="DW3" s="25"/>
      <c r="DX3" s="25"/>
      <c r="DY3" s="25"/>
      <c r="DZ3" s="25"/>
      <c r="EA3" s="25"/>
      <c r="EB3" s="25"/>
      <c r="EC3" s="25"/>
      <c r="ED3" s="25"/>
      <c r="EE3" s="25"/>
      <c r="EF3" s="25"/>
      <c r="EG3" s="25"/>
      <c r="EH3" s="25"/>
      <c r="EI3" s="25"/>
      <c r="EJ3" s="25"/>
      <c r="EK3" s="25"/>
      <c r="EL3" s="25"/>
      <c r="EM3" s="25"/>
      <c r="EN3" s="25"/>
      <c r="EO3" s="25"/>
      <c r="EP3" s="25"/>
      <c r="EQ3" s="25"/>
      <c r="ER3" s="25"/>
      <c r="ES3" s="25"/>
      <c r="ET3" s="25"/>
      <c r="EU3" s="25"/>
      <c r="EV3" s="25"/>
      <c r="EW3" s="25"/>
      <c r="EX3" s="25"/>
      <c r="EY3" s="25"/>
      <c r="EZ3" s="25"/>
      <c r="FA3" s="25"/>
      <c r="FB3" s="25"/>
      <c r="FC3" s="25"/>
      <c r="FD3" s="25"/>
      <c r="FE3" s="25"/>
      <c r="FF3" s="25"/>
      <c r="FG3" s="25"/>
      <c r="FH3" s="25"/>
      <c r="FI3" s="25"/>
      <c r="FJ3" s="25"/>
      <c r="FK3" s="25"/>
      <c r="FL3" s="25"/>
      <c r="FM3" s="25"/>
      <c r="FN3" s="25"/>
      <c r="FO3" s="25"/>
      <c r="FP3" s="25"/>
      <c r="FQ3" s="25"/>
      <c r="FR3" s="25"/>
      <c r="FS3" s="25"/>
      <c r="FT3" s="25"/>
      <c r="FU3" s="25"/>
      <c r="FV3" s="25"/>
      <c r="FW3" s="25"/>
      <c r="FX3" s="25"/>
      <c r="FY3" s="25"/>
      <c r="FZ3" s="25"/>
      <c r="GA3" s="25"/>
      <c r="GB3" s="25"/>
      <c r="GC3" s="25"/>
      <c r="GD3" s="25"/>
      <c r="GE3" s="25"/>
      <c r="GF3" s="25"/>
      <c r="GG3" s="25"/>
      <c r="GH3" s="25"/>
      <c r="GI3" s="25"/>
      <c r="GJ3" s="25"/>
      <c r="GK3" s="25"/>
      <c r="GL3" s="25"/>
      <c r="GM3" s="25"/>
      <c r="GN3" s="25"/>
      <c r="GO3" s="25"/>
      <c r="GP3" s="25"/>
      <c r="GQ3" s="25"/>
      <c r="GR3" s="25"/>
      <c r="GS3" s="25"/>
      <c r="GT3" s="25"/>
      <c r="GU3" s="25"/>
      <c r="GV3" s="25"/>
      <c r="GW3" s="25"/>
      <c r="GX3" s="25"/>
      <c r="GY3" s="25"/>
      <c r="GZ3" s="25"/>
      <c r="HA3" s="25"/>
      <c r="HB3" s="25"/>
      <c r="HC3" s="25"/>
      <c r="HD3" s="25"/>
      <c r="HE3" s="25"/>
      <c r="HF3" s="25"/>
      <c r="HG3" s="25"/>
      <c r="HH3" s="25"/>
      <c r="HI3" s="25"/>
      <c r="HJ3" s="25"/>
      <c r="HK3" s="25"/>
      <c r="HL3" s="25"/>
      <c r="HM3" s="25"/>
      <c r="HN3" s="25"/>
      <c r="HO3" s="25"/>
      <c r="HP3" s="25"/>
      <c r="HQ3" s="25"/>
      <c r="HR3" s="25"/>
      <c r="HS3" s="25"/>
      <c r="HT3" s="25"/>
      <c r="HU3" s="25"/>
      <c r="HV3" s="25"/>
      <c r="HW3" s="25"/>
      <c r="HX3" s="25"/>
      <c r="HY3" s="25"/>
      <c r="HZ3" s="25"/>
      <c r="IA3" s="25"/>
      <c r="IB3" s="25"/>
      <c r="IC3" s="25"/>
    </row>
    <row r="4" spans="2:237" ht="15" thickBot="1">
      <c r="B4" s="28" t="s">
        <v>158</v>
      </c>
      <c r="D4" s="27" t="s">
        <v>149</v>
      </c>
      <c r="E4" s="25"/>
      <c r="F4" s="25"/>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25"/>
      <c r="AI4" s="25"/>
      <c r="AJ4" s="25"/>
      <c r="AK4" s="25"/>
      <c r="AL4" s="25"/>
      <c r="AM4" s="25"/>
      <c r="AN4" s="25"/>
      <c r="AO4" s="25"/>
      <c r="AP4" s="25"/>
      <c r="AQ4" s="25"/>
      <c r="AR4" s="25"/>
      <c r="AS4" s="25"/>
      <c r="AT4" s="25"/>
      <c r="AU4" s="25"/>
      <c r="AV4" s="25"/>
      <c r="AW4" s="25"/>
      <c r="AX4" s="25"/>
      <c r="AY4" s="25"/>
      <c r="AZ4" s="25"/>
      <c r="BA4" s="25"/>
      <c r="BB4" s="25"/>
      <c r="BC4" s="25"/>
      <c r="BD4" s="25"/>
      <c r="BE4" s="25"/>
      <c r="BF4" s="25"/>
      <c r="BG4" s="25"/>
      <c r="BH4" s="25"/>
      <c r="BI4" s="25"/>
      <c r="BJ4" s="25"/>
      <c r="BK4" s="25"/>
      <c r="BL4" s="25"/>
      <c r="BM4" s="25"/>
      <c r="BN4" s="25"/>
      <c r="BO4" s="25"/>
      <c r="BP4" s="25"/>
      <c r="BQ4" s="25"/>
      <c r="BR4" s="25"/>
      <c r="BS4" s="25"/>
      <c r="BT4" s="25"/>
      <c r="BU4" s="25"/>
      <c r="BV4" s="25"/>
      <c r="BW4" s="25"/>
      <c r="BX4" s="25"/>
      <c r="BY4" s="25"/>
      <c r="BZ4" s="25"/>
      <c r="CA4" s="25"/>
      <c r="CB4" s="25"/>
      <c r="CC4" s="25"/>
      <c r="CD4" s="25"/>
      <c r="CE4" s="25"/>
      <c r="CF4" s="25"/>
      <c r="CG4" s="25"/>
      <c r="CH4" s="25"/>
      <c r="CI4" s="25"/>
      <c r="CJ4" s="25"/>
      <c r="CK4" s="25"/>
      <c r="CL4" s="25"/>
      <c r="CM4" s="25"/>
      <c r="CN4" s="25"/>
      <c r="CO4" s="25"/>
      <c r="CP4" s="25"/>
      <c r="CQ4" s="25"/>
      <c r="CR4" s="25"/>
      <c r="CS4" s="25"/>
      <c r="CT4" s="25"/>
      <c r="CU4" s="25"/>
      <c r="CV4" s="25"/>
      <c r="CW4" s="25"/>
      <c r="CX4" s="25"/>
      <c r="CY4" s="25"/>
      <c r="CZ4" s="25"/>
      <c r="DA4" s="25"/>
      <c r="DB4" s="25"/>
      <c r="DC4" s="25"/>
      <c r="DD4" s="25"/>
      <c r="DE4" s="25"/>
      <c r="DF4" s="25"/>
      <c r="DG4" s="25"/>
      <c r="DH4" s="25"/>
      <c r="DI4" s="25"/>
      <c r="DJ4" s="25"/>
      <c r="DK4" s="25"/>
      <c r="DL4" s="25"/>
      <c r="DM4" s="25"/>
      <c r="DN4" s="25"/>
      <c r="DO4" s="25"/>
      <c r="DP4" s="25"/>
      <c r="DQ4" s="25"/>
      <c r="DR4" s="25"/>
      <c r="DS4" s="25"/>
      <c r="DT4" s="25"/>
      <c r="DU4" s="25"/>
      <c r="DV4" s="25"/>
      <c r="DW4" s="25"/>
      <c r="DX4" s="25"/>
      <c r="DY4" s="25"/>
      <c r="DZ4" s="25"/>
      <c r="EA4" s="25"/>
      <c r="EB4" s="25"/>
      <c r="EC4" s="25"/>
      <c r="ED4" s="25"/>
      <c r="EE4" s="25"/>
      <c r="EF4" s="25"/>
      <c r="EG4" s="25"/>
      <c r="EH4" s="25"/>
      <c r="EI4" s="25"/>
      <c r="EJ4" s="25"/>
      <c r="EK4" s="25"/>
      <c r="EL4" s="25"/>
      <c r="EM4" s="25"/>
      <c r="EN4" s="25"/>
      <c r="EO4" s="25"/>
      <c r="EP4" s="25"/>
      <c r="EQ4" s="25"/>
      <c r="ER4" s="25"/>
      <c r="ES4" s="25"/>
      <c r="ET4" s="25"/>
      <c r="EU4" s="25"/>
      <c r="EV4" s="25"/>
      <c r="EW4" s="25"/>
      <c r="EX4" s="25"/>
      <c r="EY4" s="25"/>
      <c r="EZ4" s="25"/>
      <c r="FA4" s="25"/>
      <c r="FB4" s="25"/>
      <c r="FC4" s="25"/>
      <c r="FD4" s="25"/>
      <c r="FE4" s="25"/>
      <c r="FF4" s="25"/>
      <c r="FG4" s="25"/>
      <c r="FH4" s="25"/>
      <c r="FI4" s="25"/>
      <c r="FJ4" s="25"/>
      <c r="FK4" s="25"/>
      <c r="FL4" s="25"/>
      <c r="FM4" s="25"/>
      <c r="FN4" s="25"/>
      <c r="FO4" s="25"/>
      <c r="FP4" s="25"/>
      <c r="FQ4" s="25"/>
      <c r="FR4" s="25"/>
      <c r="FS4" s="25"/>
      <c r="FT4" s="25"/>
      <c r="FU4" s="25"/>
      <c r="FV4" s="25"/>
      <c r="FW4" s="25"/>
      <c r="FX4" s="25"/>
      <c r="FY4" s="25"/>
      <c r="FZ4" s="25"/>
      <c r="GA4" s="25"/>
      <c r="GB4" s="25"/>
      <c r="GC4" s="25"/>
      <c r="GD4" s="25"/>
      <c r="GE4" s="25"/>
      <c r="GF4" s="25"/>
      <c r="GG4" s="25"/>
      <c r="GH4" s="25"/>
      <c r="GI4" s="25"/>
      <c r="GJ4" s="25"/>
      <c r="GK4" s="25"/>
      <c r="GL4" s="25"/>
      <c r="GM4" s="25"/>
      <c r="GN4" s="25"/>
      <c r="GO4" s="25"/>
      <c r="GP4" s="25"/>
      <c r="GQ4" s="25"/>
      <c r="GR4" s="25"/>
      <c r="GS4" s="25"/>
      <c r="GT4" s="25"/>
      <c r="GU4" s="25"/>
      <c r="GV4" s="25"/>
      <c r="GW4" s="25"/>
      <c r="GX4" s="25"/>
      <c r="GY4" s="25"/>
      <c r="GZ4" s="25"/>
      <c r="HA4" s="25"/>
      <c r="HB4" s="25"/>
      <c r="HC4" s="25"/>
      <c r="HD4" s="25"/>
      <c r="HE4" s="25"/>
      <c r="HF4" s="25"/>
      <c r="HG4" s="25"/>
      <c r="HH4" s="25"/>
      <c r="HI4" s="25"/>
      <c r="HJ4" s="25"/>
      <c r="HK4" s="25"/>
      <c r="HL4" s="25"/>
      <c r="HM4" s="25"/>
      <c r="HN4" s="25"/>
      <c r="HO4" s="25"/>
      <c r="HP4" s="25"/>
      <c r="HQ4" s="25"/>
      <c r="HR4" s="25"/>
      <c r="HS4" s="25"/>
      <c r="HT4" s="25"/>
      <c r="HU4" s="25"/>
      <c r="HV4" s="25"/>
      <c r="HW4" s="25"/>
      <c r="HX4" s="25"/>
      <c r="HY4" s="25"/>
      <c r="HZ4" s="25"/>
      <c r="IA4" s="25"/>
      <c r="IB4" s="25"/>
      <c r="IC4" s="25"/>
    </row>
    <row r="5" spans="2:237" ht="27" customHeight="1">
      <c r="B5" s="116" t="s">
        <v>173</v>
      </c>
      <c r="C5" s="117" t="s">
        <v>8</v>
      </c>
      <c r="D5" s="117" t="s">
        <v>174</v>
      </c>
      <c r="E5" s="118"/>
      <c r="F5" s="118"/>
      <c r="G5" s="118"/>
      <c r="H5" s="118"/>
      <c r="I5" s="118"/>
      <c r="J5" s="118"/>
      <c r="K5" s="118"/>
      <c r="L5" s="118"/>
      <c r="M5" s="118"/>
      <c r="N5" s="118"/>
      <c r="O5" s="118"/>
      <c r="P5" s="118"/>
      <c r="Q5" s="118"/>
      <c r="R5" s="118"/>
      <c r="S5" s="118"/>
      <c r="T5" s="118"/>
      <c r="U5" s="118"/>
      <c r="V5" s="118"/>
      <c r="W5" s="118"/>
      <c r="X5" s="118"/>
      <c r="Y5" s="118"/>
      <c r="Z5" s="118"/>
      <c r="AA5" s="118"/>
      <c r="AB5" s="118"/>
      <c r="AC5" s="118"/>
      <c r="AD5" s="118"/>
      <c r="AE5" s="118"/>
      <c r="AF5" s="118"/>
      <c r="AG5" s="118"/>
      <c r="AH5" s="118"/>
      <c r="AI5" s="118"/>
      <c r="AJ5" s="118"/>
      <c r="AK5" s="118"/>
      <c r="AL5" s="118"/>
      <c r="AM5" s="118"/>
      <c r="AN5" s="118"/>
      <c r="AO5" s="118"/>
      <c r="AP5" s="118"/>
      <c r="AQ5" s="118"/>
      <c r="AR5" s="118"/>
      <c r="AS5" s="118"/>
      <c r="AT5" s="118"/>
      <c r="AU5" s="118"/>
      <c r="AV5" s="118"/>
      <c r="AW5" s="118"/>
      <c r="AX5" s="118"/>
      <c r="AY5" s="118"/>
      <c r="AZ5" s="118"/>
      <c r="BA5" s="118"/>
      <c r="BB5" s="118"/>
      <c r="BC5" s="118"/>
      <c r="BD5" s="118"/>
      <c r="BE5" s="118"/>
      <c r="BF5" s="118"/>
      <c r="BG5" s="118"/>
      <c r="BH5" s="118"/>
      <c r="BI5" s="118"/>
      <c r="BJ5" s="118"/>
      <c r="BK5" s="118"/>
      <c r="BL5" s="118"/>
      <c r="BM5" s="118"/>
      <c r="BN5" s="118"/>
      <c r="BO5" s="118"/>
      <c r="BP5" s="118"/>
      <c r="BQ5" s="118"/>
      <c r="BR5" s="118"/>
      <c r="BS5" s="118"/>
      <c r="BT5" s="118"/>
      <c r="BU5" s="118"/>
      <c r="BV5" s="118"/>
      <c r="BW5" s="118"/>
      <c r="BX5" s="118"/>
      <c r="BY5" s="118"/>
      <c r="BZ5" s="118"/>
      <c r="CA5" s="118"/>
      <c r="CB5" s="118"/>
      <c r="CC5" s="118"/>
      <c r="CD5" s="118"/>
      <c r="CE5" s="118"/>
      <c r="CF5" s="118"/>
      <c r="CG5" s="118"/>
      <c r="CH5" s="118"/>
      <c r="CI5" s="118"/>
      <c r="CJ5" s="118"/>
      <c r="CK5" s="118"/>
      <c r="CL5" s="118"/>
      <c r="CM5" s="118"/>
      <c r="CN5" s="118"/>
      <c r="CO5" s="118"/>
      <c r="CP5" s="118"/>
      <c r="CQ5" s="118"/>
      <c r="CR5" s="118"/>
      <c r="CS5" s="118"/>
      <c r="CT5" s="118"/>
      <c r="CU5" s="118"/>
      <c r="CV5" s="118"/>
      <c r="CW5" s="118"/>
      <c r="CX5" s="118"/>
      <c r="CY5" s="118"/>
      <c r="CZ5" s="118"/>
      <c r="DA5" s="118"/>
      <c r="DB5" s="118"/>
      <c r="DC5" s="118"/>
      <c r="DD5" s="118"/>
      <c r="DE5" s="118"/>
      <c r="DF5" s="118"/>
      <c r="DG5" s="118"/>
      <c r="DH5" s="118"/>
      <c r="DI5" s="118"/>
      <c r="DJ5" s="118"/>
      <c r="DK5" s="118"/>
      <c r="DL5" s="118"/>
      <c r="DM5" s="118"/>
      <c r="DN5" s="118"/>
      <c r="DO5" s="118"/>
      <c r="DP5" s="118"/>
      <c r="DQ5" s="118"/>
      <c r="DR5" s="118"/>
      <c r="DS5" s="118"/>
      <c r="DT5" s="118"/>
      <c r="DU5" s="118"/>
      <c r="DV5" s="118"/>
      <c r="DW5" s="118"/>
      <c r="DX5" s="118"/>
      <c r="DY5" s="118"/>
      <c r="DZ5" s="118"/>
      <c r="EA5" s="118"/>
      <c r="EB5" s="118"/>
      <c r="EC5" s="118"/>
      <c r="ED5" s="118"/>
      <c r="EE5" s="118"/>
      <c r="EF5" s="118"/>
      <c r="EG5" s="118"/>
      <c r="EH5" s="118"/>
      <c r="EI5" s="118"/>
      <c r="EJ5" s="118"/>
      <c r="EK5" s="118"/>
      <c r="EL5" s="118"/>
      <c r="EM5" s="118"/>
      <c r="EN5" s="118"/>
      <c r="EO5" s="118"/>
      <c r="EP5" s="118"/>
      <c r="EQ5" s="118"/>
      <c r="ER5" s="118"/>
      <c r="ES5" s="118"/>
      <c r="ET5" s="118"/>
      <c r="EU5" s="118"/>
      <c r="EV5" s="118"/>
      <c r="EW5" s="118"/>
      <c r="EX5" s="118"/>
      <c r="EY5" s="118"/>
      <c r="EZ5" s="118"/>
      <c r="FA5" s="118"/>
      <c r="FB5" s="118"/>
      <c r="FC5" s="118"/>
      <c r="FD5" s="118"/>
      <c r="FE5" s="118"/>
      <c r="FF5" s="118"/>
      <c r="FG5" s="118"/>
      <c r="FH5" s="118"/>
      <c r="FI5" s="118"/>
      <c r="FJ5" s="118"/>
      <c r="FK5" s="118"/>
      <c r="FL5" s="118"/>
      <c r="FM5" s="118"/>
      <c r="FN5" s="118"/>
      <c r="FO5" s="118"/>
      <c r="FP5" s="118"/>
      <c r="FQ5" s="118"/>
      <c r="FR5" s="118"/>
      <c r="FS5" s="118"/>
      <c r="FT5" s="118"/>
      <c r="FU5" s="118"/>
      <c r="FV5" s="118"/>
      <c r="FW5" s="118"/>
      <c r="FX5" s="118"/>
      <c r="FY5" s="118"/>
      <c r="FZ5" s="118"/>
      <c r="GA5" s="118"/>
      <c r="GB5" s="118"/>
      <c r="GC5" s="118"/>
      <c r="GD5" s="118"/>
      <c r="GE5" s="118"/>
      <c r="GF5" s="118"/>
      <c r="GG5" s="118"/>
      <c r="GH5" s="118"/>
      <c r="GI5" s="118"/>
      <c r="GJ5" s="118"/>
      <c r="GK5" s="118"/>
      <c r="GL5" s="118"/>
      <c r="GM5" s="118"/>
      <c r="GN5" s="118"/>
      <c r="GO5" s="118"/>
      <c r="GP5" s="118"/>
      <c r="GQ5" s="118"/>
      <c r="GR5" s="118"/>
      <c r="GS5" s="118"/>
      <c r="GT5" s="118"/>
      <c r="GU5" s="118"/>
      <c r="GV5" s="118"/>
      <c r="GW5" s="118"/>
      <c r="GX5" s="118"/>
      <c r="GY5" s="118"/>
      <c r="GZ5" s="118"/>
      <c r="HA5" s="118"/>
      <c r="HB5" s="118"/>
      <c r="HC5" s="118"/>
      <c r="HD5" s="118"/>
      <c r="HE5" s="118"/>
      <c r="HF5" s="118"/>
      <c r="HG5" s="118"/>
      <c r="HH5" s="118"/>
      <c r="HI5" s="118"/>
      <c r="HJ5" s="118"/>
      <c r="HK5" s="118"/>
      <c r="HL5" s="118"/>
      <c r="HM5" s="118"/>
      <c r="HN5" s="118"/>
      <c r="HO5" s="118"/>
      <c r="HP5" s="118"/>
      <c r="HQ5" s="118"/>
      <c r="HR5" s="118"/>
      <c r="HS5" s="118"/>
      <c r="HT5" s="118"/>
      <c r="HU5" s="118"/>
      <c r="HV5" s="118"/>
      <c r="HW5" s="118"/>
      <c r="HX5" s="118"/>
      <c r="HY5" s="118"/>
      <c r="HZ5" s="118"/>
      <c r="IA5" s="118"/>
      <c r="IB5" s="118"/>
      <c r="IC5" s="118"/>
    </row>
    <row r="6" spans="2:237" ht="44.1" customHeight="1">
      <c r="B6" s="119" t="s">
        <v>175</v>
      </c>
      <c r="C6" s="29">
        <v>22</v>
      </c>
      <c r="D6" s="120" t="s">
        <v>176</v>
      </c>
      <c r="E6" s="118"/>
      <c r="F6" s="118"/>
      <c r="G6" s="118"/>
      <c r="H6" s="118"/>
      <c r="I6" s="118"/>
      <c r="J6" s="118"/>
      <c r="K6" s="118"/>
      <c r="L6" s="118"/>
      <c r="M6" s="118"/>
      <c r="N6" s="118"/>
      <c r="O6" s="118"/>
      <c r="P6" s="118"/>
      <c r="Q6" s="118"/>
      <c r="R6" s="118"/>
      <c r="S6" s="118"/>
      <c r="T6" s="118"/>
      <c r="U6" s="118"/>
      <c r="V6" s="118"/>
      <c r="W6" s="118"/>
      <c r="X6" s="118"/>
      <c r="Y6" s="118"/>
      <c r="Z6" s="118"/>
      <c r="AA6" s="118"/>
      <c r="AB6" s="118"/>
      <c r="AC6" s="118"/>
      <c r="AD6" s="118"/>
      <c r="AE6" s="118"/>
      <c r="AF6" s="118"/>
      <c r="AG6" s="118"/>
      <c r="AH6" s="118"/>
      <c r="AI6" s="118"/>
      <c r="AJ6" s="118"/>
      <c r="AK6" s="118"/>
      <c r="AL6" s="118"/>
      <c r="AM6" s="118"/>
      <c r="AN6" s="118"/>
      <c r="AO6" s="118"/>
      <c r="AP6" s="118"/>
      <c r="AQ6" s="118"/>
      <c r="AR6" s="118"/>
      <c r="AS6" s="118"/>
      <c r="AT6" s="118"/>
      <c r="AU6" s="118"/>
      <c r="AV6" s="118"/>
      <c r="AW6" s="118"/>
      <c r="AX6" s="118"/>
      <c r="AY6" s="118"/>
      <c r="AZ6" s="118"/>
      <c r="BA6" s="118"/>
      <c r="BB6" s="118"/>
      <c r="BC6" s="118"/>
      <c r="BD6" s="118"/>
      <c r="BE6" s="118"/>
      <c r="BF6" s="118"/>
      <c r="BG6" s="118"/>
      <c r="BH6" s="118"/>
      <c r="BI6" s="118"/>
      <c r="BJ6" s="118"/>
      <c r="BK6" s="118"/>
      <c r="BL6" s="118"/>
      <c r="BM6" s="118"/>
      <c r="BN6" s="118"/>
      <c r="BO6" s="118"/>
      <c r="BP6" s="118"/>
      <c r="BQ6" s="118"/>
      <c r="BR6" s="118"/>
      <c r="BS6" s="118"/>
      <c r="BT6" s="118"/>
      <c r="BU6" s="118"/>
      <c r="BV6" s="118"/>
      <c r="BW6" s="118"/>
      <c r="BX6" s="118"/>
      <c r="BY6" s="118"/>
      <c r="BZ6" s="118"/>
      <c r="CA6" s="118"/>
      <c r="CB6" s="118"/>
      <c r="CC6" s="118"/>
      <c r="CD6" s="118"/>
      <c r="CE6" s="118"/>
      <c r="CF6" s="118"/>
      <c r="CG6" s="118"/>
      <c r="CH6" s="118"/>
      <c r="CI6" s="118"/>
      <c r="CJ6" s="118"/>
      <c r="CK6" s="118"/>
      <c r="CL6" s="118"/>
      <c r="CM6" s="118"/>
      <c r="CN6" s="118"/>
      <c r="CO6" s="118"/>
      <c r="CP6" s="118"/>
      <c r="CQ6" s="118"/>
      <c r="CR6" s="118"/>
      <c r="CS6" s="118"/>
      <c r="CT6" s="118"/>
      <c r="CU6" s="118"/>
      <c r="CV6" s="118"/>
      <c r="CW6" s="118"/>
      <c r="CX6" s="118"/>
      <c r="CY6" s="118"/>
      <c r="CZ6" s="118"/>
      <c r="DA6" s="118"/>
      <c r="DB6" s="118"/>
      <c r="DC6" s="118"/>
      <c r="DD6" s="118"/>
      <c r="DE6" s="118"/>
      <c r="DF6" s="118"/>
      <c r="DG6" s="118"/>
      <c r="DH6" s="118"/>
      <c r="DI6" s="118"/>
      <c r="DJ6" s="118"/>
      <c r="DK6" s="118"/>
      <c r="DL6" s="118"/>
      <c r="DM6" s="118"/>
      <c r="DN6" s="118"/>
      <c r="DO6" s="118"/>
      <c r="DP6" s="118"/>
      <c r="DQ6" s="118"/>
      <c r="DR6" s="118"/>
      <c r="DS6" s="118"/>
      <c r="DT6" s="118"/>
      <c r="DU6" s="118"/>
      <c r="DV6" s="118"/>
      <c r="DW6" s="118"/>
      <c r="DX6" s="118"/>
      <c r="DY6" s="118"/>
      <c r="DZ6" s="118"/>
      <c r="EA6" s="118"/>
      <c r="EB6" s="118"/>
      <c r="EC6" s="118"/>
      <c r="ED6" s="118"/>
      <c r="EE6" s="118"/>
      <c r="EF6" s="118"/>
      <c r="EG6" s="118"/>
      <c r="EH6" s="118"/>
      <c r="EI6" s="118"/>
      <c r="EJ6" s="118"/>
      <c r="EK6" s="118"/>
      <c r="EL6" s="118"/>
      <c r="EM6" s="118"/>
      <c r="EN6" s="118"/>
      <c r="EO6" s="118"/>
      <c r="EP6" s="118"/>
      <c r="EQ6" s="118"/>
      <c r="ER6" s="118"/>
      <c r="ES6" s="118"/>
      <c r="ET6" s="118"/>
      <c r="EU6" s="118"/>
      <c r="EV6" s="118"/>
      <c r="EW6" s="118"/>
      <c r="EX6" s="118"/>
      <c r="EY6" s="118"/>
      <c r="EZ6" s="118"/>
      <c r="FA6" s="118"/>
      <c r="FB6" s="118"/>
      <c r="FC6" s="118"/>
      <c r="FD6" s="118"/>
      <c r="FE6" s="118"/>
      <c r="FF6" s="118"/>
      <c r="FG6" s="118"/>
      <c r="FH6" s="118"/>
      <c r="FI6" s="118"/>
      <c r="FJ6" s="118"/>
      <c r="FK6" s="118"/>
      <c r="FL6" s="118"/>
      <c r="FM6" s="118"/>
      <c r="FN6" s="118"/>
      <c r="FO6" s="118"/>
      <c r="FP6" s="118"/>
      <c r="FQ6" s="118"/>
      <c r="FR6" s="118"/>
      <c r="FS6" s="118"/>
      <c r="FT6" s="118"/>
      <c r="FU6" s="118"/>
      <c r="FV6" s="118"/>
      <c r="FW6" s="118"/>
      <c r="FX6" s="118"/>
      <c r="FY6" s="118"/>
      <c r="FZ6" s="118"/>
      <c r="GA6" s="118"/>
      <c r="GB6" s="118"/>
      <c r="GC6" s="118"/>
      <c r="GD6" s="118"/>
      <c r="GE6" s="118"/>
      <c r="GF6" s="118"/>
      <c r="GG6" s="118"/>
      <c r="GH6" s="118"/>
      <c r="GI6" s="118"/>
      <c r="GJ6" s="118"/>
      <c r="GK6" s="118"/>
      <c r="GL6" s="118"/>
      <c r="GM6" s="118"/>
      <c r="GN6" s="118"/>
      <c r="GO6" s="118"/>
      <c r="GP6" s="118"/>
      <c r="GQ6" s="118"/>
      <c r="GR6" s="118"/>
      <c r="GS6" s="118"/>
      <c r="GT6" s="118"/>
      <c r="GU6" s="118"/>
      <c r="GV6" s="118"/>
      <c r="GW6" s="118"/>
      <c r="GX6" s="118"/>
      <c r="GY6" s="118"/>
      <c r="GZ6" s="118"/>
      <c r="HA6" s="118"/>
      <c r="HB6" s="118"/>
      <c r="HC6" s="118"/>
      <c r="HD6" s="118"/>
      <c r="HE6" s="118"/>
      <c r="HF6" s="118"/>
      <c r="HG6" s="118"/>
      <c r="HH6" s="118"/>
      <c r="HI6" s="118"/>
      <c r="HJ6" s="118"/>
      <c r="HK6" s="118"/>
      <c r="HL6" s="118"/>
      <c r="HM6" s="118"/>
      <c r="HN6" s="118"/>
      <c r="HO6" s="118"/>
      <c r="HP6" s="118"/>
      <c r="HQ6" s="118"/>
      <c r="HR6" s="118"/>
      <c r="HS6" s="118"/>
      <c r="HT6" s="118"/>
      <c r="HU6" s="118"/>
      <c r="HV6" s="118"/>
      <c r="HW6" s="118"/>
      <c r="HX6" s="118"/>
      <c r="HY6" s="118"/>
      <c r="HZ6" s="118"/>
      <c r="IA6" s="118"/>
      <c r="IB6" s="118"/>
      <c r="IC6" s="118"/>
    </row>
    <row r="7" spans="2:237" ht="46.5" customHeight="1">
      <c r="B7" s="121" t="s">
        <v>177</v>
      </c>
      <c r="C7" s="122">
        <v>0</v>
      </c>
      <c r="D7" s="123" t="s">
        <v>178</v>
      </c>
      <c r="E7" s="118"/>
      <c r="F7" s="118"/>
      <c r="G7" s="118"/>
      <c r="H7" s="118"/>
      <c r="I7" s="118"/>
      <c r="J7" s="118"/>
      <c r="K7" s="118"/>
      <c r="L7" s="118"/>
      <c r="M7" s="118"/>
      <c r="N7" s="118"/>
      <c r="O7" s="118"/>
      <c r="P7" s="118"/>
      <c r="Q7" s="118"/>
      <c r="R7" s="118"/>
      <c r="S7" s="118"/>
      <c r="T7" s="118"/>
      <c r="U7" s="118"/>
      <c r="V7" s="118"/>
      <c r="W7" s="118"/>
      <c r="X7" s="118"/>
      <c r="Y7" s="118"/>
      <c r="Z7" s="118"/>
      <c r="AA7" s="118"/>
      <c r="AB7" s="118"/>
      <c r="AC7" s="118"/>
      <c r="AD7" s="118"/>
      <c r="AE7" s="118"/>
      <c r="AF7" s="118"/>
      <c r="AG7" s="118"/>
      <c r="AH7" s="118"/>
      <c r="AI7" s="118"/>
      <c r="AJ7" s="118"/>
      <c r="AK7" s="118"/>
      <c r="AL7" s="118"/>
      <c r="AM7" s="118"/>
      <c r="AN7" s="118"/>
      <c r="AO7" s="118"/>
      <c r="AP7" s="118"/>
      <c r="AQ7" s="118"/>
      <c r="AR7" s="118"/>
      <c r="AS7" s="118"/>
      <c r="AT7" s="118"/>
      <c r="AU7" s="118"/>
      <c r="AV7" s="118"/>
      <c r="AW7" s="118"/>
      <c r="AX7" s="118"/>
      <c r="AY7" s="118"/>
      <c r="AZ7" s="118"/>
      <c r="BA7" s="118"/>
      <c r="BB7" s="118"/>
      <c r="BC7" s="118"/>
      <c r="BD7" s="118"/>
      <c r="BE7" s="118"/>
      <c r="BF7" s="118"/>
      <c r="BG7" s="118"/>
      <c r="BH7" s="118"/>
      <c r="BI7" s="118"/>
      <c r="BJ7" s="118"/>
      <c r="BK7" s="118"/>
      <c r="BL7" s="118"/>
      <c r="BM7" s="118"/>
      <c r="BN7" s="118"/>
      <c r="BO7" s="118"/>
      <c r="BP7" s="118"/>
      <c r="BQ7" s="118"/>
      <c r="BR7" s="118"/>
      <c r="BS7" s="118"/>
      <c r="BT7" s="118"/>
      <c r="BU7" s="118"/>
      <c r="BV7" s="118"/>
      <c r="BW7" s="118"/>
      <c r="BX7" s="118"/>
      <c r="BY7" s="118"/>
      <c r="BZ7" s="118"/>
      <c r="CA7" s="118"/>
      <c r="CB7" s="118"/>
      <c r="CC7" s="118"/>
      <c r="CD7" s="118"/>
      <c r="CE7" s="118"/>
      <c r="CF7" s="118"/>
      <c r="CG7" s="118"/>
      <c r="CH7" s="118"/>
      <c r="CI7" s="118"/>
      <c r="CJ7" s="118"/>
      <c r="CK7" s="118"/>
      <c r="CL7" s="118"/>
      <c r="CM7" s="118"/>
      <c r="CN7" s="118"/>
      <c r="CO7" s="118"/>
      <c r="CP7" s="118"/>
      <c r="CQ7" s="118"/>
      <c r="CR7" s="118"/>
      <c r="CS7" s="118"/>
      <c r="CT7" s="118"/>
      <c r="CU7" s="118"/>
      <c r="CV7" s="118"/>
      <c r="CW7" s="118"/>
      <c r="CX7" s="118"/>
      <c r="CY7" s="118"/>
      <c r="CZ7" s="118"/>
      <c r="DA7" s="118"/>
      <c r="DB7" s="118"/>
      <c r="DC7" s="118"/>
      <c r="DD7" s="118"/>
      <c r="DE7" s="118"/>
      <c r="DF7" s="118"/>
      <c r="DG7" s="118"/>
      <c r="DH7" s="118"/>
      <c r="DI7" s="118"/>
      <c r="DJ7" s="118"/>
      <c r="DK7" s="118"/>
      <c r="DL7" s="118"/>
      <c r="DM7" s="118"/>
      <c r="DN7" s="118"/>
      <c r="DO7" s="118"/>
      <c r="DP7" s="118"/>
      <c r="DQ7" s="118"/>
      <c r="DR7" s="118"/>
      <c r="DS7" s="118"/>
      <c r="DT7" s="118"/>
      <c r="DU7" s="118"/>
      <c r="DV7" s="118"/>
      <c r="DW7" s="118"/>
      <c r="DX7" s="118"/>
      <c r="DY7" s="118"/>
      <c r="DZ7" s="118"/>
      <c r="EA7" s="118"/>
      <c r="EB7" s="118"/>
      <c r="EC7" s="118"/>
      <c r="ED7" s="118"/>
      <c r="EE7" s="118"/>
      <c r="EF7" s="118"/>
      <c r="EG7" s="118"/>
      <c r="EH7" s="118"/>
      <c r="EI7" s="118"/>
      <c r="EJ7" s="118"/>
      <c r="EK7" s="118"/>
      <c r="EL7" s="118"/>
      <c r="EM7" s="118"/>
      <c r="EN7" s="118"/>
      <c r="EO7" s="118"/>
      <c r="EP7" s="118"/>
      <c r="EQ7" s="118"/>
      <c r="ER7" s="118"/>
      <c r="ES7" s="118"/>
      <c r="ET7" s="118"/>
      <c r="EU7" s="118"/>
      <c r="EV7" s="118"/>
      <c r="EW7" s="118"/>
      <c r="EX7" s="118"/>
      <c r="EY7" s="118"/>
      <c r="EZ7" s="118"/>
      <c r="FA7" s="118"/>
      <c r="FB7" s="118"/>
      <c r="FC7" s="118"/>
      <c r="FD7" s="118"/>
      <c r="FE7" s="118"/>
      <c r="FF7" s="118"/>
      <c r="FG7" s="118"/>
      <c r="FH7" s="118"/>
      <c r="FI7" s="118"/>
      <c r="FJ7" s="118"/>
      <c r="FK7" s="118"/>
      <c r="FL7" s="118"/>
      <c r="FM7" s="118"/>
      <c r="FN7" s="118"/>
      <c r="FO7" s="118"/>
      <c r="FP7" s="118"/>
      <c r="FQ7" s="118"/>
      <c r="FR7" s="118"/>
      <c r="FS7" s="118"/>
      <c r="FT7" s="118"/>
      <c r="FU7" s="118"/>
      <c r="FV7" s="118"/>
      <c r="FW7" s="118"/>
      <c r="FX7" s="118"/>
      <c r="FY7" s="118"/>
      <c r="FZ7" s="118"/>
      <c r="GA7" s="118"/>
      <c r="GB7" s="118"/>
      <c r="GC7" s="118"/>
      <c r="GD7" s="118"/>
      <c r="GE7" s="118"/>
      <c r="GF7" s="118"/>
      <c r="GG7" s="118"/>
      <c r="GH7" s="118"/>
      <c r="GI7" s="118"/>
      <c r="GJ7" s="118"/>
      <c r="GK7" s="118"/>
      <c r="GL7" s="118"/>
      <c r="GM7" s="118"/>
      <c r="GN7" s="118"/>
      <c r="GO7" s="118"/>
      <c r="GP7" s="118"/>
      <c r="GQ7" s="118"/>
      <c r="GR7" s="118"/>
      <c r="GS7" s="118"/>
      <c r="GT7" s="118"/>
      <c r="GU7" s="118"/>
      <c r="GV7" s="118"/>
      <c r="GW7" s="118"/>
      <c r="GX7" s="118"/>
      <c r="GY7" s="118"/>
      <c r="GZ7" s="118"/>
      <c r="HA7" s="118"/>
      <c r="HB7" s="118"/>
      <c r="HC7" s="118"/>
      <c r="HD7" s="118"/>
      <c r="HE7" s="118"/>
      <c r="HF7" s="118"/>
      <c r="HG7" s="118"/>
      <c r="HH7" s="118"/>
      <c r="HI7" s="118"/>
      <c r="HJ7" s="118"/>
      <c r="HK7" s="118"/>
      <c r="HL7" s="118"/>
      <c r="HM7" s="118"/>
      <c r="HN7" s="118"/>
      <c r="HO7" s="118"/>
      <c r="HP7" s="118"/>
      <c r="HQ7" s="118"/>
      <c r="HR7" s="118"/>
      <c r="HS7" s="118"/>
      <c r="HT7" s="118"/>
      <c r="HU7" s="118"/>
      <c r="HV7" s="118"/>
      <c r="HW7" s="118"/>
      <c r="HX7" s="118"/>
      <c r="HY7" s="118"/>
      <c r="HZ7" s="118"/>
      <c r="IA7" s="118"/>
      <c r="IB7" s="118"/>
      <c r="IC7" s="118"/>
    </row>
    <row r="8" spans="2:237" ht="48" customHeight="1">
      <c r="B8" s="121" t="s">
        <v>179</v>
      </c>
      <c r="C8" s="29">
        <v>15.44</v>
      </c>
      <c r="D8" s="124"/>
      <c r="E8" s="118"/>
      <c r="F8" s="118"/>
      <c r="G8" s="118"/>
      <c r="H8" s="118"/>
      <c r="I8" s="118"/>
      <c r="J8" s="118"/>
      <c r="K8" s="118"/>
      <c r="L8" s="118"/>
      <c r="M8" s="118"/>
      <c r="N8" s="118"/>
      <c r="O8" s="118"/>
      <c r="P8" s="118"/>
      <c r="Q8" s="118"/>
      <c r="R8" s="118"/>
      <c r="S8" s="118"/>
      <c r="T8" s="118"/>
      <c r="U8" s="118"/>
      <c r="V8" s="118"/>
      <c r="W8" s="118"/>
      <c r="X8" s="118"/>
      <c r="Y8" s="118"/>
      <c r="Z8" s="118"/>
      <c r="AA8" s="118"/>
      <c r="AB8" s="118"/>
      <c r="AC8" s="118"/>
      <c r="AD8" s="118"/>
      <c r="AE8" s="118"/>
      <c r="AF8" s="118"/>
      <c r="AG8" s="118"/>
      <c r="AH8" s="118"/>
      <c r="AI8" s="118"/>
      <c r="AJ8" s="118"/>
      <c r="AK8" s="118"/>
      <c r="AL8" s="118"/>
      <c r="AM8" s="118"/>
      <c r="AN8" s="118"/>
      <c r="AO8" s="118"/>
      <c r="AP8" s="118"/>
      <c r="AQ8" s="118"/>
      <c r="AR8" s="118"/>
      <c r="AS8" s="118"/>
      <c r="AT8" s="118"/>
      <c r="AU8" s="118"/>
      <c r="AV8" s="118"/>
      <c r="AW8" s="118"/>
      <c r="AX8" s="118"/>
      <c r="AY8" s="118"/>
      <c r="AZ8" s="118"/>
      <c r="BA8" s="118"/>
      <c r="BB8" s="118"/>
      <c r="BC8" s="118"/>
      <c r="BD8" s="118"/>
      <c r="BE8" s="118"/>
      <c r="BF8" s="118"/>
      <c r="BG8" s="118"/>
      <c r="BH8" s="118"/>
      <c r="BI8" s="118"/>
      <c r="BJ8" s="118"/>
      <c r="BK8" s="118"/>
      <c r="BL8" s="118"/>
      <c r="BM8" s="118"/>
      <c r="BN8" s="118"/>
      <c r="BO8" s="118"/>
      <c r="BP8" s="118"/>
      <c r="BQ8" s="118"/>
      <c r="BR8" s="118"/>
      <c r="BS8" s="118"/>
      <c r="BT8" s="118"/>
      <c r="BU8" s="118"/>
      <c r="BV8" s="118"/>
      <c r="BW8" s="118"/>
      <c r="BX8" s="118"/>
      <c r="BY8" s="118"/>
      <c r="BZ8" s="118"/>
      <c r="CA8" s="118"/>
      <c r="CB8" s="118"/>
      <c r="CC8" s="118"/>
      <c r="CD8" s="118"/>
      <c r="CE8" s="118"/>
      <c r="CF8" s="118"/>
      <c r="CG8" s="118"/>
      <c r="CH8" s="118"/>
      <c r="CI8" s="118"/>
      <c r="CJ8" s="118"/>
      <c r="CK8" s="118"/>
      <c r="CL8" s="118"/>
      <c r="CM8" s="118"/>
      <c r="CN8" s="118"/>
      <c r="CO8" s="118"/>
      <c r="CP8" s="118"/>
      <c r="CQ8" s="118"/>
      <c r="CR8" s="118"/>
      <c r="CS8" s="118"/>
      <c r="CT8" s="118"/>
      <c r="CU8" s="118"/>
      <c r="CV8" s="118"/>
      <c r="CW8" s="118"/>
      <c r="CX8" s="118"/>
      <c r="CY8" s="118"/>
      <c r="CZ8" s="118"/>
      <c r="DA8" s="118"/>
      <c r="DB8" s="118"/>
      <c r="DC8" s="118"/>
      <c r="DD8" s="118"/>
      <c r="DE8" s="118"/>
      <c r="DF8" s="118"/>
      <c r="DG8" s="118"/>
      <c r="DH8" s="118"/>
      <c r="DI8" s="118"/>
      <c r="DJ8" s="118"/>
      <c r="DK8" s="118"/>
      <c r="DL8" s="118"/>
      <c r="DM8" s="118"/>
      <c r="DN8" s="118"/>
      <c r="DO8" s="118"/>
      <c r="DP8" s="118"/>
      <c r="DQ8" s="118"/>
      <c r="DR8" s="118"/>
      <c r="DS8" s="118"/>
      <c r="DT8" s="118"/>
      <c r="DU8" s="118"/>
      <c r="DV8" s="118"/>
      <c r="DW8" s="118"/>
      <c r="DX8" s="118"/>
      <c r="DY8" s="118"/>
      <c r="DZ8" s="118"/>
      <c r="EA8" s="118"/>
      <c r="EB8" s="118"/>
      <c r="EC8" s="118"/>
      <c r="ED8" s="118"/>
      <c r="EE8" s="118"/>
      <c r="EF8" s="118"/>
      <c r="EG8" s="118"/>
      <c r="EH8" s="118"/>
      <c r="EI8" s="118"/>
      <c r="EJ8" s="118"/>
      <c r="EK8" s="118"/>
      <c r="EL8" s="118"/>
      <c r="EM8" s="118"/>
      <c r="EN8" s="118"/>
      <c r="EO8" s="118"/>
      <c r="EP8" s="118"/>
      <c r="EQ8" s="118"/>
      <c r="ER8" s="118"/>
      <c r="ES8" s="118"/>
      <c r="ET8" s="118"/>
      <c r="EU8" s="118"/>
      <c r="EV8" s="118"/>
      <c r="EW8" s="118"/>
      <c r="EX8" s="118"/>
      <c r="EY8" s="118"/>
      <c r="EZ8" s="118"/>
      <c r="FA8" s="118"/>
      <c r="FB8" s="118"/>
      <c r="FC8" s="118"/>
      <c r="FD8" s="118"/>
      <c r="FE8" s="118"/>
      <c r="FF8" s="118"/>
      <c r="FG8" s="118"/>
      <c r="FH8" s="118"/>
      <c r="FI8" s="118"/>
      <c r="FJ8" s="118"/>
      <c r="FK8" s="118"/>
      <c r="FL8" s="118"/>
      <c r="FM8" s="118"/>
      <c r="FN8" s="118"/>
      <c r="FO8" s="118"/>
      <c r="FP8" s="118"/>
      <c r="FQ8" s="118"/>
      <c r="FR8" s="118"/>
      <c r="FS8" s="118"/>
      <c r="FT8" s="118"/>
      <c r="FU8" s="118"/>
      <c r="FV8" s="118"/>
      <c r="FW8" s="118"/>
      <c r="FX8" s="118"/>
      <c r="FY8" s="118"/>
      <c r="FZ8" s="118"/>
      <c r="GA8" s="118"/>
      <c r="GB8" s="118"/>
      <c r="GC8" s="118"/>
      <c r="GD8" s="118"/>
      <c r="GE8" s="118"/>
      <c r="GF8" s="118"/>
      <c r="GG8" s="118"/>
      <c r="GH8" s="118"/>
      <c r="GI8" s="118"/>
      <c r="GJ8" s="118"/>
      <c r="GK8" s="118"/>
      <c r="GL8" s="118"/>
      <c r="GM8" s="118"/>
      <c r="GN8" s="118"/>
      <c r="GO8" s="118"/>
      <c r="GP8" s="118"/>
      <c r="GQ8" s="118"/>
      <c r="GR8" s="118"/>
      <c r="GS8" s="118"/>
      <c r="GT8" s="118"/>
      <c r="GU8" s="118"/>
      <c r="GV8" s="118"/>
      <c r="GW8" s="118"/>
      <c r="GX8" s="118"/>
      <c r="GY8" s="118"/>
      <c r="GZ8" s="118"/>
      <c r="HA8" s="118"/>
      <c r="HB8" s="118"/>
      <c r="HC8" s="118"/>
      <c r="HD8" s="118"/>
      <c r="HE8" s="118"/>
      <c r="HF8" s="118"/>
      <c r="HG8" s="118"/>
      <c r="HH8" s="118"/>
      <c r="HI8" s="118"/>
      <c r="HJ8" s="118"/>
      <c r="HK8" s="118"/>
      <c r="HL8" s="118"/>
      <c r="HM8" s="118"/>
      <c r="HN8" s="118"/>
      <c r="HO8" s="118"/>
      <c r="HP8" s="118"/>
      <c r="HQ8" s="118"/>
      <c r="HR8" s="118"/>
      <c r="HS8" s="118"/>
      <c r="HT8" s="118"/>
      <c r="HU8" s="118"/>
      <c r="HV8" s="118"/>
      <c r="HW8" s="118"/>
      <c r="HX8" s="118"/>
      <c r="HY8" s="118"/>
      <c r="HZ8" s="118"/>
      <c r="IA8" s="118"/>
      <c r="IB8" s="118"/>
      <c r="IC8" s="118"/>
    </row>
    <row r="9" spans="2:237" ht="45.75" customHeight="1">
      <c r="B9" s="121" t="s">
        <v>180</v>
      </c>
      <c r="C9" s="122">
        <v>0</v>
      </c>
      <c r="D9" s="124"/>
      <c r="E9" s="118"/>
      <c r="F9" s="118"/>
      <c r="G9" s="118"/>
      <c r="H9" s="118"/>
      <c r="I9" s="118"/>
      <c r="J9" s="118"/>
      <c r="K9" s="118"/>
      <c r="L9" s="118"/>
      <c r="M9" s="118"/>
      <c r="N9" s="118"/>
      <c r="O9" s="118"/>
      <c r="P9" s="118"/>
      <c r="Q9" s="118"/>
      <c r="R9" s="118"/>
      <c r="S9" s="118"/>
      <c r="T9" s="118"/>
      <c r="U9" s="118"/>
      <c r="V9" s="118"/>
      <c r="W9" s="118"/>
      <c r="X9" s="118"/>
      <c r="Y9" s="118"/>
      <c r="Z9" s="118"/>
      <c r="AA9" s="118"/>
      <c r="AB9" s="118"/>
      <c r="AC9" s="118"/>
      <c r="AD9" s="118"/>
      <c r="AE9" s="118"/>
      <c r="AF9" s="118"/>
      <c r="AG9" s="118"/>
      <c r="AH9" s="118"/>
      <c r="AI9" s="118"/>
      <c r="AJ9" s="118"/>
      <c r="AK9" s="118"/>
      <c r="AL9" s="118"/>
      <c r="AM9" s="118"/>
      <c r="AN9" s="118"/>
      <c r="AO9" s="118"/>
      <c r="AP9" s="118"/>
      <c r="AQ9" s="118"/>
      <c r="AR9" s="118"/>
      <c r="AS9" s="118"/>
      <c r="AT9" s="118"/>
      <c r="AU9" s="118"/>
      <c r="AV9" s="118"/>
      <c r="AW9" s="118"/>
      <c r="AX9" s="118"/>
      <c r="AY9" s="118"/>
      <c r="AZ9" s="118"/>
      <c r="BA9" s="118"/>
      <c r="BB9" s="118"/>
      <c r="BC9" s="118"/>
      <c r="BD9" s="118"/>
      <c r="BE9" s="118"/>
      <c r="BF9" s="118"/>
      <c r="BG9" s="118"/>
      <c r="BH9" s="118"/>
      <c r="BI9" s="118"/>
      <c r="BJ9" s="118"/>
      <c r="BK9" s="118"/>
      <c r="BL9" s="118"/>
      <c r="BM9" s="118"/>
      <c r="BN9" s="118"/>
      <c r="BO9" s="118"/>
      <c r="BP9" s="118"/>
      <c r="BQ9" s="118"/>
      <c r="BR9" s="118"/>
      <c r="BS9" s="118"/>
      <c r="BT9" s="118"/>
      <c r="BU9" s="118"/>
      <c r="BV9" s="118"/>
      <c r="BW9" s="118"/>
      <c r="BX9" s="118"/>
      <c r="BY9" s="118"/>
      <c r="BZ9" s="118"/>
      <c r="CA9" s="118"/>
      <c r="CB9" s="118"/>
      <c r="CC9" s="118"/>
      <c r="CD9" s="118"/>
      <c r="CE9" s="118"/>
      <c r="CF9" s="118"/>
      <c r="CG9" s="118"/>
      <c r="CH9" s="118"/>
      <c r="CI9" s="118"/>
      <c r="CJ9" s="118"/>
      <c r="CK9" s="118"/>
      <c r="CL9" s="118"/>
      <c r="CM9" s="118"/>
      <c r="CN9" s="118"/>
      <c r="CO9" s="118"/>
      <c r="CP9" s="118"/>
      <c r="CQ9" s="118"/>
      <c r="CR9" s="118"/>
      <c r="CS9" s="118"/>
      <c r="CT9" s="118"/>
      <c r="CU9" s="118"/>
      <c r="CV9" s="118"/>
      <c r="CW9" s="118"/>
      <c r="CX9" s="118"/>
      <c r="CY9" s="118"/>
      <c r="CZ9" s="118"/>
      <c r="DA9" s="118"/>
      <c r="DB9" s="118"/>
      <c r="DC9" s="118"/>
      <c r="DD9" s="118"/>
      <c r="DE9" s="118"/>
      <c r="DF9" s="118"/>
      <c r="DG9" s="118"/>
      <c r="DH9" s="118"/>
      <c r="DI9" s="118"/>
      <c r="DJ9" s="118"/>
      <c r="DK9" s="118"/>
      <c r="DL9" s="118"/>
      <c r="DM9" s="118"/>
      <c r="DN9" s="118"/>
      <c r="DO9" s="118"/>
      <c r="DP9" s="118"/>
      <c r="DQ9" s="118"/>
      <c r="DR9" s="118"/>
      <c r="DS9" s="118"/>
      <c r="DT9" s="118"/>
      <c r="DU9" s="118"/>
      <c r="DV9" s="118"/>
      <c r="DW9" s="118"/>
      <c r="DX9" s="118"/>
      <c r="DY9" s="118"/>
      <c r="DZ9" s="118"/>
      <c r="EA9" s="118"/>
      <c r="EB9" s="118"/>
      <c r="EC9" s="118"/>
      <c r="ED9" s="118"/>
      <c r="EE9" s="118"/>
      <c r="EF9" s="118"/>
      <c r="EG9" s="118"/>
      <c r="EH9" s="118"/>
      <c r="EI9" s="118"/>
      <c r="EJ9" s="118"/>
      <c r="EK9" s="118"/>
      <c r="EL9" s="118"/>
      <c r="EM9" s="118"/>
      <c r="EN9" s="118"/>
      <c r="EO9" s="118"/>
      <c r="EP9" s="118"/>
      <c r="EQ9" s="118"/>
      <c r="ER9" s="118"/>
      <c r="ES9" s="118"/>
      <c r="ET9" s="118"/>
      <c r="EU9" s="118"/>
      <c r="EV9" s="118"/>
      <c r="EW9" s="118"/>
      <c r="EX9" s="118"/>
      <c r="EY9" s="118"/>
      <c r="EZ9" s="118"/>
      <c r="FA9" s="118"/>
      <c r="FB9" s="118"/>
      <c r="FC9" s="118"/>
      <c r="FD9" s="118"/>
      <c r="FE9" s="118"/>
      <c r="FF9" s="118"/>
      <c r="FG9" s="118"/>
      <c r="FH9" s="118"/>
      <c r="FI9" s="118"/>
      <c r="FJ9" s="118"/>
      <c r="FK9" s="118"/>
      <c r="FL9" s="118"/>
      <c r="FM9" s="118"/>
      <c r="FN9" s="118"/>
      <c r="FO9" s="118"/>
      <c r="FP9" s="118"/>
      <c r="FQ9" s="118"/>
      <c r="FR9" s="118"/>
      <c r="FS9" s="118"/>
      <c r="FT9" s="118"/>
      <c r="FU9" s="118"/>
      <c r="FV9" s="118"/>
      <c r="FW9" s="118"/>
      <c r="FX9" s="118"/>
      <c r="FY9" s="118"/>
      <c r="FZ9" s="118"/>
      <c r="GA9" s="118"/>
      <c r="GB9" s="118"/>
      <c r="GC9" s="118"/>
      <c r="GD9" s="118"/>
      <c r="GE9" s="118"/>
      <c r="GF9" s="118"/>
      <c r="GG9" s="118"/>
      <c r="GH9" s="118"/>
      <c r="GI9" s="118"/>
      <c r="GJ9" s="118"/>
      <c r="GK9" s="118"/>
      <c r="GL9" s="118"/>
      <c r="GM9" s="118"/>
      <c r="GN9" s="118"/>
      <c r="GO9" s="118"/>
      <c r="GP9" s="118"/>
      <c r="GQ9" s="118"/>
      <c r="GR9" s="118"/>
      <c r="GS9" s="118"/>
      <c r="GT9" s="118"/>
      <c r="GU9" s="118"/>
      <c r="GV9" s="118"/>
      <c r="GW9" s="118"/>
      <c r="GX9" s="118"/>
      <c r="GY9" s="118"/>
      <c r="GZ9" s="118"/>
      <c r="HA9" s="118"/>
      <c r="HB9" s="118"/>
      <c r="HC9" s="118"/>
      <c r="HD9" s="118"/>
      <c r="HE9" s="118"/>
      <c r="HF9" s="118"/>
      <c r="HG9" s="118"/>
      <c r="HH9" s="118"/>
      <c r="HI9" s="118"/>
      <c r="HJ9" s="118"/>
      <c r="HK9" s="118"/>
      <c r="HL9" s="118"/>
      <c r="HM9" s="118"/>
      <c r="HN9" s="118"/>
      <c r="HO9" s="118"/>
      <c r="HP9" s="118"/>
      <c r="HQ9" s="118"/>
      <c r="HR9" s="118"/>
      <c r="HS9" s="118"/>
      <c r="HT9" s="118"/>
      <c r="HU9" s="118"/>
      <c r="HV9" s="118"/>
      <c r="HW9" s="118"/>
      <c r="HX9" s="118"/>
      <c r="HY9" s="118"/>
      <c r="HZ9" s="118"/>
      <c r="IA9" s="118"/>
      <c r="IB9" s="118"/>
      <c r="IC9" s="118"/>
    </row>
    <row r="10" spans="2:237" ht="45" customHeight="1">
      <c r="B10" s="121" t="s">
        <v>181</v>
      </c>
      <c r="C10" s="29">
        <v>15.44</v>
      </c>
      <c r="D10" s="120" t="s">
        <v>182</v>
      </c>
      <c r="E10" s="118"/>
      <c r="F10" s="118"/>
      <c r="G10" s="118"/>
      <c r="H10" s="118"/>
      <c r="I10" s="118"/>
      <c r="J10" s="118"/>
      <c r="K10" s="118"/>
      <c r="L10" s="118"/>
      <c r="M10" s="118"/>
      <c r="N10" s="118"/>
      <c r="O10" s="118"/>
      <c r="P10" s="118"/>
      <c r="Q10" s="118"/>
      <c r="R10" s="118"/>
      <c r="S10" s="118"/>
      <c r="T10" s="118"/>
      <c r="U10" s="118"/>
      <c r="V10" s="118"/>
      <c r="W10" s="118"/>
      <c r="X10" s="118"/>
      <c r="Y10" s="118"/>
      <c r="Z10" s="118"/>
      <c r="AA10" s="118"/>
      <c r="AB10" s="118"/>
      <c r="AC10" s="118"/>
      <c r="AD10" s="118"/>
      <c r="AE10" s="118"/>
      <c r="AF10" s="118"/>
      <c r="AG10" s="118"/>
      <c r="AH10" s="118"/>
      <c r="AI10" s="118"/>
      <c r="AJ10" s="118"/>
      <c r="AK10" s="118"/>
      <c r="AL10" s="118"/>
      <c r="AM10" s="118"/>
      <c r="AN10" s="118"/>
      <c r="AO10" s="118"/>
      <c r="AP10" s="118"/>
      <c r="AQ10" s="118"/>
      <c r="AR10" s="118"/>
      <c r="AS10" s="118"/>
      <c r="AT10" s="118"/>
      <c r="AU10" s="118"/>
      <c r="AV10" s="118"/>
      <c r="AW10" s="118"/>
      <c r="AX10" s="118"/>
      <c r="AY10" s="118"/>
      <c r="AZ10" s="118"/>
      <c r="BA10" s="118"/>
      <c r="BB10" s="118"/>
      <c r="BC10" s="118"/>
      <c r="BD10" s="118"/>
      <c r="BE10" s="118"/>
      <c r="BF10" s="118"/>
      <c r="BG10" s="118"/>
      <c r="BH10" s="118"/>
      <c r="BI10" s="118"/>
      <c r="BJ10" s="118"/>
      <c r="BK10" s="118"/>
      <c r="BL10" s="118"/>
      <c r="BM10" s="118"/>
      <c r="BN10" s="118"/>
      <c r="BO10" s="118"/>
      <c r="BP10" s="118"/>
      <c r="BQ10" s="118"/>
      <c r="BR10" s="118"/>
      <c r="BS10" s="118"/>
      <c r="BT10" s="118"/>
      <c r="BU10" s="118"/>
      <c r="BV10" s="118"/>
      <c r="BW10" s="118"/>
      <c r="BX10" s="118"/>
      <c r="BY10" s="118"/>
      <c r="BZ10" s="118"/>
      <c r="CA10" s="118"/>
      <c r="CB10" s="118"/>
      <c r="CC10" s="118"/>
      <c r="CD10" s="118"/>
      <c r="CE10" s="118"/>
      <c r="CF10" s="118"/>
      <c r="CG10" s="118"/>
      <c r="CH10" s="118"/>
      <c r="CI10" s="118"/>
      <c r="CJ10" s="118"/>
      <c r="CK10" s="118"/>
      <c r="CL10" s="118"/>
      <c r="CM10" s="118"/>
      <c r="CN10" s="118"/>
      <c r="CO10" s="118"/>
      <c r="CP10" s="118"/>
      <c r="CQ10" s="118"/>
      <c r="CR10" s="118"/>
      <c r="CS10" s="118"/>
      <c r="CT10" s="118"/>
      <c r="CU10" s="118"/>
      <c r="CV10" s="118"/>
      <c r="CW10" s="118"/>
      <c r="CX10" s="118"/>
      <c r="CY10" s="118"/>
      <c r="CZ10" s="118"/>
      <c r="DA10" s="118"/>
      <c r="DB10" s="118"/>
      <c r="DC10" s="118"/>
      <c r="DD10" s="118"/>
      <c r="DE10" s="118"/>
      <c r="DF10" s="118"/>
      <c r="DG10" s="118"/>
      <c r="DH10" s="118"/>
      <c r="DI10" s="118"/>
      <c r="DJ10" s="118"/>
      <c r="DK10" s="118"/>
      <c r="DL10" s="118"/>
      <c r="DM10" s="118"/>
      <c r="DN10" s="118"/>
      <c r="DO10" s="118"/>
      <c r="DP10" s="118"/>
      <c r="DQ10" s="118"/>
      <c r="DR10" s="118"/>
      <c r="DS10" s="118"/>
      <c r="DT10" s="118"/>
      <c r="DU10" s="118"/>
      <c r="DV10" s="118"/>
      <c r="DW10" s="118"/>
      <c r="DX10" s="118"/>
      <c r="DY10" s="118"/>
      <c r="DZ10" s="118"/>
      <c r="EA10" s="118"/>
      <c r="EB10" s="118"/>
      <c r="EC10" s="118"/>
      <c r="ED10" s="118"/>
      <c r="EE10" s="118"/>
      <c r="EF10" s="118"/>
      <c r="EG10" s="118"/>
      <c r="EH10" s="118"/>
      <c r="EI10" s="118"/>
      <c r="EJ10" s="118"/>
      <c r="EK10" s="118"/>
      <c r="EL10" s="118"/>
      <c r="EM10" s="118"/>
      <c r="EN10" s="118"/>
      <c r="EO10" s="118"/>
      <c r="EP10" s="118"/>
      <c r="EQ10" s="118"/>
      <c r="ER10" s="118"/>
      <c r="ES10" s="118"/>
      <c r="ET10" s="118"/>
      <c r="EU10" s="118"/>
      <c r="EV10" s="118"/>
      <c r="EW10" s="118"/>
      <c r="EX10" s="118"/>
      <c r="EY10" s="118"/>
      <c r="EZ10" s="118"/>
      <c r="FA10" s="118"/>
      <c r="FB10" s="118"/>
      <c r="FC10" s="118"/>
      <c r="FD10" s="118"/>
      <c r="FE10" s="118"/>
      <c r="FF10" s="118"/>
      <c r="FG10" s="118"/>
      <c r="FH10" s="118"/>
      <c r="FI10" s="118"/>
      <c r="FJ10" s="118"/>
      <c r="FK10" s="118"/>
      <c r="FL10" s="118"/>
      <c r="FM10" s="118"/>
      <c r="FN10" s="118"/>
      <c r="FO10" s="118"/>
      <c r="FP10" s="118"/>
      <c r="FQ10" s="118"/>
      <c r="FR10" s="118"/>
      <c r="FS10" s="118"/>
      <c r="FT10" s="118"/>
      <c r="FU10" s="118"/>
      <c r="FV10" s="118"/>
      <c r="FW10" s="118"/>
      <c r="FX10" s="118"/>
      <c r="FY10" s="118"/>
      <c r="FZ10" s="118"/>
      <c r="GA10" s="118"/>
      <c r="GB10" s="118"/>
      <c r="GC10" s="118"/>
      <c r="GD10" s="118"/>
      <c r="GE10" s="118"/>
      <c r="GF10" s="118"/>
      <c r="GG10" s="118"/>
      <c r="GH10" s="118"/>
      <c r="GI10" s="118"/>
      <c r="GJ10" s="118"/>
      <c r="GK10" s="118"/>
      <c r="GL10" s="118"/>
      <c r="GM10" s="118"/>
      <c r="GN10" s="118"/>
      <c r="GO10" s="118"/>
      <c r="GP10" s="118"/>
      <c r="GQ10" s="118"/>
      <c r="GR10" s="118"/>
      <c r="GS10" s="118"/>
      <c r="GT10" s="118"/>
      <c r="GU10" s="118"/>
      <c r="GV10" s="118"/>
      <c r="GW10" s="118"/>
      <c r="GX10" s="118"/>
      <c r="GY10" s="118"/>
      <c r="GZ10" s="118"/>
      <c r="HA10" s="118"/>
      <c r="HB10" s="118"/>
      <c r="HC10" s="118"/>
      <c r="HD10" s="118"/>
      <c r="HE10" s="118"/>
      <c r="HF10" s="118"/>
      <c r="HG10" s="118"/>
      <c r="HH10" s="118"/>
      <c r="HI10" s="118"/>
      <c r="HJ10" s="118"/>
      <c r="HK10" s="118"/>
      <c r="HL10" s="118"/>
      <c r="HM10" s="118"/>
      <c r="HN10" s="118"/>
      <c r="HO10" s="118"/>
      <c r="HP10" s="118"/>
      <c r="HQ10" s="118"/>
      <c r="HR10" s="118"/>
      <c r="HS10" s="118"/>
      <c r="HT10" s="118"/>
      <c r="HU10" s="118"/>
      <c r="HV10" s="118"/>
      <c r="HW10" s="118"/>
      <c r="HX10" s="118"/>
      <c r="HY10" s="118"/>
      <c r="HZ10" s="118"/>
      <c r="IA10" s="118"/>
      <c r="IB10" s="118"/>
      <c r="IC10" s="118"/>
    </row>
    <row r="11" spans="2:237" ht="47.25" customHeight="1">
      <c r="B11" s="121" t="s">
        <v>183</v>
      </c>
      <c r="C11" s="29">
        <v>6.56</v>
      </c>
      <c r="D11" s="120" t="s">
        <v>184</v>
      </c>
      <c r="E11" s="118"/>
      <c r="F11" s="118"/>
      <c r="G11" s="118"/>
      <c r="H11" s="118"/>
      <c r="I11" s="118"/>
      <c r="J11" s="118"/>
      <c r="K11" s="118"/>
      <c r="L11" s="118"/>
      <c r="M11" s="118"/>
      <c r="N11" s="118"/>
      <c r="O11" s="118"/>
      <c r="P11" s="118"/>
      <c r="Q11" s="118"/>
      <c r="R11" s="118"/>
      <c r="S11" s="118"/>
      <c r="T11" s="118"/>
      <c r="U11" s="118"/>
      <c r="V11" s="118"/>
      <c r="W11" s="118"/>
      <c r="X11" s="118"/>
      <c r="Y11" s="118"/>
      <c r="Z11" s="118"/>
      <c r="AA11" s="118"/>
      <c r="AB11" s="118"/>
      <c r="AC11" s="118"/>
      <c r="AD11" s="118"/>
      <c r="AE11" s="118"/>
      <c r="AF11" s="118"/>
      <c r="AG11" s="118"/>
      <c r="AH11" s="118"/>
      <c r="AI11" s="118"/>
      <c r="AJ11" s="118"/>
      <c r="AK11" s="118"/>
      <c r="AL11" s="118"/>
      <c r="AM11" s="118"/>
      <c r="AN11" s="118"/>
      <c r="AO11" s="118"/>
      <c r="AP11" s="118"/>
      <c r="AQ11" s="118"/>
      <c r="AR11" s="118"/>
      <c r="AS11" s="118"/>
      <c r="AT11" s="118"/>
      <c r="AU11" s="118"/>
      <c r="AV11" s="118"/>
      <c r="AW11" s="118"/>
      <c r="AX11" s="118"/>
      <c r="AY11" s="118"/>
      <c r="AZ11" s="118"/>
      <c r="BA11" s="118"/>
      <c r="BB11" s="118"/>
      <c r="BC11" s="118"/>
      <c r="BD11" s="118"/>
      <c r="BE11" s="118"/>
      <c r="BF11" s="118"/>
      <c r="BG11" s="118"/>
      <c r="BH11" s="118"/>
      <c r="BI11" s="118"/>
      <c r="BJ11" s="118"/>
      <c r="BK11" s="118"/>
      <c r="BL11" s="118"/>
      <c r="BM11" s="118"/>
      <c r="BN11" s="118"/>
      <c r="BO11" s="118"/>
      <c r="BP11" s="118"/>
      <c r="BQ11" s="118"/>
      <c r="BR11" s="118"/>
      <c r="BS11" s="118"/>
      <c r="BT11" s="118"/>
      <c r="BU11" s="118"/>
      <c r="BV11" s="118"/>
      <c r="BW11" s="118"/>
      <c r="BX11" s="118"/>
      <c r="BY11" s="118"/>
      <c r="BZ11" s="118"/>
      <c r="CA11" s="118"/>
      <c r="CB11" s="118"/>
      <c r="CC11" s="118"/>
      <c r="CD11" s="118"/>
      <c r="CE11" s="118"/>
      <c r="CF11" s="118"/>
      <c r="CG11" s="118"/>
      <c r="CH11" s="118"/>
      <c r="CI11" s="118"/>
      <c r="CJ11" s="118"/>
      <c r="CK11" s="118"/>
      <c r="CL11" s="118"/>
      <c r="CM11" s="118"/>
      <c r="CN11" s="118"/>
      <c r="CO11" s="118"/>
      <c r="CP11" s="118"/>
      <c r="CQ11" s="118"/>
      <c r="CR11" s="118"/>
      <c r="CS11" s="118"/>
      <c r="CT11" s="118"/>
      <c r="CU11" s="118"/>
      <c r="CV11" s="118"/>
      <c r="CW11" s="118"/>
      <c r="CX11" s="118"/>
      <c r="CY11" s="118"/>
      <c r="CZ11" s="118"/>
      <c r="DA11" s="118"/>
      <c r="DB11" s="118"/>
      <c r="DC11" s="118"/>
      <c r="DD11" s="118"/>
      <c r="DE11" s="118"/>
      <c r="DF11" s="118"/>
      <c r="DG11" s="118"/>
      <c r="DH11" s="118"/>
      <c r="DI11" s="118"/>
      <c r="DJ11" s="118"/>
      <c r="DK11" s="118"/>
      <c r="DL11" s="118"/>
      <c r="DM11" s="118"/>
      <c r="DN11" s="118"/>
      <c r="DO11" s="118"/>
      <c r="DP11" s="118"/>
      <c r="DQ11" s="118"/>
      <c r="DR11" s="118"/>
      <c r="DS11" s="118"/>
      <c r="DT11" s="118"/>
      <c r="DU11" s="118"/>
      <c r="DV11" s="118"/>
      <c r="DW11" s="118"/>
      <c r="DX11" s="118"/>
      <c r="DY11" s="118"/>
      <c r="DZ11" s="118"/>
      <c r="EA11" s="118"/>
      <c r="EB11" s="118"/>
      <c r="EC11" s="118"/>
      <c r="ED11" s="118"/>
      <c r="EE11" s="118"/>
      <c r="EF11" s="118"/>
      <c r="EG11" s="118"/>
      <c r="EH11" s="118"/>
      <c r="EI11" s="118"/>
      <c r="EJ11" s="118"/>
      <c r="EK11" s="118"/>
      <c r="EL11" s="118"/>
      <c r="EM11" s="118"/>
      <c r="EN11" s="118"/>
      <c r="EO11" s="118"/>
      <c r="EP11" s="118"/>
      <c r="EQ11" s="118"/>
      <c r="ER11" s="118"/>
      <c r="ES11" s="118"/>
      <c r="ET11" s="118"/>
      <c r="EU11" s="118"/>
      <c r="EV11" s="118"/>
      <c r="EW11" s="118"/>
      <c r="EX11" s="118"/>
      <c r="EY11" s="118"/>
      <c r="EZ11" s="118"/>
      <c r="FA11" s="118"/>
      <c r="FB11" s="118"/>
      <c r="FC11" s="118"/>
      <c r="FD11" s="118"/>
      <c r="FE11" s="118"/>
      <c r="FF11" s="118"/>
      <c r="FG11" s="118"/>
      <c r="FH11" s="118"/>
      <c r="FI11" s="118"/>
      <c r="FJ11" s="118"/>
      <c r="FK11" s="118"/>
      <c r="FL11" s="118"/>
      <c r="FM11" s="118"/>
      <c r="FN11" s="118"/>
      <c r="FO11" s="118"/>
      <c r="FP11" s="118"/>
      <c r="FQ11" s="118"/>
      <c r="FR11" s="118"/>
      <c r="FS11" s="118"/>
      <c r="FT11" s="118"/>
      <c r="FU11" s="118"/>
      <c r="FV11" s="118"/>
      <c r="FW11" s="118"/>
      <c r="FX11" s="118"/>
      <c r="FY11" s="118"/>
      <c r="FZ11" s="118"/>
      <c r="GA11" s="118"/>
      <c r="GB11" s="118"/>
      <c r="GC11" s="118"/>
      <c r="GD11" s="118"/>
      <c r="GE11" s="118"/>
      <c r="GF11" s="118"/>
      <c r="GG11" s="118"/>
      <c r="GH11" s="118"/>
      <c r="GI11" s="118"/>
      <c r="GJ11" s="118"/>
      <c r="GK11" s="118"/>
      <c r="GL11" s="118"/>
      <c r="GM11" s="118"/>
      <c r="GN11" s="118"/>
      <c r="GO11" s="118"/>
      <c r="GP11" s="118"/>
      <c r="GQ11" s="118"/>
      <c r="GR11" s="118"/>
      <c r="GS11" s="118"/>
      <c r="GT11" s="118"/>
      <c r="GU11" s="118"/>
      <c r="GV11" s="118"/>
      <c r="GW11" s="118"/>
      <c r="GX11" s="118"/>
      <c r="GY11" s="118"/>
      <c r="GZ11" s="118"/>
      <c r="HA11" s="118"/>
      <c r="HB11" s="118"/>
      <c r="HC11" s="118"/>
      <c r="HD11" s="118"/>
      <c r="HE11" s="118"/>
      <c r="HF11" s="118"/>
      <c r="HG11" s="118"/>
      <c r="HH11" s="118"/>
      <c r="HI11" s="118"/>
      <c r="HJ11" s="118"/>
      <c r="HK11" s="118"/>
      <c r="HL11" s="118"/>
      <c r="HM11" s="118"/>
      <c r="HN11" s="118"/>
      <c r="HO11" s="118"/>
      <c r="HP11" s="118"/>
      <c r="HQ11" s="118"/>
      <c r="HR11" s="118"/>
      <c r="HS11" s="118"/>
      <c r="HT11" s="118"/>
      <c r="HU11" s="118"/>
      <c r="HV11" s="118"/>
      <c r="HW11" s="118"/>
      <c r="HX11" s="118"/>
      <c r="HY11" s="118"/>
      <c r="HZ11" s="118"/>
      <c r="IA11" s="118"/>
      <c r="IB11" s="118"/>
      <c r="IC11" s="118"/>
    </row>
    <row r="12" spans="2:237" ht="29.25" customHeight="1">
      <c r="B12" s="119" t="s">
        <v>185</v>
      </c>
      <c r="C12" s="122"/>
      <c r="D12" s="124"/>
      <c r="E12" s="118"/>
      <c r="F12" s="118"/>
      <c r="G12" s="118"/>
      <c r="H12" s="118"/>
      <c r="I12" s="118"/>
      <c r="J12" s="118"/>
      <c r="K12" s="118"/>
      <c r="L12" s="118"/>
      <c r="M12" s="118"/>
      <c r="N12" s="118"/>
      <c r="O12" s="118"/>
      <c r="P12" s="118"/>
      <c r="Q12" s="118"/>
      <c r="R12" s="118"/>
      <c r="S12" s="118"/>
      <c r="T12" s="118"/>
      <c r="U12" s="118"/>
      <c r="V12" s="118"/>
      <c r="W12" s="118"/>
      <c r="X12" s="118"/>
      <c r="Y12" s="118"/>
      <c r="Z12" s="118"/>
      <c r="AA12" s="118"/>
      <c r="AB12" s="118"/>
      <c r="AC12" s="118"/>
      <c r="AD12" s="118"/>
      <c r="AE12" s="118"/>
      <c r="AF12" s="118"/>
      <c r="AG12" s="118"/>
      <c r="AH12" s="118"/>
      <c r="AI12" s="118"/>
      <c r="AJ12" s="118"/>
      <c r="AK12" s="118"/>
      <c r="AL12" s="118"/>
      <c r="AM12" s="118"/>
      <c r="AN12" s="118"/>
      <c r="AO12" s="118"/>
      <c r="AP12" s="118"/>
      <c r="AQ12" s="118"/>
      <c r="AR12" s="118"/>
      <c r="AS12" s="118"/>
      <c r="AT12" s="118"/>
      <c r="AU12" s="118"/>
      <c r="AV12" s="118"/>
      <c r="AW12" s="118"/>
      <c r="AX12" s="118"/>
      <c r="AY12" s="118"/>
      <c r="AZ12" s="118"/>
      <c r="BA12" s="118"/>
      <c r="BB12" s="118"/>
      <c r="BC12" s="118"/>
      <c r="BD12" s="118"/>
      <c r="BE12" s="118"/>
      <c r="BF12" s="118"/>
      <c r="BG12" s="118"/>
      <c r="BH12" s="118"/>
      <c r="BI12" s="118"/>
      <c r="BJ12" s="118"/>
      <c r="BK12" s="118"/>
      <c r="BL12" s="118"/>
      <c r="BM12" s="118"/>
      <c r="BN12" s="118"/>
      <c r="BO12" s="118"/>
      <c r="BP12" s="118"/>
      <c r="BQ12" s="118"/>
      <c r="BR12" s="118"/>
      <c r="BS12" s="118"/>
      <c r="BT12" s="118"/>
      <c r="BU12" s="118"/>
      <c r="BV12" s="118"/>
      <c r="BW12" s="118"/>
      <c r="BX12" s="118"/>
      <c r="BY12" s="118"/>
      <c r="BZ12" s="118"/>
      <c r="CA12" s="118"/>
      <c r="CB12" s="118"/>
      <c r="CC12" s="118"/>
      <c r="CD12" s="118"/>
      <c r="CE12" s="118"/>
      <c r="CF12" s="118"/>
      <c r="CG12" s="118"/>
      <c r="CH12" s="118"/>
      <c r="CI12" s="118"/>
      <c r="CJ12" s="118"/>
      <c r="CK12" s="118"/>
      <c r="CL12" s="118"/>
      <c r="CM12" s="118"/>
      <c r="CN12" s="118"/>
      <c r="CO12" s="118"/>
      <c r="CP12" s="118"/>
      <c r="CQ12" s="118"/>
      <c r="CR12" s="118"/>
      <c r="CS12" s="118"/>
      <c r="CT12" s="118"/>
      <c r="CU12" s="118"/>
      <c r="CV12" s="118"/>
      <c r="CW12" s="118"/>
      <c r="CX12" s="118"/>
      <c r="CY12" s="118"/>
      <c r="CZ12" s="118"/>
      <c r="DA12" s="118"/>
      <c r="DB12" s="118"/>
      <c r="DC12" s="118"/>
      <c r="DD12" s="118"/>
      <c r="DE12" s="118"/>
      <c r="DF12" s="118"/>
      <c r="DG12" s="118"/>
      <c r="DH12" s="118"/>
      <c r="DI12" s="118"/>
      <c r="DJ12" s="118"/>
      <c r="DK12" s="118"/>
      <c r="DL12" s="118"/>
      <c r="DM12" s="118"/>
      <c r="DN12" s="118"/>
      <c r="DO12" s="118"/>
      <c r="DP12" s="118"/>
      <c r="DQ12" s="118"/>
      <c r="DR12" s="118"/>
      <c r="DS12" s="118"/>
      <c r="DT12" s="118"/>
      <c r="DU12" s="118"/>
      <c r="DV12" s="118"/>
      <c r="DW12" s="118"/>
      <c r="DX12" s="118"/>
      <c r="DY12" s="118"/>
      <c r="DZ12" s="118"/>
      <c r="EA12" s="118"/>
      <c r="EB12" s="118"/>
      <c r="EC12" s="118"/>
      <c r="ED12" s="118"/>
      <c r="EE12" s="118"/>
      <c r="EF12" s="118"/>
      <c r="EG12" s="118"/>
      <c r="EH12" s="118"/>
      <c r="EI12" s="118"/>
      <c r="EJ12" s="118"/>
      <c r="EK12" s="118"/>
      <c r="EL12" s="118"/>
      <c r="EM12" s="118"/>
      <c r="EN12" s="118"/>
      <c r="EO12" s="118"/>
      <c r="EP12" s="118"/>
      <c r="EQ12" s="118"/>
      <c r="ER12" s="118"/>
      <c r="ES12" s="118"/>
      <c r="ET12" s="118"/>
      <c r="EU12" s="118"/>
      <c r="EV12" s="118"/>
      <c r="EW12" s="118"/>
      <c r="EX12" s="118"/>
      <c r="EY12" s="118"/>
      <c r="EZ12" s="118"/>
      <c r="FA12" s="118"/>
      <c r="FB12" s="118"/>
      <c r="FC12" s="118"/>
      <c r="FD12" s="118"/>
      <c r="FE12" s="118"/>
      <c r="FF12" s="118"/>
      <c r="FG12" s="118"/>
      <c r="FH12" s="118"/>
      <c r="FI12" s="118"/>
      <c r="FJ12" s="118"/>
      <c r="FK12" s="118"/>
      <c r="FL12" s="118"/>
      <c r="FM12" s="118"/>
      <c r="FN12" s="118"/>
      <c r="FO12" s="118"/>
      <c r="FP12" s="118"/>
      <c r="FQ12" s="118"/>
      <c r="FR12" s="118"/>
      <c r="FS12" s="118"/>
      <c r="FT12" s="118"/>
      <c r="FU12" s="118"/>
      <c r="FV12" s="118"/>
      <c r="FW12" s="118"/>
      <c r="FX12" s="118"/>
      <c r="FY12" s="118"/>
      <c r="FZ12" s="118"/>
      <c r="GA12" s="118"/>
      <c r="GB12" s="118"/>
      <c r="GC12" s="118"/>
      <c r="GD12" s="118"/>
      <c r="GE12" s="118"/>
      <c r="GF12" s="118"/>
      <c r="GG12" s="118"/>
      <c r="GH12" s="118"/>
      <c r="GI12" s="118"/>
      <c r="GJ12" s="118"/>
      <c r="GK12" s="118"/>
      <c r="GL12" s="118"/>
      <c r="GM12" s="118"/>
      <c r="GN12" s="118"/>
      <c r="GO12" s="118"/>
      <c r="GP12" s="118"/>
      <c r="GQ12" s="118"/>
      <c r="GR12" s="118"/>
      <c r="GS12" s="118"/>
      <c r="GT12" s="118"/>
      <c r="GU12" s="118"/>
      <c r="GV12" s="118"/>
      <c r="GW12" s="118"/>
      <c r="GX12" s="118"/>
      <c r="GY12" s="118"/>
      <c r="GZ12" s="118"/>
      <c r="HA12" s="118"/>
      <c r="HB12" s="118"/>
      <c r="HC12" s="118"/>
      <c r="HD12" s="118"/>
      <c r="HE12" s="118"/>
      <c r="HF12" s="118"/>
      <c r="HG12" s="118"/>
      <c r="HH12" s="118"/>
      <c r="HI12" s="118"/>
      <c r="HJ12" s="118"/>
      <c r="HK12" s="118"/>
      <c r="HL12" s="118"/>
      <c r="HM12" s="118"/>
      <c r="HN12" s="118"/>
      <c r="HO12" s="118"/>
      <c r="HP12" s="118"/>
      <c r="HQ12" s="118"/>
      <c r="HR12" s="118"/>
      <c r="HS12" s="118"/>
      <c r="HT12" s="118"/>
      <c r="HU12" s="118"/>
      <c r="HV12" s="118"/>
      <c r="HW12" s="118"/>
      <c r="HX12" s="118"/>
      <c r="HY12" s="118"/>
      <c r="HZ12" s="118"/>
      <c r="IA12" s="118"/>
      <c r="IB12" s="118"/>
      <c r="IC12" s="118"/>
    </row>
    <row r="13" spans="2:237" ht="49.5" customHeight="1">
      <c r="B13" s="121" t="s">
        <v>186</v>
      </c>
      <c r="C13" s="122">
        <v>0</v>
      </c>
      <c r="D13" s="125"/>
      <c r="E13" s="118"/>
      <c r="F13" s="118"/>
      <c r="G13" s="118"/>
      <c r="H13" s="118"/>
      <c r="I13" s="118"/>
      <c r="J13" s="118"/>
      <c r="K13" s="118"/>
      <c r="L13" s="118"/>
      <c r="M13" s="118"/>
      <c r="N13" s="118"/>
      <c r="O13" s="118"/>
      <c r="P13" s="118"/>
      <c r="Q13" s="118"/>
      <c r="R13" s="118"/>
      <c r="S13" s="118"/>
      <c r="T13" s="118"/>
      <c r="U13" s="118"/>
      <c r="V13" s="118"/>
      <c r="W13" s="118"/>
      <c r="X13" s="118"/>
      <c r="Y13" s="118"/>
      <c r="Z13" s="118"/>
      <c r="AA13" s="118"/>
      <c r="AB13" s="118"/>
      <c r="AC13" s="118"/>
      <c r="AD13" s="118"/>
      <c r="AE13" s="118"/>
      <c r="AF13" s="118"/>
      <c r="AG13" s="118"/>
      <c r="AH13" s="118"/>
      <c r="AI13" s="118"/>
      <c r="AJ13" s="118"/>
      <c r="AK13" s="118"/>
      <c r="AL13" s="118"/>
      <c r="AM13" s="118"/>
      <c r="AN13" s="118"/>
      <c r="AO13" s="118"/>
      <c r="AP13" s="118"/>
      <c r="AQ13" s="118"/>
      <c r="AR13" s="118"/>
      <c r="AS13" s="118"/>
      <c r="AT13" s="118"/>
      <c r="AU13" s="118"/>
      <c r="AV13" s="118"/>
      <c r="AW13" s="118"/>
      <c r="AX13" s="118"/>
      <c r="AY13" s="118"/>
      <c r="AZ13" s="118"/>
      <c r="BA13" s="118"/>
      <c r="BB13" s="118"/>
      <c r="BC13" s="118"/>
      <c r="BD13" s="118"/>
      <c r="BE13" s="118"/>
      <c r="BF13" s="118"/>
      <c r="BG13" s="118"/>
      <c r="BH13" s="118"/>
      <c r="BI13" s="118"/>
      <c r="BJ13" s="118"/>
      <c r="BK13" s="118"/>
      <c r="BL13" s="118"/>
      <c r="BM13" s="118"/>
      <c r="BN13" s="118"/>
      <c r="BO13" s="118"/>
      <c r="BP13" s="118"/>
      <c r="BQ13" s="118"/>
      <c r="BR13" s="118"/>
      <c r="BS13" s="118"/>
      <c r="BT13" s="118"/>
      <c r="BU13" s="118"/>
      <c r="BV13" s="118"/>
      <c r="BW13" s="118"/>
      <c r="BX13" s="118"/>
      <c r="BY13" s="118"/>
      <c r="BZ13" s="118"/>
      <c r="CA13" s="118"/>
      <c r="CB13" s="118"/>
      <c r="CC13" s="118"/>
      <c r="CD13" s="118"/>
      <c r="CE13" s="118"/>
      <c r="CF13" s="118"/>
      <c r="CG13" s="118"/>
      <c r="CH13" s="118"/>
      <c r="CI13" s="118"/>
      <c r="CJ13" s="118"/>
      <c r="CK13" s="118"/>
      <c r="CL13" s="118"/>
      <c r="CM13" s="118"/>
      <c r="CN13" s="118"/>
      <c r="CO13" s="118"/>
      <c r="CP13" s="118"/>
      <c r="CQ13" s="118"/>
      <c r="CR13" s="118"/>
      <c r="CS13" s="118"/>
      <c r="CT13" s="118"/>
      <c r="CU13" s="118"/>
      <c r="CV13" s="118"/>
      <c r="CW13" s="118"/>
      <c r="CX13" s="118"/>
      <c r="CY13" s="118"/>
      <c r="CZ13" s="118"/>
      <c r="DA13" s="118"/>
      <c r="DB13" s="118"/>
      <c r="DC13" s="118"/>
      <c r="DD13" s="118"/>
      <c r="DE13" s="118"/>
      <c r="DF13" s="118"/>
      <c r="DG13" s="118"/>
      <c r="DH13" s="118"/>
      <c r="DI13" s="118"/>
      <c r="DJ13" s="118"/>
      <c r="DK13" s="118"/>
      <c r="DL13" s="118"/>
      <c r="DM13" s="118"/>
      <c r="DN13" s="118"/>
      <c r="DO13" s="118"/>
      <c r="DP13" s="118"/>
      <c r="DQ13" s="118"/>
      <c r="DR13" s="118"/>
      <c r="DS13" s="118"/>
      <c r="DT13" s="118"/>
      <c r="DU13" s="118"/>
      <c r="DV13" s="118"/>
      <c r="DW13" s="118"/>
      <c r="DX13" s="118"/>
      <c r="DY13" s="118"/>
      <c r="DZ13" s="118"/>
      <c r="EA13" s="118"/>
      <c r="EB13" s="118"/>
      <c r="EC13" s="118"/>
      <c r="ED13" s="118"/>
      <c r="EE13" s="118"/>
      <c r="EF13" s="118"/>
      <c r="EG13" s="118"/>
      <c r="EH13" s="118"/>
      <c r="EI13" s="118"/>
      <c r="EJ13" s="118"/>
      <c r="EK13" s="118"/>
      <c r="EL13" s="118"/>
      <c r="EM13" s="118"/>
      <c r="EN13" s="118"/>
      <c r="EO13" s="118"/>
      <c r="EP13" s="118"/>
      <c r="EQ13" s="118"/>
      <c r="ER13" s="118"/>
      <c r="ES13" s="118"/>
      <c r="ET13" s="118"/>
      <c r="EU13" s="118"/>
      <c r="EV13" s="118"/>
      <c r="EW13" s="118"/>
      <c r="EX13" s="118"/>
      <c r="EY13" s="118"/>
      <c r="EZ13" s="118"/>
      <c r="FA13" s="118"/>
      <c r="FB13" s="118"/>
      <c r="FC13" s="118"/>
      <c r="FD13" s="118"/>
      <c r="FE13" s="118"/>
      <c r="FF13" s="118"/>
      <c r="FG13" s="118"/>
      <c r="FH13" s="118"/>
      <c r="FI13" s="118"/>
      <c r="FJ13" s="118"/>
      <c r="FK13" s="118"/>
      <c r="FL13" s="118"/>
      <c r="FM13" s="118"/>
      <c r="FN13" s="118"/>
      <c r="FO13" s="118"/>
      <c r="FP13" s="118"/>
      <c r="FQ13" s="118"/>
      <c r="FR13" s="118"/>
      <c r="FS13" s="118"/>
      <c r="FT13" s="118"/>
      <c r="FU13" s="118"/>
      <c r="FV13" s="118"/>
      <c r="FW13" s="118"/>
      <c r="FX13" s="118"/>
      <c r="FY13" s="118"/>
      <c r="FZ13" s="118"/>
      <c r="GA13" s="118"/>
      <c r="GB13" s="118"/>
      <c r="GC13" s="118"/>
      <c r="GD13" s="118"/>
      <c r="GE13" s="118"/>
      <c r="GF13" s="118"/>
      <c r="GG13" s="118"/>
      <c r="GH13" s="118"/>
      <c r="GI13" s="118"/>
      <c r="GJ13" s="118"/>
      <c r="GK13" s="118"/>
      <c r="GL13" s="118"/>
      <c r="GM13" s="118"/>
      <c r="GN13" s="118"/>
      <c r="GO13" s="118"/>
      <c r="GP13" s="118"/>
      <c r="GQ13" s="118"/>
      <c r="GR13" s="118"/>
      <c r="GS13" s="118"/>
      <c r="GT13" s="118"/>
      <c r="GU13" s="118"/>
      <c r="GV13" s="118"/>
      <c r="GW13" s="118"/>
      <c r="GX13" s="118"/>
      <c r="GY13" s="118"/>
      <c r="GZ13" s="118"/>
      <c r="HA13" s="118"/>
      <c r="HB13" s="118"/>
      <c r="HC13" s="118"/>
      <c r="HD13" s="118"/>
      <c r="HE13" s="118"/>
      <c r="HF13" s="118"/>
      <c r="HG13" s="118"/>
      <c r="HH13" s="118"/>
      <c r="HI13" s="118"/>
      <c r="HJ13" s="118"/>
      <c r="HK13" s="118"/>
      <c r="HL13" s="118"/>
      <c r="HM13" s="118"/>
      <c r="HN13" s="118"/>
      <c r="HO13" s="118"/>
      <c r="HP13" s="118"/>
      <c r="HQ13" s="118"/>
      <c r="HR13" s="118"/>
      <c r="HS13" s="118"/>
      <c r="HT13" s="118"/>
      <c r="HU13" s="118"/>
      <c r="HV13" s="118"/>
      <c r="HW13" s="118"/>
      <c r="HX13" s="118"/>
      <c r="HY13" s="118"/>
      <c r="HZ13" s="118"/>
      <c r="IA13" s="118"/>
      <c r="IB13" s="118"/>
      <c r="IC13" s="118"/>
    </row>
    <row r="14" spans="2:237" ht="53.25" customHeight="1">
      <c r="B14" s="121" t="s">
        <v>187</v>
      </c>
      <c r="C14" s="122">
        <v>0</v>
      </c>
      <c r="D14" s="125"/>
      <c r="E14" s="118"/>
      <c r="F14" s="118"/>
      <c r="G14" s="118"/>
      <c r="H14" s="118"/>
      <c r="I14" s="118"/>
      <c r="J14" s="118"/>
      <c r="K14" s="118"/>
      <c r="L14" s="118"/>
      <c r="M14" s="118"/>
      <c r="N14" s="118"/>
      <c r="O14" s="118"/>
      <c r="P14" s="118"/>
      <c r="Q14" s="118"/>
      <c r="R14" s="118"/>
      <c r="S14" s="118"/>
      <c r="T14" s="118"/>
      <c r="U14" s="118"/>
      <c r="V14" s="118"/>
      <c r="W14" s="118"/>
      <c r="X14" s="118"/>
      <c r="Y14" s="118"/>
      <c r="Z14" s="118"/>
      <c r="AA14" s="118"/>
      <c r="AB14" s="118"/>
      <c r="AC14" s="118"/>
      <c r="AD14" s="118"/>
      <c r="AE14" s="118"/>
      <c r="AF14" s="118"/>
      <c r="AG14" s="118"/>
      <c r="AH14" s="118"/>
      <c r="AI14" s="118"/>
      <c r="AJ14" s="118"/>
      <c r="AK14" s="118"/>
      <c r="AL14" s="118"/>
      <c r="AM14" s="118"/>
      <c r="AN14" s="118"/>
      <c r="AO14" s="118"/>
      <c r="AP14" s="118"/>
      <c r="AQ14" s="118"/>
      <c r="AR14" s="118"/>
      <c r="AS14" s="118"/>
      <c r="AT14" s="118"/>
      <c r="AU14" s="118"/>
      <c r="AV14" s="118"/>
      <c r="AW14" s="118"/>
      <c r="AX14" s="118"/>
      <c r="AY14" s="118"/>
      <c r="AZ14" s="118"/>
      <c r="BA14" s="118"/>
      <c r="BB14" s="118"/>
      <c r="BC14" s="118"/>
      <c r="BD14" s="118"/>
      <c r="BE14" s="118"/>
      <c r="BF14" s="118"/>
      <c r="BG14" s="118"/>
      <c r="BH14" s="118"/>
      <c r="BI14" s="118"/>
      <c r="BJ14" s="118"/>
      <c r="BK14" s="118"/>
      <c r="BL14" s="118"/>
      <c r="BM14" s="118"/>
      <c r="BN14" s="118"/>
      <c r="BO14" s="118"/>
      <c r="BP14" s="118"/>
      <c r="BQ14" s="118"/>
      <c r="BR14" s="118"/>
      <c r="BS14" s="118"/>
      <c r="BT14" s="118"/>
      <c r="BU14" s="118"/>
      <c r="BV14" s="118"/>
      <c r="BW14" s="118"/>
      <c r="BX14" s="118"/>
      <c r="BY14" s="118"/>
      <c r="BZ14" s="118"/>
      <c r="CA14" s="118"/>
      <c r="CB14" s="118"/>
      <c r="CC14" s="118"/>
      <c r="CD14" s="118"/>
      <c r="CE14" s="118"/>
      <c r="CF14" s="118"/>
      <c r="CG14" s="118"/>
      <c r="CH14" s="118"/>
      <c r="CI14" s="118"/>
      <c r="CJ14" s="118"/>
      <c r="CK14" s="118"/>
      <c r="CL14" s="118"/>
      <c r="CM14" s="118"/>
      <c r="CN14" s="118"/>
      <c r="CO14" s="118"/>
      <c r="CP14" s="118"/>
      <c r="CQ14" s="118"/>
      <c r="CR14" s="118"/>
      <c r="CS14" s="118"/>
      <c r="CT14" s="118"/>
      <c r="CU14" s="118"/>
      <c r="CV14" s="118"/>
      <c r="CW14" s="118"/>
      <c r="CX14" s="118"/>
      <c r="CY14" s="118"/>
      <c r="CZ14" s="118"/>
      <c r="DA14" s="118"/>
      <c r="DB14" s="118"/>
      <c r="DC14" s="118"/>
      <c r="DD14" s="118"/>
      <c r="DE14" s="118"/>
      <c r="DF14" s="118"/>
      <c r="DG14" s="118"/>
      <c r="DH14" s="118"/>
      <c r="DI14" s="118"/>
      <c r="DJ14" s="118"/>
      <c r="DK14" s="118"/>
      <c r="DL14" s="118"/>
      <c r="DM14" s="118"/>
      <c r="DN14" s="118"/>
      <c r="DO14" s="118"/>
      <c r="DP14" s="118"/>
      <c r="DQ14" s="118"/>
      <c r="DR14" s="118"/>
      <c r="DS14" s="118"/>
      <c r="DT14" s="118"/>
      <c r="DU14" s="118"/>
      <c r="DV14" s="118"/>
      <c r="DW14" s="118"/>
      <c r="DX14" s="118"/>
      <c r="DY14" s="118"/>
      <c r="DZ14" s="118"/>
      <c r="EA14" s="118"/>
      <c r="EB14" s="118"/>
      <c r="EC14" s="118"/>
      <c r="ED14" s="118"/>
      <c r="EE14" s="118"/>
      <c r="EF14" s="118"/>
      <c r="EG14" s="118"/>
      <c r="EH14" s="118"/>
      <c r="EI14" s="118"/>
      <c r="EJ14" s="118"/>
      <c r="EK14" s="118"/>
      <c r="EL14" s="118"/>
      <c r="EM14" s="118"/>
      <c r="EN14" s="118"/>
      <c r="EO14" s="118"/>
      <c r="EP14" s="118"/>
      <c r="EQ14" s="118"/>
      <c r="ER14" s="118"/>
      <c r="ES14" s="118"/>
      <c r="ET14" s="118"/>
      <c r="EU14" s="118"/>
      <c r="EV14" s="118"/>
      <c r="EW14" s="118"/>
      <c r="EX14" s="118"/>
      <c r="EY14" s="118"/>
      <c r="EZ14" s="118"/>
      <c r="FA14" s="118"/>
      <c r="FB14" s="118"/>
      <c r="FC14" s="118"/>
      <c r="FD14" s="118"/>
      <c r="FE14" s="118"/>
      <c r="FF14" s="118"/>
      <c r="FG14" s="118"/>
      <c r="FH14" s="118"/>
      <c r="FI14" s="118"/>
      <c r="FJ14" s="118"/>
      <c r="FK14" s="118"/>
      <c r="FL14" s="118"/>
      <c r="FM14" s="118"/>
      <c r="FN14" s="118"/>
      <c r="FO14" s="118"/>
      <c r="FP14" s="118"/>
      <c r="FQ14" s="118"/>
      <c r="FR14" s="118"/>
      <c r="FS14" s="118"/>
      <c r="FT14" s="118"/>
      <c r="FU14" s="118"/>
      <c r="FV14" s="118"/>
      <c r="FW14" s="118"/>
      <c r="FX14" s="118"/>
      <c r="FY14" s="118"/>
      <c r="FZ14" s="118"/>
      <c r="GA14" s="118"/>
      <c r="GB14" s="118"/>
      <c r="GC14" s="118"/>
      <c r="GD14" s="118"/>
      <c r="GE14" s="118"/>
      <c r="GF14" s="118"/>
      <c r="GG14" s="118"/>
      <c r="GH14" s="118"/>
      <c r="GI14" s="118"/>
      <c r="GJ14" s="118"/>
      <c r="GK14" s="118"/>
      <c r="GL14" s="118"/>
      <c r="GM14" s="118"/>
      <c r="GN14" s="118"/>
      <c r="GO14" s="118"/>
      <c r="GP14" s="118"/>
      <c r="GQ14" s="118"/>
      <c r="GR14" s="118"/>
      <c r="GS14" s="118"/>
      <c r="GT14" s="118"/>
      <c r="GU14" s="118"/>
      <c r="GV14" s="118"/>
      <c r="GW14" s="118"/>
      <c r="GX14" s="118"/>
      <c r="GY14" s="118"/>
      <c r="GZ14" s="118"/>
      <c r="HA14" s="118"/>
      <c r="HB14" s="118"/>
      <c r="HC14" s="118"/>
      <c r="HD14" s="118"/>
      <c r="HE14" s="118"/>
      <c r="HF14" s="118"/>
      <c r="HG14" s="118"/>
      <c r="HH14" s="118"/>
      <c r="HI14" s="118"/>
      <c r="HJ14" s="118"/>
      <c r="HK14" s="118"/>
      <c r="HL14" s="118"/>
      <c r="HM14" s="118"/>
      <c r="HN14" s="118"/>
      <c r="HO14" s="118"/>
      <c r="HP14" s="118"/>
      <c r="HQ14" s="118"/>
      <c r="HR14" s="118"/>
      <c r="HS14" s="118"/>
      <c r="HT14" s="118"/>
      <c r="HU14" s="118"/>
      <c r="HV14" s="118"/>
      <c r="HW14" s="118"/>
      <c r="HX14" s="118"/>
      <c r="HY14" s="118"/>
      <c r="HZ14" s="118"/>
      <c r="IA14" s="118"/>
      <c r="IB14" s="118"/>
      <c r="IC14" s="118"/>
    </row>
    <row r="15" spans="2:237" ht="46.5" customHeight="1">
      <c r="B15" s="121" t="s">
        <v>188</v>
      </c>
      <c r="C15" s="122">
        <v>0</v>
      </c>
      <c r="D15" s="126"/>
      <c r="E15" s="118"/>
      <c r="F15" s="118"/>
      <c r="G15" s="118"/>
      <c r="H15" s="118"/>
      <c r="I15" s="118"/>
      <c r="J15" s="118"/>
      <c r="K15" s="118"/>
      <c r="L15" s="118"/>
      <c r="M15" s="118"/>
      <c r="N15" s="118"/>
      <c r="O15" s="118"/>
      <c r="P15" s="118"/>
      <c r="Q15" s="118"/>
      <c r="R15" s="118"/>
      <c r="S15" s="118"/>
      <c r="T15" s="118"/>
      <c r="U15" s="118"/>
      <c r="V15" s="118"/>
      <c r="W15" s="118"/>
      <c r="X15" s="118"/>
      <c r="Y15" s="118"/>
      <c r="Z15" s="118"/>
      <c r="AA15" s="118"/>
      <c r="AB15" s="118"/>
      <c r="AC15" s="118"/>
      <c r="AD15" s="118"/>
      <c r="AE15" s="118"/>
      <c r="AF15" s="118"/>
      <c r="AG15" s="118"/>
      <c r="AH15" s="118"/>
      <c r="AI15" s="118"/>
      <c r="AJ15" s="118"/>
      <c r="AK15" s="118"/>
      <c r="AL15" s="118"/>
      <c r="AM15" s="118"/>
      <c r="AN15" s="118"/>
      <c r="AO15" s="118"/>
      <c r="AP15" s="118"/>
      <c r="AQ15" s="118"/>
      <c r="AR15" s="118"/>
      <c r="AS15" s="118"/>
      <c r="AT15" s="118"/>
      <c r="AU15" s="118"/>
      <c r="AV15" s="118"/>
      <c r="AW15" s="118"/>
      <c r="AX15" s="118"/>
      <c r="AY15" s="118"/>
      <c r="AZ15" s="118"/>
      <c r="BA15" s="118"/>
      <c r="BB15" s="118"/>
      <c r="BC15" s="118"/>
      <c r="BD15" s="118"/>
      <c r="BE15" s="118"/>
      <c r="BF15" s="118"/>
      <c r="BG15" s="118"/>
      <c r="BH15" s="118"/>
      <c r="BI15" s="118"/>
      <c r="BJ15" s="118"/>
      <c r="BK15" s="118"/>
      <c r="BL15" s="118"/>
      <c r="BM15" s="118"/>
      <c r="BN15" s="118"/>
      <c r="BO15" s="118"/>
      <c r="BP15" s="118"/>
      <c r="BQ15" s="118"/>
      <c r="BR15" s="118"/>
      <c r="BS15" s="118"/>
      <c r="BT15" s="118"/>
      <c r="BU15" s="118"/>
      <c r="BV15" s="118"/>
      <c r="BW15" s="118"/>
      <c r="BX15" s="118"/>
      <c r="BY15" s="118"/>
      <c r="BZ15" s="118"/>
      <c r="CA15" s="118"/>
      <c r="CB15" s="118"/>
      <c r="CC15" s="118"/>
      <c r="CD15" s="118"/>
      <c r="CE15" s="118"/>
      <c r="CF15" s="118"/>
      <c r="CG15" s="118"/>
      <c r="CH15" s="118"/>
      <c r="CI15" s="118"/>
      <c r="CJ15" s="118"/>
      <c r="CK15" s="118"/>
      <c r="CL15" s="118"/>
      <c r="CM15" s="118"/>
      <c r="CN15" s="118"/>
      <c r="CO15" s="118"/>
      <c r="CP15" s="118"/>
      <c r="CQ15" s="118"/>
      <c r="CR15" s="118"/>
      <c r="CS15" s="118"/>
      <c r="CT15" s="118"/>
      <c r="CU15" s="118"/>
      <c r="CV15" s="118"/>
      <c r="CW15" s="118"/>
      <c r="CX15" s="118"/>
      <c r="CY15" s="118"/>
      <c r="CZ15" s="118"/>
      <c r="DA15" s="118"/>
      <c r="DB15" s="118"/>
      <c r="DC15" s="118"/>
      <c r="DD15" s="118"/>
      <c r="DE15" s="118"/>
      <c r="DF15" s="118"/>
      <c r="DG15" s="118"/>
      <c r="DH15" s="118"/>
      <c r="DI15" s="118"/>
      <c r="DJ15" s="118"/>
      <c r="DK15" s="118"/>
      <c r="DL15" s="118"/>
      <c r="DM15" s="118"/>
      <c r="DN15" s="118"/>
      <c r="DO15" s="118"/>
      <c r="DP15" s="118"/>
      <c r="DQ15" s="118"/>
      <c r="DR15" s="118"/>
      <c r="DS15" s="118"/>
      <c r="DT15" s="118"/>
      <c r="DU15" s="118"/>
      <c r="DV15" s="118"/>
      <c r="DW15" s="118"/>
      <c r="DX15" s="118"/>
      <c r="DY15" s="118"/>
      <c r="DZ15" s="118"/>
      <c r="EA15" s="118"/>
      <c r="EB15" s="118"/>
      <c r="EC15" s="118"/>
      <c r="ED15" s="118"/>
      <c r="EE15" s="118"/>
      <c r="EF15" s="118"/>
      <c r="EG15" s="118"/>
      <c r="EH15" s="118"/>
      <c r="EI15" s="118"/>
      <c r="EJ15" s="118"/>
      <c r="EK15" s="118"/>
      <c r="EL15" s="118"/>
      <c r="EM15" s="118"/>
      <c r="EN15" s="118"/>
      <c r="EO15" s="118"/>
      <c r="EP15" s="118"/>
      <c r="EQ15" s="118"/>
      <c r="ER15" s="118"/>
      <c r="ES15" s="118"/>
      <c r="ET15" s="118"/>
      <c r="EU15" s="118"/>
      <c r="EV15" s="118"/>
      <c r="EW15" s="118"/>
      <c r="EX15" s="118"/>
      <c r="EY15" s="118"/>
      <c r="EZ15" s="118"/>
      <c r="FA15" s="118"/>
      <c r="FB15" s="118"/>
      <c r="FC15" s="118"/>
      <c r="FD15" s="118"/>
      <c r="FE15" s="118"/>
      <c r="FF15" s="118"/>
      <c r="FG15" s="118"/>
      <c r="FH15" s="118"/>
      <c r="FI15" s="118"/>
      <c r="FJ15" s="118"/>
      <c r="FK15" s="118"/>
      <c r="FL15" s="118"/>
      <c r="FM15" s="118"/>
      <c r="FN15" s="118"/>
      <c r="FO15" s="118"/>
      <c r="FP15" s="118"/>
      <c r="FQ15" s="118"/>
      <c r="FR15" s="118"/>
      <c r="FS15" s="118"/>
      <c r="FT15" s="118"/>
      <c r="FU15" s="118"/>
      <c r="FV15" s="118"/>
      <c r="FW15" s="118"/>
      <c r="FX15" s="118"/>
      <c r="FY15" s="118"/>
      <c r="FZ15" s="118"/>
      <c r="GA15" s="118"/>
      <c r="GB15" s="118"/>
      <c r="GC15" s="118"/>
      <c r="GD15" s="118"/>
      <c r="GE15" s="118"/>
      <c r="GF15" s="118"/>
      <c r="GG15" s="118"/>
      <c r="GH15" s="118"/>
      <c r="GI15" s="118"/>
      <c r="GJ15" s="118"/>
      <c r="GK15" s="118"/>
      <c r="GL15" s="118"/>
      <c r="GM15" s="118"/>
      <c r="GN15" s="118"/>
      <c r="GO15" s="118"/>
      <c r="GP15" s="118"/>
      <c r="GQ15" s="118"/>
      <c r="GR15" s="118"/>
      <c r="GS15" s="118"/>
      <c r="GT15" s="118"/>
      <c r="GU15" s="118"/>
      <c r="GV15" s="118"/>
      <c r="GW15" s="118"/>
      <c r="GX15" s="118"/>
      <c r="GY15" s="118"/>
      <c r="GZ15" s="118"/>
      <c r="HA15" s="118"/>
      <c r="HB15" s="118"/>
      <c r="HC15" s="118"/>
      <c r="HD15" s="118"/>
      <c r="HE15" s="118"/>
      <c r="HF15" s="118"/>
      <c r="HG15" s="118"/>
      <c r="HH15" s="118"/>
      <c r="HI15" s="118"/>
      <c r="HJ15" s="118"/>
      <c r="HK15" s="118"/>
      <c r="HL15" s="118"/>
      <c r="HM15" s="118"/>
      <c r="HN15" s="118"/>
      <c r="HO15" s="118"/>
      <c r="HP15" s="118"/>
      <c r="HQ15" s="118"/>
      <c r="HR15" s="118"/>
      <c r="HS15" s="118"/>
      <c r="HT15" s="118"/>
      <c r="HU15" s="118"/>
      <c r="HV15" s="118"/>
      <c r="HW15" s="118"/>
      <c r="HX15" s="118"/>
      <c r="HY15" s="118"/>
      <c r="HZ15" s="118"/>
      <c r="IA15" s="118"/>
      <c r="IB15" s="118"/>
      <c r="IC15" s="118"/>
    </row>
    <row r="16" spans="2:237" ht="47.25" customHeight="1">
      <c r="B16" s="121" t="s">
        <v>189</v>
      </c>
      <c r="C16" s="122">
        <v>2</v>
      </c>
      <c r="D16" s="30" t="s">
        <v>190</v>
      </c>
      <c r="E16" s="118"/>
      <c r="F16" s="118"/>
      <c r="G16" s="118"/>
      <c r="H16" s="118"/>
      <c r="I16" s="118"/>
      <c r="J16" s="118"/>
      <c r="K16" s="118"/>
      <c r="L16" s="118"/>
      <c r="M16" s="118"/>
      <c r="N16" s="118"/>
      <c r="O16" s="118"/>
      <c r="P16" s="118"/>
      <c r="Q16" s="118"/>
      <c r="R16" s="118"/>
      <c r="S16" s="118"/>
      <c r="T16" s="118"/>
      <c r="U16" s="118"/>
      <c r="V16" s="118"/>
      <c r="W16" s="118"/>
      <c r="X16" s="118"/>
      <c r="Y16" s="118"/>
      <c r="Z16" s="118"/>
      <c r="AA16" s="118"/>
      <c r="AB16" s="118"/>
      <c r="AC16" s="118"/>
      <c r="AD16" s="118"/>
      <c r="AE16" s="118"/>
      <c r="AF16" s="118"/>
      <c r="AG16" s="118"/>
      <c r="AH16" s="118"/>
      <c r="AI16" s="118"/>
      <c r="AJ16" s="118"/>
      <c r="AK16" s="118"/>
      <c r="AL16" s="118"/>
      <c r="AM16" s="118"/>
      <c r="AN16" s="118"/>
      <c r="AO16" s="118"/>
      <c r="AP16" s="118"/>
      <c r="AQ16" s="118"/>
      <c r="AR16" s="118"/>
      <c r="AS16" s="118"/>
      <c r="AT16" s="118"/>
      <c r="AU16" s="118"/>
      <c r="AV16" s="118"/>
      <c r="AW16" s="118"/>
      <c r="AX16" s="118"/>
      <c r="AY16" s="118"/>
      <c r="AZ16" s="118"/>
      <c r="BA16" s="118"/>
      <c r="BB16" s="118"/>
      <c r="BC16" s="118"/>
      <c r="BD16" s="118"/>
      <c r="BE16" s="118"/>
      <c r="BF16" s="118"/>
      <c r="BG16" s="118"/>
      <c r="BH16" s="118"/>
      <c r="BI16" s="118"/>
      <c r="BJ16" s="118"/>
      <c r="BK16" s="118"/>
      <c r="BL16" s="118"/>
      <c r="BM16" s="118"/>
      <c r="BN16" s="118"/>
      <c r="BO16" s="118"/>
      <c r="BP16" s="118"/>
      <c r="BQ16" s="118"/>
      <c r="BR16" s="118"/>
      <c r="BS16" s="118"/>
      <c r="BT16" s="118"/>
      <c r="BU16" s="118"/>
      <c r="BV16" s="118"/>
      <c r="BW16" s="118"/>
      <c r="BX16" s="118"/>
      <c r="BY16" s="118"/>
      <c r="BZ16" s="118"/>
      <c r="CA16" s="118"/>
      <c r="CB16" s="118"/>
      <c r="CC16" s="118"/>
      <c r="CD16" s="118"/>
      <c r="CE16" s="118"/>
      <c r="CF16" s="118"/>
      <c r="CG16" s="118"/>
      <c r="CH16" s="118"/>
      <c r="CI16" s="118"/>
      <c r="CJ16" s="118"/>
      <c r="CK16" s="118"/>
      <c r="CL16" s="118"/>
      <c r="CM16" s="118"/>
      <c r="CN16" s="118"/>
      <c r="CO16" s="118"/>
      <c r="CP16" s="118"/>
      <c r="CQ16" s="118"/>
      <c r="CR16" s="118"/>
      <c r="CS16" s="118"/>
      <c r="CT16" s="118"/>
      <c r="CU16" s="118"/>
      <c r="CV16" s="118"/>
      <c r="CW16" s="118"/>
      <c r="CX16" s="118"/>
      <c r="CY16" s="118"/>
      <c r="CZ16" s="118"/>
      <c r="DA16" s="118"/>
      <c r="DB16" s="118"/>
      <c r="DC16" s="118"/>
      <c r="DD16" s="118"/>
      <c r="DE16" s="118"/>
      <c r="DF16" s="118"/>
      <c r="DG16" s="118"/>
      <c r="DH16" s="118"/>
      <c r="DI16" s="118"/>
      <c r="DJ16" s="118"/>
      <c r="DK16" s="118"/>
      <c r="DL16" s="118"/>
      <c r="DM16" s="118"/>
      <c r="DN16" s="118"/>
      <c r="DO16" s="118"/>
      <c r="DP16" s="118"/>
      <c r="DQ16" s="118"/>
      <c r="DR16" s="118"/>
      <c r="DS16" s="118"/>
      <c r="DT16" s="118"/>
      <c r="DU16" s="118"/>
      <c r="DV16" s="118"/>
      <c r="DW16" s="118"/>
      <c r="DX16" s="118"/>
      <c r="DY16" s="118"/>
      <c r="DZ16" s="118"/>
      <c r="EA16" s="118"/>
      <c r="EB16" s="118"/>
      <c r="EC16" s="118"/>
      <c r="ED16" s="118"/>
      <c r="EE16" s="118"/>
      <c r="EF16" s="118"/>
      <c r="EG16" s="118"/>
      <c r="EH16" s="118"/>
      <c r="EI16" s="118"/>
      <c r="EJ16" s="118"/>
      <c r="EK16" s="118"/>
      <c r="EL16" s="118"/>
      <c r="EM16" s="118"/>
      <c r="EN16" s="118"/>
      <c r="EO16" s="118"/>
      <c r="EP16" s="118"/>
      <c r="EQ16" s="118"/>
      <c r="ER16" s="118"/>
      <c r="ES16" s="118"/>
      <c r="ET16" s="118"/>
      <c r="EU16" s="118"/>
      <c r="EV16" s="118"/>
      <c r="EW16" s="118"/>
      <c r="EX16" s="118"/>
      <c r="EY16" s="118"/>
      <c r="EZ16" s="118"/>
      <c r="FA16" s="118"/>
      <c r="FB16" s="118"/>
      <c r="FC16" s="118"/>
      <c r="FD16" s="118"/>
      <c r="FE16" s="118"/>
      <c r="FF16" s="118"/>
      <c r="FG16" s="118"/>
      <c r="FH16" s="118"/>
      <c r="FI16" s="118"/>
      <c r="FJ16" s="118"/>
      <c r="FK16" s="118"/>
      <c r="FL16" s="118"/>
      <c r="FM16" s="118"/>
      <c r="FN16" s="118"/>
      <c r="FO16" s="118"/>
      <c r="FP16" s="118"/>
      <c r="FQ16" s="118"/>
      <c r="FR16" s="118"/>
      <c r="FS16" s="118"/>
      <c r="FT16" s="118"/>
      <c r="FU16" s="118"/>
      <c r="FV16" s="118"/>
      <c r="FW16" s="118"/>
      <c r="FX16" s="118"/>
      <c r="FY16" s="118"/>
      <c r="FZ16" s="118"/>
      <c r="GA16" s="118"/>
      <c r="GB16" s="118"/>
      <c r="GC16" s="118"/>
      <c r="GD16" s="118"/>
      <c r="GE16" s="118"/>
      <c r="GF16" s="118"/>
      <c r="GG16" s="118"/>
      <c r="GH16" s="118"/>
      <c r="GI16" s="118"/>
      <c r="GJ16" s="118"/>
      <c r="GK16" s="118"/>
      <c r="GL16" s="118"/>
      <c r="GM16" s="118"/>
      <c r="GN16" s="118"/>
      <c r="GO16" s="118"/>
      <c r="GP16" s="118"/>
      <c r="GQ16" s="118"/>
      <c r="GR16" s="118"/>
      <c r="GS16" s="118"/>
      <c r="GT16" s="118"/>
      <c r="GU16" s="118"/>
      <c r="GV16" s="118"/>
      <c r="GW16" s="118"/>
      <c r="GX16" s="118"/>
      <c r="GY16" s="118"/>
      <c r="GZ16" s="118"/>
      <c r="HA16" s="118"/>
      <c r="HB16" s="118"/>
      <c r="HC16" s="118"/>
      <c r="HD16" s="118"/>
      <c r="HE16" s="118"/>
      <c r="HF16" s="118"/>
      <c r="HG16" s="118"/>
      <c r="HH16" s="118"/>
      <c r="HI16" s="118"/>
      <c r="HJ16" s="118"/>
      <c r="HK16" s="118"/>
      <c r="HL16" s="118"/>
      <c r="HM16" s="118"/>
      <c r="HN16" s="118"/>
      <c r="HO16" s="118"/>
      <c r="HP16" s="118"/>
      <c r="HQ16" s="118"/>
      <c r="HR16" s="118"/>
      <c r="HS16" s="118"/>
      <c r="HT16" s="118"/>
      <c r="HU16" s="118"/>
      <c r="HV16" s="118"/>
      <c r="HW16" s="118"/>
      <c r="HX16" s="118"/>
      <c r="HY16" s="118"/>
      <c r="HZ16" s="118"/>
      <c r="IA16" s="118"/>
      <c r="IB16" s="118"/>
      <c r="IC16" s="118"/>
    </row>
    <row r="17" spans="2:4" ht="48.75" customHeight="1">
      <c r="B17" s="121" t="s">
        <v>191</v>
      </c>
      <c r="C17" s="127">
        <v>87</v>
      </c>
      <c r="D17" s="30" t="s">
        <v>192</v>
      </c>
    </row>
    <row r="18" spans="2:4" ht="48.75" customHeight="1">
      <c r="B18" s="121" t="s">
        <v>193</v>
      </c>
      <c r="C18" s="127">
        <v>1374</v>
      </c>
      <c r="D18" s="30" t="s">
        <v>194</v>
      </c>
    </row>
    <row r="19" spans="2:4">
      <c r="B19" s="128" t="s">
        <v>195</v>
      </c>
      <c r="C19" s="128"/>
      <c r="D19" s="129"/>
    </row>
    <row r="20" spans="2:4" ht="15.75" customHeight="1">
      <c r="B20" s="130" t="s">
        <v>196</v>
      </c>
      <c r="C20" s="130"/>
      <c r="D20" s="129"/>
    </row>
    <row r="21" spans="2:4" ht="27.75" customHeight="1">
      <c r="B21" s="203" t="s">
        <v>197</v>
      </c>
      <c r="C21" s="203"/>
      <c r="D21" s="129"/>
    </row>
  </sheetData>
  <mergeCells count="1">
    <mergeCell ref="B21:C21"/>
  </mergeCells>
  <phoneticPr fontId="9" type="noConversion"/>
  <printOptions horizontalCentered="1"/>
  <pageMargins left="0.35" right="0.35" top="0.79" bottom="0.79" header="0.51" footer="0.2"/>
  <pageSetup paperSize="9" orientation="landscape" r:id="rId1"/>
  <headerFooter alignWithMargins="0">
    <oddFooter>&amp;C第 &amp;P 页</oddFooter>
  </headerFooter>
</worksheet>
</file>

<file path=xl/worksheets/sheet8.xml><?xml version="1.0" encoding="utf-8"?>
<worksheet xmlns="http://schemas.openxmlformats.org/spreadsheetml/2006/main" xmlns:r="http://schemas.openxmlformats.org/officeDocument/2006/relationships">
  <sheetPr>
    <pageSetUpPr fitToPage="1"/>
  </sheetPr>
  <dimension ref="A1:I18"/>
  <sheetViews>
    <sheetView tabSelected="1" workbookViewId="0">
      <selection activeCell="H5" sqref="H5:H7"/>
    </sheetView>
  </sheetViews>
  <sheetFormatPr defaultRowHeight="14.25"/>
  <cols>
    <col min="1" max="2" width="4.625" style="5" customWidth="1"/>
    <col min="3" max="3" width="11" style="5" customWidth="1"/>
    <col min="4" max="9" width="16.625" style="5" customWidth="1"/>
    <col min="10" max="16384" width="9" style="5"/>
  </cols>
  <sheetData>
    <row r="1" spans="1:9" s="1" customFormat="1" ht="30" customHeight="1">
      <c r="A1" s="175" t="s">
        <v>150</v>
      </c>
      <c r="B1" s="175"/>
      <c r="C1" s="175"/>
      <c r="D1" s="175"/>
      <c r="E1" s="175"/>
      <c r="F1" s="175"/>
      <c r="G1" s="175"/>
      <c r="H1" s="175"/>
      <c r="I1" s="175"/>
    </row>
    <row r="2" spans="1:9" s="2" customFormat="1" ht="11.1" customHeight="1">
      <c r="A2" s="6"/>
      <c r="B2" s="6"/>
      <c r="C2" s="6"/>
      <c r="I2" s="21" t="s">
        <v>151</v>
      </c>
    </row>
    <row r="3" spans="1:9" s="2" customFormat="1" ht="15" customHeight="1">
      <c r="A3" s="7" t="s">
        <v>59</v>
      </c>
      <c r="B3" s="8" t="s">
        <v>60</v>
      </c>
      <c r="C3" s="6"/>
      <c r="D3" s="9"/>
      <c r="E3" s="9"/>
      <c r="F3" s="9"/>
      <c r="G3" s="9"/>
      <c r="I3" s="21" t="s">
        <v>3</v>
      </c>
    </row>
    <row r="4" spans="1:9" s="3" customFormat="1" ht="20.25" customHeight="1">
      <c r="A4" s="176" t="s">
        <v>111</v>
      </c>
      <c r="B4" s="177"/>
      <c r="C4" s="177"/>
      <c r="D4" s="186" t="s">
        <v>152</v>
      </c>
      <c r="E4" s="189" t="s">
        <v>153</v>
      </c>
      <c r="F4" s="204" t="s">
        <v>154</v>
      </c>
      <c r="G4" s="205"/>
      <c r="H4" s="205"/>
      <c r="I4" s="192" t="s">
        <v>105</v>
      </c>
    </row>
    <row r="5" spans="1:9" s="3" customFormat="1" ht="27" customHeight="1">
      <c r="A5" s="195" t="s">
        <v>67</v>
      </c>
      <c r="B5" s="185"/>
      <c r="C5" s="185" t="s">
        <v>68</v>
      </c>
      <c r="D5" s="187"/>
      <c r="E5" s="190"/>
      <c r="F5" s="190" t="s">
        <v>155</v>
      </c>
      <c r="G5" s="190" t="s">
        <v>112</v>
      </c>
      <c r="H5" s="187" t="s">
        <v>92</v>
      </c>
      <c r="I5" s="193"/>
    </row>
    <row r="6" spans="1:9" s="3" customFormat="1" ht="18" customHeight="1">
      <c r="A6" s="195"/>
      <c r="B6" s="185"/>
      <c r="C6" s="185"/>
      <c r="D6" s="187"/>
      <c r="E6" s="190"/>
      <c r="F6" s="190"/>
      <c r="G6" s="190"/>
      <c r="H6" s="187"/>
      <c r="I6" s="193"/>
    </row>
    <row r="7" spans="1:9" s="3" customFormat="1" ht="22.5" customHeight="1">
      <c r="A7" s="195"/>
      <c r="B7" s="185"/>
      <c r="C7" s="185"/>
      <c r="D7" s="188"/>
      <c r="E7" s="191"/>
      <c r="F7" s="191"/>
      <c r="G7" s="191"/>
      <c r="H7" s="188"/>
      <c r="I7" s="194"/>
    </row>
    <row r="8" spans="1:9" s="3" customFormat="1" ht="22.5" customHeight="1">
      <c r="A8" s="178" t="s">
        <v>69</v>
      </c>
      <c r="B8" s="179"/>
      <c r="C8" s="180"/>
      <c r="D8" s="10">
        <v>1</v>
      </c>
      <c r="E8" s="10">
        <v>2</v>
      </c>
      <c r="F8" s="10">
        <v>3</v>
      </c>
      <c r="G8" s="10">
        <v>4</v>
      </c>
      <c r="H8" s="11">
        <v>5</v>
      </c>
      <c r="I8" s="22">
        <v>6</v>
      </c>
    </row>
    <row r="9" spans="1:9" s="3" customFormat="1" ht="22.5" customHeight="1">
      <c r="A9" s="206" t="s">
        <v>54</v>
      </c>
      <c r="B9" s="207"/>
      <c r="C9" s="208"/>
      <c r="D9" s="12">
        <v>0</v>
      </c>
      <c r="E9" s="12">
        <v>0</v>
      </c>
      <c r="F9" s="12">
        <v>0</v>
      </c>
      <c r="G9" s="12">
        <v>0</v>
      </c>
      <c r="H9" s="12">
        <v>0</v>
      </c>
      <c r="I9" s="12">
        <v>0</v>
      </c>
    </row>
    <row r="10" spans="1:9" s="4" customFormat="1" ht="22.5" customHeight="1">
      <c r="A10" s="195"/>
      <c r="B10" s="185"/>
      <c r="C10" s="13"/>
      <c r="D10" s="14"/>
      <c r="E10" s="14"/>
      <c r="F10" s="14"/>
      <c r="G10" s="15"/>
      <c r="H10" s="16"/>
      <c r="I10" s="23"/>
    </row>
    <row r="11" spans="1:9" s="4" customFormat="1" ht="22.5" customHeight="1">
      <c r="A11" s="195"/>
      <c r="B11" s="185"/>
      <c r="C11" s="14"/>
      <c r="D11" s="14"/>
      <c r="E11" s="14"/>
      <c r="F11" s="14"/>
      <c r="G11" s="14"/>
      <c r="H11" s="17"/>
      <c r="I11" s="23"/>
    </row>
    <row r="12" spans="1:9" s="4" customFormat="1" ht="22.5" customHeight="1">
      <c r="A12" s="195"/>
      <c r="B12" s="185"/>
      <c r="C12" s="14"/>
      <c r="D12" s="14"/>
      <c r="E12" s="14"/>
      <c r="F12" s="14"/>
      <c r="G12" s="14"/>
      <c r="H12" s="17"/>
      <c r="I12" s="23"/>
    </row>
    <row r="13" spans="1:9" s="4" customFormat="1" ht="22.5" customHeight="1">
      <c r="A13" s="181"/>
      <c r="B13" s="182"/>
      <c r="C13" s="18"/>
      <c r="D13" s="18"/>
      <c r="E13" s="18"/>
      <c r="F13" s="18"/>
      <c r="G13" s="18"/>
      <c r="H13" s="19"/>
      <c r="I13" s="24"/>
    </row>
    <row r="14" spans="1:9" ht="32.25" customHeight="1">
      <c r="A14" s="183" t="s">
        <v>156</v>
      </c>
      <c r="B14" s="184"/>
      <c r="C14" s="184"/>
      <c r="D14" s="184"/>
      <c r="E14" s="184"/>
      <c r="F14" s="184"/>
      <c r="G14" s="184"/>
      <c r="H14" s="184"/>
      <c r="I14" s="184"/>
    </row>
    <row r="15" spans="1:9">
      <c r="A15" s="20"/>
      <c r="B15" s="106" t="s">
        <v>157</v>
      </c>
    </row>
    <row r="16" spans="1:9">
      <c r="A16" s="20"/>
    </row>
    <row r="17" spans="1:1">
      <c r="A17" s="20"/>
    </row>
    <row r="18" spans="1:1">
      <c r="A18" s="20"/>
    </row>
  </sheetData>
  <mergeCells count="18">
    <mergeCell ref="G5:G7"/>
    <mergeCell ref="H5:H7"/>
    <mergeCell ref="I4:I7"/>
    <mergeCell ref="A5:B7"/>
    <mergeCell ref="A11:B11"/>
    <mergeCell ref="A12:B12"/>
    <mergeCell ref="E4:E7"/>
    <mergeCell ref="F5:F7"/>
    <mergeCell ref="A13:B13"/>
    <mergeCell ref="A14:I14"/>
    <mergeCell ref="A1:I1"/>
    <mergeCell ref="A4:C4"/>
    <mergeCell ref="F4:H4"/>
    <mergeCell ref="A8:C8"/>
    <mergeCell ref="A9:C9"/>
    <mergeCell ref="A10:B10"/>
    <mergeCell ref="C5:C7"/>
    <mergeCell ref="D4:D7"/>
  </mergeCells>
  <phoneticPr fontId="9" type="noConversion"/>
  <printOptions horizontalCentered="1"/>
  <pageMargins left="0.35" right="0.35" top="0.79" bottom="0.79" header="0.51" footer="0.2"/>
  <pageSetup paperSize="9" orientation="landscape" r:id="rId1"/>
  <headerFooter alignWithMargins="0">
    <oddFooter>&amp;C第 &amp;P 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8</vt:i4>
      </vt:variant>
      <vt:variant>
        <vt:lpstr>命名范围</vt:lpstr>
      </vt:variant>
      <vt:variant>
        <vt:i4>4</vt:i4>
      </vt:variant>
    </vt:vector>
  </HeadingPairs>
  <TitlesOfParts>
    <vt:vector size="12" baseType="lpstr">
      <vt:lpstr>g01收入支出决算总表</vt:lpstr>
      <vt:lpstr>g02收入决算表</vt:lpstr>
      <vt:lpstr>g03支出决算表</vt:lpstr>
      <vt:lpstr>g04财政拨款收入支出决算总表</vt:lpstr>
      <vt:lpstr>g05一般公共预算财政拨款支出决算表</vt:lpstr>
      <vt:lpstr>g06一般公共预算财政拨款基本支出决算表</vt:lpstr>
      <vt:lpstr>Z07“三公”经费公共预算财政拨款支出决算表</vt:lpstr>
      <vt:lpstr>g08政府性基金预算财政拨款支出决算表</vt:lpstr>
      <vt:lpstr>g01收入支出决算总表!Print_Area</vt:lpstr>
      <vt:lpstr>g04财政拨款收入支出决算总表!Print_Area</vt:lpstr>
      <vt:lpstr>g05一般公共预算财政拨款支出决算表!Print_Area</vt:lpstr>
      <vt:lpstr>g08政府性基金预算财政拨款支出决算表!Print_Area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cibm</dc:creator>
  <cp:lastModifiedBy>IT天空</cp:lastModifiedBy>
  <cp:lastPrinted>2019-01-25T01:27:02Z</cp:lastPrinted>
  <dcterms:created xsi:type="dcterms:W3CDTF">2011-12-26T04:36:18Z</dcterms:created>
  <dcterms:modified xsi:type="dcterms:W3CDTF">2018-08-13T00:29:53Z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2052-10.1.0.7469</vt:lpwstr>
  </property>
</Properties>
</file>