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—工资福利支出" sheetId="9" r:id="rId6"/>
    <sheet name="一般公共预算基本支出情况表—商品和服务支出" sheetId="11" r:id="rId7"/>
    <sheet name="一般公共预算基本支出情况表—对个人和家庭的补助" sheetId="13" r:id="rId8"/>
    <sheet name="项目支出预算总表" sheetId="44" r:id="rId9"/>
    <sheet name="政府性基金拨款支出预算表" sheetId="26" r:id="rId10"/>
    <sheet name="“三公”经费预算公开表" sheetId="41" r:id="rId11"/>
    <sheet name="非税收入计划表" sheetId="5" r:id="rId12"/>
    <sheet name="上年结转支出预算表" sheetId="34" r:id="rId13"/>
    <sheet name="政府采购预算表" sheetId="36" r:id="rId14"/>
    <sheet name="部门支出总体情况表(政府预算)" sheetId="8" r:id="rId15"/>
    <sheet name="一般公共预算支出情况表—工资福利支出(政府预算)" sheetId="10" r:id="rId16"/>
    <sheet name="一般公共预算支出情况表—商品和服务支出(政府预算)" sheetId="12" r:id="rId17"/>
    <sheet name="一般公共预算支出情况表—对个人和家庭的补助(政府预算)" sheetId="14" r:id="rId18"/>
    <sheet name="政府性基金拨款支出预算表(政府预算)" sheetId="27" r:id="rId19"/>
    <sheet name="上年结转支出预算表(政府预算)" sheetId="35" r:id="rId20"/>
    <sheet name="一般公共预算拨款--经费拨款预算表(按部门预算经济分类)" sheetId="56" r:id="rId21"/>
    <sheet name="一般公共预算拨款--经费拨款预算表(按政府预算经济分类)" sheetId="61" r:id="rId22"/>
    <sheet name="纳入专户管理的非税收入拨款支出预算表(按部门预算经济分类)" sheetId="60" r:id="rId23"/>
    <sheet name="纳入专户管理的非税收入拨款支出预算表(按政府预算经济分类)" sheetId="62" r:id="rId24"/>
    <sheet name="部门（单位）整体支出预算绩效目标申报表" sheetId="52" r:id="rId25"/>
    <sheet name="新城区路段清扫承包费" sheetId="53" r:id="rId26"/>
    <sheet name="设备设施维修及运营经费" sheetId="63" r:id="rId27"/>
    <sheet name="新桥垃圾场渗漏液处理三方运营经费" sheetId="64" r:id="rId28"/>
    <sheet name="临聘人员工资" sheetId="65" r:id="rId29"/>
    <sheet name="垃圾焚烧发电厂" sheetId="66" r:id="rId30"/>
    <sheet name="城乡垃圾清运一体化营运" sheetId="67" r:id="rId31"/>
    <sheet name="城乡结合部、背街小巷清扫清运费" sheetId="68" r:id="rId32"/>
  </sheets>
  <definedNames>
    <definedName name="_xlnm.Print_Area" localSheetId="24">'部门（单位）整体支出预算绩效目标申报表'!$A$1:$H$28</definedName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部门支出总体情况表!$A$1:$O$11</definedName>
    <definedName name="_xlnm.Print_Area" localSheetId="14">'部门支出总体情况表(政府预算)'!$A$1:$S$11</definedName>
    <definedName name="_xlnm.Print_Area" localSheetId="3">财政拨款收支总表!$A$1:$F$25</definedName>
    <definedName name="_xlnm.Print_Area" localSheetId="11">非税收入计划表!$A$1:$U$11</definedName>
    <definedName name="_xlnm.Print_Area" localSheetId="23">'纳入专户管理的非税收入拨款支出预算表(按政府预算经济分类)'!$A$1:$P$6</definedName>
    <definedName name="_xlnm.Print_Area" localSheetId="12">上年结转支出预算表!$A$1:$U$6</definedName>
    <definedName name="_xlnm.Print_Area" localSheetId="19">'上年结转支出预算表(政府预算)'!$A$1:$P$6</definedName>
    <definedName name="_xlnm.Print_Area" localSheetId="25">新城区路段清扫承包费!$A$1:$M$43</definedName>
    <definedName name="_xlnm.Print_Area" localSheetId="8">项目支出预算总表!$A$1:$Q$20</definedName>
    <definedName name="_xlnm.Print_Area" localSheetId="20">'一般公共预算拨款--经费拨款预算表(按部门预算经济分类)'!$A$1:$W$16</definedName>
    <definedName name="_xlnm.Print_Area" localSheetId="21">'一般公共预算拨款--经费拨款预算表(按政府预算经济分类)'!$A$1:$P$8</definedName>
    <definedName name="_xlnm.Print_Area" localSheetId="7">一般公共预算基本支出情况表—对个人和家庭的补助!$A$1:$O$10</definedName>
    <definedName name="_xlnm.Print_Area" localSheetId="5">一般公共预算基本支出情况表—工资福利支出!$A$1:$W$10</definedName>
    <definedName name="_xlnm.Print_Area" localSheetId="6">一般公共预算基本支出情况表—商品和服务支出!$A$1:$V$10</definedName>
    <definedName name="_xlnm.Print_Area" localSheetId="4">一般公共预算支出情况表!$A$1:$V$11</definedName>
    <definedName name="_xlnm.Print_Area" localSheetId="17">'一般公共预算支出情况表—对个人和家庭的补助(政府预算)'!$A$1:$I$9</definedName>
    <definedName name="_xlnm.Print_Area" localSheetId="15">'一般公共预算支出情况表—工资福利支出(政府预算)'!$A$1:$L$9</definedName>
    <definedName name="_xlnm.Print_Area" localSheetId="16">'一般公共预算支出情况表—商品和服务支出(政府预算)'!$A$1:$Q$9</definedName>
    <definedName name="_xlnm.Print_Area" localSheetId="13">政府采购预算表!$A$1:$S$15</definedName>
    <definedName name="_xlnm.Print_Area" localSheetId="9">政府性基金拨款支出预算表!$A$1:$U$6</definedName>
    <definedName name="_xlnm.Print_Area" localSheetId="18">'政府性基金拨款支出预算表(政府预算)'!$A$1:$P$6</definedName>
    <definedName name="_xlnm.Print_Titles" localSheetId="24">'部门（单位）整体支出预算绩效目标申报表'!$1:$3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4">'部门支出总体情况表(政府预算)'!$1:$6</definedName>
    <definedName name="_xlnm.Print_Titles" localSheetId="3">财政拨款收支总表!$1:$4</definedName>
    <definedName name="_xlnm.Print_Titles" localSheetId="11">非税收入计划表!$1:$8</definedName>
    <definedName name="_xlnm.Print_Titles" localSheetId="23">'纳入专户管理的非税收入拨款支出预算表(按政府预算经济分类)'!$1:$6</definedName>
    <definedName name="_xlnm.Print_Titles" localSheetId="12">上年结转支出预算表!$1:$6</definedName>
    <definedName name="_xlnm.Print_Titles" localSheetId="19">'上年结转支出预算表(政府预算)'!$1:$6</definedName>
    <definedName name="_xlnm.Print_Titles" localSheetId="25">新城区路段清扫承包费!$1:$3</definedName>
    <definedName name="_xlnm.Print_Titles" localSheetId="8">项目支出预算总表!$1:$6</definedName>
    <definedName name="_xlnm.Print_Titles" localSheetId="20">'一般公共预算拨款--经费拨款预算表(按部门预算经济分类)'!$1:$7</definedName>
    <definedName name="_xlnm.Print_Titles" localSheetId="21">'一般公共预算拨款--经费拨款预算表(按政府预算经济分类)'!$1:$6</definedName>
    <definedName name="_xlnm.Print_Titles" localSheetId="7">一般公共预算基本支出情况表—对个人和家庭的补助!$1:$6</definedName>
    <definedName name="_xlnm.Print_Titles" localSheetId="5">一般公共预算基本支出情况表—工资福利支出!$1:$6</definedName>
    <definedName name="_xlnm.Print_Titles" localSheetId="6">一般公共预算基本支出情况表—商品和服务支出!$1:$6</definedName>
    <definedName name="_xlnm.Print_Titles" localSheetId="4">一般公共预算支出情况表!$1:$6</definedName>
    <definedName name="_xlnm.Print_Titles" localSheetId="17">'一般公共预算支出情况表—对个人和家庭的补助(政府预算)'!$1:$5</definedName>
    <definedName name="_xlnm.Print_Titles" localSheetId="15">'一般公共预算支出情况表—工资福利支出(政府预算)'!$1:$5</definedName>
    <definedName name="_xlnm.Print_Titles" localSheetId="16">'一般公共预算支出情况表—商品和服务支出(政府预算)'!$1:$5</definedName>
    <definedName name="_xlnm.Print_Titles" localSheetId="13">政府采购预算表!$1:$7</definedName>
    <definedName name="_xlnm.Print_Titles" localSheetId="9">政府性基金拨款支出预算表!$1:$6</definedName>
    <definedName name="_xlnm.Print_Titles" localSheetId="18">'政府性基金拨款支出预算表(政府预算)'!$1:$6</definedName>
    <definedName name="_xlnm.Print_Area" localSheetId="26">设备设施维修及运营经费!$A$1:$M$43</definedName>
    <definedName name="_xlnm.Print_Titles" localSheetId="26">设备设施维修及运营经费!$1:$3</definedName>
    <definedName name="_xlnm.Print_Area" localSheetId="27">新桥垃圾场渗漏液处理三方运营经费!$A$1:$M$43</definedName>
    <definedName name="_xlnm.Print_Titles" localSheetId="27">新桥垃圾场渗漏液处理三方运营经费!$1:$3</definedName>
    <definedName name="_xlnm.Print_Area" localSheetId="28">临聘人员工资!$A$1:$M$43</definedName>
    <definedName name="_xlnm.Print_Titles" localSheetId="28">临聘人员工资!$1:$3</definedName>
    <definedName name="_xlnm.Print_Area" localSheetId="29">垃圾焚烧发电厂!$A$1:$M$43</definedName>
    <definedName name="_xlnm.Print_Titles" localSheetId="29">垃圾焚烧发电厂!$1:$3</definedName>
    <definedName name="_xlnm.Print_Area" localSheetId="30">城乡垃圾清运一体化营运!$A$1:$M$43</definedName>
    <definedName name="_xlnm.Print_Titles" localSheetId="30">城乡垃圾清运一体化营运!$1:$3</definedName>
    <definedName name="_xlnm.Print_Area" localSheetId="31">城乡结合部、背街小巷清扫清运费!$A$1:$M$43</definedName>
    <definedName name="_xlnm.Print_Titles" localSheetId="31">城乡结合部、背街小巷清扫清运费!$1:$3</definedName>
  </definedNames>
  <calcPr calcId="144525"/>
</workbook>
</file>

<file path=xl/sharedStrings.xml><?xml version="1.0" encoding="utf-8"?>
<sst xmlns="http://schemas.openxmlformats.org/spreadsheetml/2006/main" count="1596" uniqueCount="530">
  <si>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</si>
  <si>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</si>
  <si>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</si>
  <si>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</si>
  <si>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</si>
  <si>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</si>
  <si>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</si>
  <si>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</si>
  <si>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</si>
  <si>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</si>
  <si>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</si>
  <si>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</si>
  <si>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</si>
  <si>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</si>
  <si>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</si>
  <si>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</si>
  <si>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</si>
  <si>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</si>
  <si>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</si>
  <si>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</si>
  <si>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</si>
  <si>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</si>
  <si>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</si>
  <si>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</si>
  <si>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</si>
  <si>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</si>
  <si>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</si>
  <si>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</si>
  <si>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</si>
  <si>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</si>
  <si>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</si>
  <si>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</si>
  <si>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</si>
  <si>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</si>
  <si>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</si>
  <si>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</si>
  <si>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</si>
  <si>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</si>
  <si>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</si>
  <si>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</si>
  <si>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</si>
  <si>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</si>
  <si>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</si>
  <si>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</si>
  <si>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</si>
  <si>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</si>
  <si>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</si>
  <si>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</si>
  <si>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</si>
  <si>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</si>
  <si>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</si>
  <si>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</si>
  <si>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</si>
  <si>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</si>
  <si>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</si>
  <si>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</si>
  <si>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</si>
  <si>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</si>
  <si>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</si>
  <si>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</si>
  <si>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</si>
  <si>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</si>
  <si>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</si>
  <si>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</si>
  <si>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</si>
  <si>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</si>
  <si>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</si>
  <si>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</si>
  <si>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</si>
  <si>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</si>
  <si>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</si>
  <si>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</si>
  <si>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</si>
  <si>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</si>
  <si>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</si>
  <si>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</si>
  <si>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</si>
  <si>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</si>
  <si>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</si>
  <si>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</si>
  <si>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</si>
  <si>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</si>
  <si>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</si>
  <si>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</si>
  <si>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</si>
  <si>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</si>
  <si>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</si>
  <si>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</si>
  <si>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</si>
  <si>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</si>
  <si>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</si>
  <si>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</si>
  <si>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</si>
  <si>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</si>
  <si>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</si>
  <si>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</si>
  <si>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</si>
  <si>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</si>
  <si>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</si>
  <si>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</si>
  <si>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</si>
  <si>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</si>
  <si>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</si>
  <si>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</si>
  <si>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</si>
  <si>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</si>
  <si>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</si>
  <si>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</si>
  <si>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410008</t>
  </si>
  <si>
    <t>汨罗市城市管理和综合执法局</t>
  </si>
  <si>
    <t xml:space="preserve">  410008</t>
  </si>
  <si>
    <t xml:space="preserve">  汨罗市市容环境卫生服务中心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</si>
  <si>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</si>
  <si>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</si>
  <si>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</si>
  <si>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</si>
  <si>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</si>
  <si>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</si>
  <si>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410</t>
  </si>
  <si>
    <t xml:space="preserve">    410008</t>
  </si>
  <si>
    <t xml:space="preserve">    城乡社区环境卫生</t>
  </si>
  <si>
    <t xml:space="preserve">    行政运行（城乡社区管理事务）</t>
  </si>
  <si>
    <t>财政拨款收支总表</t>
  </si>
  <si>
    <t>预算04表</t>
  </si>
  <si>
    <t>汨罗市市容环境卫生服务中心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</si>
  <si>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</si>
  <si>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</si>
  <si>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</si>
  <si>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</si>
  <si>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</si>
  <si>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</si>
  <si>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</si>
  <si>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</si>
  <si>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</si>
  <si>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</si>
  <si>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</si>
  <si>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</si>
  <si>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</si>
  <si>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</si>
  <si>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</si>
  <si>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</si>
  <si>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</si>
  <si>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</si>
  <si>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</si>
  <si>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</si>
  <si>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</si>
  <si>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</si>
  <si>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</si>
  <si>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</si>
  <si>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</si>
  <si>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</si>
  <si>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</si>
  <si>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</si>
  <si>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</si>
  <si>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</si>
  <si>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</si>
  <si>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</si>
  <si>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</si>
  <si>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</si>
  <si>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</si>
  <si>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</si>
  <si>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</si>
  <si>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</si>
  <si>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</si>
  <si>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</si>
  <si>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</si>
  <si>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</si>
  <si>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</si>
  <si>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</si>
  <si>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</si>
  <si>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</si>
  <si>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</si>
  <si>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</si>
  <si>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</si>
  <si>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</si>
  <si>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</si>
  <si>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</si>
  <si>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</si>
  <si>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</si>
  <si>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</si>
  <si>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</si>
  <si>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</si>
  <si>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</si>
  <si>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</si>
  <si>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</si>
  <si>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</si>
  <si>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</si>
  <si>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预算07表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</si>
  <si>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</si>
  <si>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</si>
  <si>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</si>
  <si>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</si>
  <si>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</si>
  <si>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</si>
  <si>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</si>
  <si>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</si>
  <si>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</si>
  <si>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</si>
  <si>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</si>
  <si>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</si>
  <si>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</si>
  <si>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</si>
  <si>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</si>
  <si>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</si>
  <si>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</si>
  <si>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</si>
  <si>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</si>
  <si>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</si>
  <si>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预算08表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</si>
  <si>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</si>
  <si>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</si>
  <si>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</si>
  <si>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</si>
  <si>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</si>
  <si>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</si>
  <si>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</si>
  <si>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</si>
  <si>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</si>
  <si>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</si>
  <si>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</si>
  <si>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</si>
  <si>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预算09表</t>
  </si>
  <si>
    <t>项目支出预算总表</t>
  </si>
  <si>
    <t>功能科目名称</t>
  </si>
  <si>
    <t>项目名称</t>
  </si>
  <si>
    <t>附属单位上缴收入</t>
  </si>
  <si>
    <t>城乡社区环境卫生</t>
  </si>
  <si>
    <t>设备设施维修及运营经费</t>
  </si>
  <si>
    <t>垃圾焚烧发电厂</t>
  </si>
  <si>
    <t>新桥垃圾场渗漏液处理三方运营经费</t>
  </si>
  <si>
    <t>垃圾场污水处理运营经费</t>
  </si>
  <si>
    <t>一线环卫工人津补贴</t>
  </si>
  <si>
    <t>环卫节经费</t>
  </si>
  <si>
    <t>城乡结合部、背街小巷清扫清运费</t>
  </si>
  <si>
    <t>城乡垃圾清运一体化营运</t>
  </si>
  <si>
    <t>新城区路段清扫承包</t>
  </si>
  <si>
    <t>清退临聘人员补偿及保险费</t>
  </si>
  <si>
    <t>临聘人员工资</t>
  </si>
  <si>
    <t>工业园区环卫经费</t>
  </si>
  <si>
    <t>预算10表</t>
  </si>
  <si>
    <t>政府性基金拨款支出预算表</t>
  </si>
  <si>
    <t>事业单位经营支出</t>
  </si>
  <si>
    <t>0</t>
  </si>
  <si>
    <t>预算11表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</si>
  <si>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</si>
  <si>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</si>
  <si>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</si>
  <si>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</si>
  <si>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</si>
  <si>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</si>
  <si>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</si>
  <si>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</si>
  <si>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</si>
  <si>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</si>
  <si>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预算12表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</si>
  <si>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</si>
  <si>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</si>
  <si>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</si>
  <si>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</si>
  <si>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</si>
  <si>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</si>
  <si>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</si>
  <si>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</si>
  <si>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</si>
  <si>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</si>
  <si>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</si>
  <si>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</si>
  <si>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</si>
  <si>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</si>
  <si>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</si>
  <si>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</si>
  <si>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</si>
  <si>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</si>
  <si>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</si>
  <si>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城镇垃圾处理费</t>
  </si>
  <si>
    <t>其他非税收入</t>
  </si>
  <si>
    <r>
      <rPr>
        <sz val="9"/>
        <rFont val="宋体"/>
        <charset val="134"/>
      </rPr>
      <t>预算13</t>
    </r>
    <r>
      <rPr>
        <sz val="9"/>
        <rFont val="宋体"/>
        <charset val="134"/>
      </rPr>
      <t>表</t>
    </r>
  </si>
  <si>
    <t>上年结转支出预算表</t>
  </si>
  <si>
    <t>预算14表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</si>
  <si>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</si>
  <si>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</si>
  <si>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</si>
  <si>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</si>
  <si>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</si>
  <si>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</si>
  <si>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</si>
  <si>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汨罗市市容环境卫生服务中心</t>
  </si>
  <si>
    <t>办公用品</t>
  </si>
  <si>
    <t>垃圾桶</t>
  </si>
  <si>
    <t>个</t>
  </si>
  <si>
    <t>广告制作</t>
  </si>
  <si>
    <t>服务项目</t>
  </si>
  <si>
    <t>工具车</t>
  </si>
  <si>
    <t>台</t>
  </si>
  <si>
    <t>小垃圾箱</t>
  </si>
  <si>
    <t>预算15表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</si>
  <si>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</si>
  <si>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</si>
  <si>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</si>
  <si>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</si>
  <si>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</si>
  <si>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</si>
  <si>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</si>
  <si>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</si>
  <si>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</si>
  <si>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</si>
  <si>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</si>
  <si>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预算16表</t>
  </si>
  <si>
    <t>基本支出预算明细表--工资福利支出(政府预算)</t>
  </si>
  <si>
    <t>工资奖金津补贴</t>
  </si>
  <si>
    <t>其他对事业单位补助</t>
  </si>
  <si>
    <t>预算17表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</si>
  <si>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</si>
  <si>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</si>
  <si>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</si>
  <si>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</si>
  <si>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</si>
  <si>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预算18表</t>
  </si>
  <si>
    <t>基本支出预算明细表--对个人和家庭的补助(政府预算)</t>
  </si>
  <si>
    <t>社会福利和救济</t>
  </si>
  <si>
    <t>离退休费</t>
  </si>
  <si>
    <t>预算19表</t>
  </si>
  <si>
    <t>政府性基金拨款支出预算表(政府预算)</t>
  </si>
  <si>
    <t>预算20表</t>
  </si>
  <si>
    <t>上年结转支出预算表(政府预算)</t>
  </si>
  <si>
    <t>单位：万元</t>
  </si>
  <si>
    <t>预算21表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</si>
  <si>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</si>
  <si>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</si>
  <si>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</si>
  <si>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</si>
  <si>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</si>
  <si>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</si>
  <si>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</si>
  <si>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行政运行（城乡社区管理事务）</t>
  </si>
  <si>
    <t>预算22表</t>
  </si>
  <si>
    <t>一般公共预算拨款--经费拨款预算表(按政府预算经济分类)</t>
  </si>
  <si>
    <t>预算23表</t>
  </si>
  <si>
    <t>纳入专户管理的非税收入拨款支出预算表(按部门预算经济分类)</t>
  </si>
  <si>
    <t>预算24表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</si>
  <si>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</si>
  <si>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</si>
  <si>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填报单位（盖章）：汨罗市市容环境卫生服务中心</t>
  </si>
  <si>
    <t>单位负责人：</t>
  </si>
  <si>
    <t>刘赞</t>
  </si>
  <si>
    <t>部门基本信息</t>
  </si>
  <si>
    <t>预算单位</t>
  </si>
  <si>
    <t>绩效管理
联络员</t>
  </si>
  <si>
    <t>胡阳</t>
  </si>
  <si>
    <t xml:space="preserve"> 联系电话</t>
  </si>
  <si>
    <t>15292006926</t>
  </si>
  <si>
    <t>人员编制数</t>
  </si>
  <si>
    <t>80</t>
  </si>
  <si>
    <t xml:space="preserve"> 实有人数</t>
  </si>
  <si>
    <t>417</t>
  </si>
  <si>
    <t>部门职能
职责概述</t>
  </si>
  <si>
    <t xml:space="preserve">（一）、负责本城市市容环卫管理和服务；
（二）、负责全市主次街道、城乡结合部的清扫、垃圾清运、垃圾粪便无害化处理和垃圾容器的清晰工作；
（三）、负责建成区垃圾围、公厕的清扫保洁和监督管理；
（四）、负责推行和落实临街单位市容环卫管理责任；
（五）、负责推行与审批乡镇垃圾集中手机处理系统；
（六）、负责管理、报批与组织收取环卫有偿服务费、城市生活垃圾处理等有关规费；
（七）、承办市政府交办的其他事项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</si>
  <si>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</si>
  <si>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</si>
  <si>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</si>
  <si>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</si>
  <si>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</si>
  <si>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</si>
  <si>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</si>
  <si>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</si>
  <si>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</si>
  <si>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</si>
  <si>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</si>
  <si>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目标1：新城区路段清扫承包费150万元；
目标2.工业园区环卫经费20万元；
目标3.设备设施维修晃运营经费150万元；
目标4.垃圾场污水处理运营经费25万元；                                                               目标5：新桥垃圾场渗漏液处理三方运营经费400万元；
目标6.环卫节经费3万元民；
目标7.临聘人员工资800万元；
目标8.清退临聘人员补偿及保险费5万元；                                                               目标9：一线环卫工人津补贴15万元；
目标10.垃圾焚烧发电厂800万元；
目标11.城乡垃圾清运一体化营运1000万元；
目标12.城乡结合部、背街小巷清扫清运费170万元。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</si>
  <si>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</si>
  <si>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</si>
  <si>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</si>
  <si>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</si>
  <si>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</si>
  <si>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</si>
  <si>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</si>
  <si>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城区清扫面积  ;渗漏液日处理</t>
  </si>
  <si>
    <r>
      <rPr>
        <sz val="12"/>
        <rFont val="仿宋_GB2312"/>
        <charset val="134"/>
      </rPr>
      <t>365.2万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；200吨</t>
    </r>
  </si>
  <si>
    <t>质量指标</t>
  </si>
  <si>
    <t>1.渗漏液污水稳定达标排放
2.黄土覆盖每层达到</t>
  </si>
  <si>
    <t>一级标准      30CM</t>
  </si>
  <si>
    <t>时效指标</t>
  </si>
  <si>
    <t>1.每小时正常运营处理渗漏液
2.城区垃圾</t>
  </si>
  <si>
    <t>3.5-4吨          日产日清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</si>
  <si>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</si>
  <si>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</si>
  <si>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</si>
  <si>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</si>
  <si>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 xml:space="preserve">达到环保部门检测要求
</t>
  </si>
  <si>
    <t>国家标准</t>
  </si>
  <si>
    <t>环境效益</t>
  </si>
  <si>
    <t>减少对地下水资源的污染     打造宜居城市</t>
  </si>
  <si>
    <t>国家级卫生城市</t>
  </si>
  <si>
    <t>可持续影响</t>
  </si>
  <si>
    <t>创建国家级卫生城市</t>
  </si>
  <si>
    <t>争创国卫</t>
  </si>
  <si>
    <t>服务对象满意度</t>
  </si>
  <si>
    <t xml:space="preserve">市民满意度
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</si>
  <si>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</si>
  <si>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</si>
  <si>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</si>
  <si>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</si>
  <si>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</si>
  <si>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填报单位（盖章）：汨罗市市容环境卫生服务中心</t>
  </si>
  <si>
    <t>单位负责人：刘赞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</si>
  <si>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</si>
  <si>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</si>
  <si>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</si>
  <si>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</si>
  <si>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</si>
  <si>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2021年1月-12月</t>
  </si>
  <si>
    <t>项目负责人</t>
  </si>
  <si>
    <t>李勇</t>
  </si>
  <si>
    <t>宋佳</t>
  </si>
  <si>
    <t xml:space="preserve"> 项目类型</t>
  </si>
  <si>
    <t>服务类项目</t>
  </si>
  <si>
    <t>项目概况</t>
  </si>
  <si>
    <t>新城区路段清扫保洁承包</t>
  </si>
  <si>
    <t>项目立项
依据</t>
  </si>
  <si>
    <t>按照市场化运作模式，切实搞好新城区环境卫生清扫保洁工作。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</si>
  <si>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</si>
  <si>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</si>
  <si>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</si>
  <si>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</si>
  <si>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</si>
  <si>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</si>
  <si>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</si>
  <si>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</si>
  <si>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</si>
  <si>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</si>
  <si>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</si>
  <si>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</si>
  <si>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</si>
  <si>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</si>
  <si>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1、委托业务费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</si>
  <si>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</si>
  <si>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</si>
  <si>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</si>
  <si>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</si>
  <si>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</si>
  <si>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新城区街道清扫保洁</t>
  </si>
  <si>
    <t>2021年1月</t>
  </si>
  <si>
    <t>2021年12月</t>
  </si>
  <si>
    <t>项目年度绩效目标情况</t>
  </si>
  <si>
    <t>长期绩效目标</t>
  </si>
  <si>
    <t xml:space="preserve">1.切实搞好新城区环境卫生管理工作
2.为争创归家卫生城市努力奋斗
</t>
  </si>
  <si>
    <t>本年度绩效目标</t>
  </si>
  <si>
    <t xml:space="preserve">能及时按照年初规划完成清扫保洁任务
</t>
  </si>
  <si>
    <t>项目年度绩效指标</t>
  </si>
  <si>
    <t>产出
指标</t>
  </si>
  <si>
    <t>从武广高铁桥至湄公河桥</t>
  </si>
  <si>
    <t>59.9万㎡</t>
  </si>
  <si>
    <t xml:space="preserve">三级质量标准
</t>
  </si>
  <si>
    <t>达标</t>
  </si>
  <si>
    <t>全天保洁</t>
  </si>
  <si>
    <t>路面干净卫生</t>
  </si>
  <si>
    <t xml:space="preserve">控制承包成本
</t>
  </si>
  <si>
    <t>≤2.5㎡</t>
  </si>
  <si>
    <t xml:space="preserve">争创国家级卫生城市
</t>
  </si>
  <si>
    <t xml:space="preserve">打造宜居城市
</t>
  </si>
  <si>
    <t>市民满意度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</si>
  <si>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</si>
  <si>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</si>
  <si>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</si>
  <si>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朱琳</t>
  </si>
  <si>
    <t>李清</t>
  </si>
  <si>
    <t>1、专用燃料费</t>
  </si>
  <si>
    <t>设备设施维修及运营维护费</t>
  </si>
  <si>
    <t xml:space="preserve">街道洒水4-6次，垃圾清运随满随清
</t>
  </si>
  <si>
    <t xml:space="preserve">设备设施维修及改造
</t>
  </si>
  <si>
    <t>公厕垃圾站果皮桶</t>
  </si>
  <si>
    <t>街道洒水</t>
  </si>
  <si>
    <t>4-6次/天</t>
  </si>
  <si>
    <t>垃圾清运</t>
  </si>
  <si>
    <t>日产日清</t>
  </si>
  <si>
    <t>谢建光</t>
  </si>
  <si>
    <t>邹虎</t>
  </si>
  <si>
    <t>新桥垃圾场渗漏液处理运营经费</t>
  </si>
  <si>
    <t>渗漏液处理稳定达标排放</t>
  </si>
  <si>
    <t xml:space="preserve">能及时按照年初规划完成渗漏液处理任务
</t>
  </si>
  <si>
    <t>垃圾渗漏液日处理</t>
  </si>
  <si>
    <t>200吨/天</t>
  </si>
  <si>
    <t xml:space="preserve">垃圾渗漏液稳定
</t>
  </si>
  <si>
    <t>一级标准</t>
  </si>
  <si>
    <t>达标排放</t>
  </si>
  <si>
    <t>7-8吨</t>
  </si>
  <si>
    <t>每吨渗漏液成本</t>
  </si>
  <si>
    <t>61.5元/吨</t>
  </si>
  <si>
    <t xml:space="preserve">优质高效净水思源理念回归自然
</t>
  </si>
  <si>
    <t>达到环保部门检测要求</t>
  </si>
  <si>
    <t>减少对地下水资源的污染</t>
  </si>
  <si>
    <t>黄志军</t>
  </si>
  <si>
    <t>黄捌壹</t>
  </si>
  <si>
    <t>城区街道清扫保洁项目</t>
  </si>
  <si>
    <t>切实搞好城区环境卫生管理工作</t>
  </si>
  <si>
    <t>其他工资福利费用</t>
  </si>
  <si>
    <t>城区清扫面积</t>
  </si>
  <si>
    <t>186.1万㎡</t>
  </si>
  <si>
    <t xml:space="preserve">国家二，三，四级质量标准
</t>
  </si>
  <si>
    <t xml:space="preserve">控制成本
</t>
  </si>
  <si>
    <t>≤3.46㎡/年</t>
  </si>
  <si>
    <t xml:space="preserve">保证道路清洁卫生
</t>
  </si>
  <si>
    <t>≤17小时/天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</si>
  <si>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</si>
  <si>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2020年通过垃圾焚烧处理发电，提高我市生活垃圾无害化处理率，推动我市生活垃圾无害化处理工作的发展，以满足全市社会经济的快速发展及人民生活水平迅速提高的要求。</t>
  </si>
  <si>
    <t>垃圾焚烧发电</t>
  </si>
  <si>
    <t>各项指标均达到国标要求，使我市生活垃圾从单一的填埋方式发展到综合处理和资源再生利用，有效的控制二次污染，有利于改善生活和投资环境。</t>
  </si>
  <si>
    <t>生活垃圾焚烧发电处理量</t>
  </si>
  <si>
    <t>175565吨</t>
  </si>
  <si>
    <t>生活垃圾焚烧发电处理合格率</t>
  </si>
  <si>
    <t>生活垃圾焚烧发电处理及时率</t>
  </si>
  <si>
    <t>生活垃圾焚烧发电处理每吨</t>
  </si>
  <si>
    <t>57元</t>
  </si>
  <si>
    <t>垃圾焚烧发电量</t>
  </si>
  <si>
    <t>逐步增长</t>
  </si>
  <si>
    <t>二次污染发生</t>
  </si>
  <si>
    <t>无</t>
  </si>
  <si>
    <t>运营管理制度</t>
  </si>
  <si>
    <t>完善</t>
  </si>
  <si>
    <r>
      <rPr>
        <sz val="12"/>
        <rFont val="Arial"/>
        <charset val="134"/>
      </rPr>
      <t>≥</t>
    </r>
    <r>
      <rPr>
        <sz val="12"/>
        <rFont val="仿宋_GB2312"/>
        <charset val="134"/>
      </rPr>
      <t>90%</t>
    </r>
  </si>
  <si>
    <t>垃圾日收集、日转运</t>
  </si>
  <si>
    <t>350吨左右</t>
  </si>
  <si>
    <t>每小时收集、转运垃圾</t>
  </si>
  <si>
    <t>15吨左右</t>
  </si>
  <si>
    <t>每吨垃圾收集、转运</t>
  </si>
  <si>
    <t>120元/吨</t>
  </si>
  <si>
    <t xml:space="preserve">确保全市环境卫生良好
</t>
  </si>
  <si>
    <t xml:space="preserve">打造宜居城市，美化全市环境
</t>
  </si>
  <si>
    <t>确保全市人民日常生活</t>
  </si>
  <si>
    <t>新建项目</t>
  </si>
</sst>
</file>

<file path=xl/styles.xml><?xml version="1.0" encoding="utf-8"?>
<styleSheet xmlns="http://schemas.openxmlformats.org/spreadsheetml/2006/main">
  <numFmts count="12">
    <numFmt numFmtId="176" formatCode="\¥* _-#,##0;\¥* \-#,##0;\¥* _-&quot;-&quot;;@"/>
    <numFmt numFmtId="44" formatCode="_ &quot;￥&quot;* #,##0.00_ ;_ &quot;￥&quot;* \-#,##0.00_ ;_ &quot;￥&quot;* &quot;-&quot;??_ ;_ @_ "/>
    <numFmt numFmtId="177" formatCode="* #,##0;* \-#,##0;* &quot;-&quot;;@"/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00"/>
    <numFmt numFmtId="181" formatCode="0000"/>
    <numFmt numFmtId="182" formatCode="#,##0_);[Red]\(#,##0\)"/>
    <numFmt numFmtId="183" formatCode="#,##0.00_);[Red]\(#,##0.00\)"/>
    <numFmt numFmtId="184" formatCode="#,##0_);\(#,##0\)"/>
    <numFmt numFmtId="185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176" fontId="23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4" fillId="8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17" borderId="19" applyNumberFormat="0" applyFont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/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22" borderId="23" applyNumberFormat="0" applyAlignment="0" applyProtection="0">
      <alignment vertical="center"/>
    </xf>
    <xf numFmtId="0" fontId="37" fillId="22" borderId="18" applyNumberFormat="0" applyAlignment="0" applyProtection="0">
      <alignment vertical="center"/>
    </xf>
    <xf numFmtId="0" fontId="38" fillId="23" borderId="24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8" fillId="0" borderId="0"/>
    <xf numFmtId="0" fontId="41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0" borderId="0"/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0" borderId="0"/>
    <xf numFmtId="0" fontId="22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</cellStyleXfs>
  <cellXfs count="430">
    <xf numFmtId="0" fontId="0" fillId="0" borderId="0" xfId="0"/>
    <xf numFmtId="0" fontId="0" fillId="0" borderId="0" xfId="0" applyFill="1"/>
    <xf numFmtId="0" fontId="1" fillId="0" borderId="0" xfId="35" applyFont="1" applyBorder="1" applyAlignment="1">
      <alignment horizontal="center" vertical="center"/>
    </xf>
    <xf numFmtId="0" fontId="2" fillId="0" borderId="0" xfId="35" applyFont="1" applyBorder="1" applyAlignment="1">
      <alignment horizontal="center" vertical="center"/>
    </xf>
    <xf numFmtId="0" fontId="3" fillId="0" borderId="1" xfId="35" applyFont="1" applyBorder="1" applyAlignment="1">
      <alignment horizontal="left" vertical="center" wrapText="1"/>
    </xf>
    <xf numFmtId="0" fontId="3" fillId="0" borderId="1" xfId="35" applyFont="1" applyBorder="1" applyAlignment="1">
      <alignment vertical="center" wrapText="1"/>
    </xf>
    <xf numFmtId="0" fontId="4" fillId="0" borderId="2" xfId="35" applyNumberFormat="1" applyFont="1" applyFill="1" applyBorder="1" applyAlignment="1">
      <alignment horizontal="center" vertical="center" textRotation="255" wrapText="1"/>
    </xf>
    <xf numFmtId="0" fontId="3" fillId="0" borderId="3" xfId="35" applyFont="1" applyFill="1" applyBorder="1" applyAlignment="1">
      <alignment horizontal="center" vertical="center" wrapText="1"/>
    </xf>
    <xf numFmtId="0" fontId="3" fillId="0" borderId="4" xfId="35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35" applyNumberFormat="1" applyFont="1" applyFill="1" applyBorder="1" applyAlignment="1">
      <alignment horizontal="center" vertical="center" wrapText="1"/>
    </xf>
    <xf numFmtId="0" fontId="3" fillId="0" borderId="2" xfId="35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35" applyFont="1" applyBorder="1" applyAlignment="1">
      <alignment horizontal="center" vertical="center" wrapText="1"/>
    </xf>
    <xf numFmtId="0" fontId="3" fillId="0" borderId="4" xfId="35" applyFont="1" applyBorder="1" applyAlignment="1">
      <alignment horizontal="center" vertical="center" wrapText="1"/>
    </xf>
    <xf numFmtId="0" fontId="3" fillId="0" borderId="2" xfId="35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35" applyFont="1" applyBorder="1" applyAlignment="1">
      <alignment horizontal="center" vertical="center" wrapText="1"/>
    </xf>
    <xf numFmtId="0" fontId="3" fillId="0" borderId="7" xfId="35" applyFont="1" applyBorder="1" applyAlignment="1">
      <alignment horizontal="center" vertical="center" wrapText="1"/>
    </xf>
    <xf numFmtId="0" fontId="6" fillId="0" borderId="2" xfId="35" applyFont="1" applyBorder="1" applyAlignment="1">
      <alignment horizontal="center" vertical="center" wrapText="1"/>
    </xf>
    <xf numFmtId="0" fontId="3" fillId="0" borderId="8" xfId="35" applyFont="1" applyBorder="1" applyAlignment="1">
      <alignment horizontal="center" vertical="center" wrapText="1"/>
    </xf>
    <xf numFmtId="0" fontId="3" fillId="0" borderId="9" xfId="35" applyFont="1" applyBorder="1" applyAlignment="1">
      <alignment horizontal="center" vertical="center" wrapText="1"/>
    </xf>
    <xf numFmtId="4" fontId="3" fillId="0" borderId="2" xfId="35" applyNumberFormat="1" applyFont="1" applyFill="1" applyBorder="1" applyAlignment="1">
      <alignment horizontal="center" vertical="center" wrapText="1"/>
    </xf>
    <xf numFmtId="0" fontId="3" fillId="0" borderId="10" xfId="35" applyFont="1" applyBorder="1" applyAlignment="1">
      <alignment horizontal="center" vertical="center" wrapText="1"/>
    </xf>
    <xf numFmtId="0" fontId="3" fillId="0" borderId="11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 wrapText="1"/>
    </xf>
    <xf numFmtId="0" fontId="3" fillId="0" borderId="2" xfId="35" applyFont="1" applyBorder="1" applyAlignment="1">
      <alignment horizontal="left" vertical="center" wrapText="1"/>
    </xf>
    <xf numFmtId="0" fontId="4" fillId="0" borderId="2" xfId="35" applyFont="1" applyFill="1" applyBorder="1" applyAlignment="1">
      <alignment horizontal="center" vertical="center" wrapText="1"/>
    </xf>
    <xf numFmtId="0" fontId="4" fillId="0" borderId="6" xfId="35" applyFont="1" applyBorder="1" applyAlignment="1">
      <alignment horizontal="center" vertical="center" wrapText="1"/>
    </xf>
    <xf numFmtId="0" fontId="4" fillId="0" borderId="7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 wrapText="1"/>
    </xf>
    <xf numFmtId="0" fontId="4" fillId="0" borderId="8" xfId="35" applyFont="1" applyBorder="1" applyAlignment="1">
      <alignment horizontal="center" vertical="center" wrapText="1"/>
    </xf>
    <xf numFmtId="0" fontId="4" fillId="0" borderId="9" xfId="35" applyFont="1" applyBorder="1" applyAlignment="1">
      <alignment horizontal="center" vertical="center" wrapText="1"/>
    </xf>
    <xf numFmtId="49" fontId="8" fillId="2" borderId="6" xfId="35" applyNumberFormat="1" applyFont="1" applyFill="1" applyBorder="1" applyAlignment="1">
      <alignment horizontal="center" vertical="center"/>
    </xf>
    <xf numFmtId="0" fontId="8" fillId="0" borderId="12" xfId="35" applyFont="1" applyBorder="1" applyAlignment="1">
      <alignment horizontal="center" vertical="center"/>
    </xf>
    <xf numFmtId="0" fontId="8" fillId="0" borderId="7" xfId="35" applyFont="1" applyBorder="1" applyAlignment="1">
      <alignment horizontal="center" vertical="center"/>
    </xf>
    <xf numFmtId="49" fontId="3" fillId="2" borderId="6" xfId="35" applyNumberFormat="1" applyFont="1" applyFill="1" applyBorder="1" applyAlignment="1">
      <alignment horizontal="center" vertical="center" wrapText="1"/>
    </xf>
    <xf numFmtId="0" fontId="8" fillId="0" borderId="8" xfId="35" applyFont="1" applyBorder="1" applyAlignment="1">
      <alignment horizontal="center" vertical="center"/>
    </xf>
    <xf numFmtId="0" fontId="8" fillId="0" borderId="0" xfId="35" applyFont="1" applyBorder="1" applyAlignment="1">
      <alignment horizontal="center" vertical="center"/>
    </xf>
    <xf numFmtId="0" fontId="8" fillId="0" borderId="9" xfId="35" applyFont="1" applyBorder="1" applyAlignment="1">
      <alignment horizontal="center" vertical="center"/>
    </xf>
    <xf numFmtId="0" fontId="8" fillId="0" borderId="10" xfId="35" applyFont="1" applyBorder="1" applyAlignment="1">
      <alignment horizontal="center" vertical="center"/>
    </xf>
    <xf numFmtId="0" fontId="8" fillId="0" borderId="1" xfId="35" applyFont="1" applyBorder="1" applyAlignment="1">
      <alignment horizontal="center" vertical="center"/>
    </xf>
    <xf numFmtId="0" fontId="8" fillId="0" borderId="11" xfId="35" applyFont="1" applyBorder="1" applyAlignment="1">
      <alignment horizontal="center" vertical="center"/>
    </xf>
    <xf numFmtId="0" fontId="4" fillId="0" borderId="13" xfId="35" applyNumberFormat="1" applyFont="1" applyFill="1" applyBorder="1" applyAlignment="1">
      <alignment horizontal="center" vertical="center" textRotation="255" wrapText="1"/>
    </xf>
    <xf numFmtId="0" fontId="3" fillId="0" borderId="2" xfId="35" applyFont="1" applyFill="1" applyBorder="1" applyAlignment="1">
      <alignment vertical="center" wrapText="1"/>
    </xf>
    <xf numFmtId="0" fontId="4" fillId="0" borderId="14" xfId="35" applyNumberFormat="1" applyFont="1" applyFill="1" applyBorder="1" applyAlignment="1">
      <alignment horizontal="center" vertical="center" textRotation="255" wrapText="1"/>
    </xf>
    <xf numFmtId="0" fontId="3" fillId="0" borderId="13" xfId="35" applyFont="1" applyBorder="1" applyAlignment="1">
      <alignment horizontal="center" vertical="center" wrapText="1"/>
    </xf>
    <xf numFmtId="0" fontId="3" fillId="0" borderId="14" xfId="35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2" xfId="35" applyFont="1" applyBorder="1" applyAlignment="1">
      <alignment horizontal="center" vertical="center" wrapText="1"/>
    </xf>
    <xf numFmtId="49" fontId="3" fillId="2" borderId="6" xfId="35" applyNumberFormat="1" applyFont="1" applyFill="1" applyBorder="1" applyAlignment="1">
      <alignment horizontal="left" vertical="center"/>
    </xf>
    <xf numFmtId="0" fontId="3" fillId="0" borderId="1" xfId="35" applyFont="1" applyBorder="1" applyAlignment="1">
      <alignment horizontal="center" vertical="center" wrapText="1"/>
    </xf>
    <xf numFmtId="49" fontId="3" fillId="2" borderId="10" xfId="35" applyNumberFormat="1" applyFont="1" applyFill="1" applyBorder="1" applyAlignment="1">
      <alignment horizontal="left" vertical="center"/>
    </xf>
    <xf numFmtId="49" fontId="3" fillId="2" borderId="6" xfId="35" applyNumberFormat="1" applyFont="1" applyFill="1" applyBorder="1" applyAlignment="1">
      <alignment horizontal="left" vertical="center" wrapText="1"/>
    </xf>
    <xf numFmtId="49" fontId="3" fillId="2" borderId="10" xfId="35" applyNumberFormat="1" applyFont="1" applyFill="1" applyBorder="1" applyAlignment="1">
      <alignment horizontal="left" vertical="center" wrapText="1"/>
    </xf>
    <xf numFmtId="49" fontId="3" fillId="0" borderId="3" xfId="35" applyNumberFormat="1" applyFont="1" applyFill="1" applyBorder="1" applyAlignment="1">
      <alignment horizontal="center" vertical="center" wrapText="1"/>
    </xf>
    <xf numFmtId="0" fontId="3" fillId="0" borderId="5" xfId="35" applyFont="1" applyFill="1" applyBorder="1" applyAlignment="1">
      <alignment horizontal="center" vertical="center" wrapText="1"/>
    </xf>
    <xf numFmtId="0" fontId="4" fillId="0" borderId="2" xfId="35" applyFont="1" applyBorder="1" applyAlignment="1">
      <alignment horizontal="center" vertical="center" wrapText="1"/>
    </xf>
    <xf numFmtId="0" fontId="3" fillId="0" borderId="3" xfId="35" applyFont="1" applyBorder="1" applyAlignment="1">
      <alignment horizontal="center" wrapText="1"/>
    </xf>
    <xf numFmtId="0" fontId="3" fillId="0" borderId="5" xfId="35" applyFont="1" applyBorder="1" applyAlignment="1">
      <alignment horizontal="center" wrapText="1"/>
    </xf>
    <xf numFmtId="0" fontId="3" fillId="0" borderId="0" xfId="35" applyFont="1" applyBorder="1" applyAlignment="1">
      <alignment horizontal="center" vertical="center" wrapText="1"/>
    </xf>
    <xf numFmtId="49" fontId="3" fillId="2" borderId="12" xfId="35" applyNumberFormat="1" applyFont="1" applyFill="1" applyBorder="1" applyAlignment="1">
      <alignment horizontal="left" vertical="center"/>
    </xf>
    <xf numFmtId="49" fontId="3" fillId="2" borderId="7" xfId="35" applyNumberFormat="1" applyFont="1" applyFill="1" applyBorder="1" applyAlignment="1">
      <alignment horizontal="left" vertical="center"/>
    </xf>
    <xf numFmtId="49" fontId="3" fillId="2" borderId="1" xfId="35" applyNumberFormat="1" applyFont="1" applyFill="1" applyBorder="1" applyAlignment="1">
      <alignment horizontal="left" vertical="center"/>
    </xf>
    <xf numFmtId="49" fontId="3" fillId="2" borderId="11" xfId="35" applyNumberFormat="1" applyFont="1" applyFill="1" applyBorder="1" applyAlignment="1">
      <alignment horizontal="left" vertical="center"/>
    </xf>
    <xf numFmtId="49" fontId="3" fillId="2" borderId="12" xfId="35" applyNumberFormat="1" applyFont="1" applyFill="1" applyBorder="1" applyAlignment="1">
      <alignment horizontal="left" vertical="center" wrapText="1"/>
    </xf>
    <xf numFmtId="49" fontId="3" fillId="2" borderId="7" xfId="35" applyNumberFormat="1" applyFont="1" applyFill="1" applyBorder="1" applyAlignment="1">
      <alignment horizontal="left" vertical="center" wrapText="1"/>
    </xf>
    <xf numFmtId="9" fontId="3" fillId="0" borderId="6" xfId="35" applyNumberFormat="1" applyFont="1" applyBorder="1" applyAlignment="1">
      <alignment horizontal="center" vertical="center" wrapText="1"/>
    </xf>
    <xf numFmtId="49" fontId="3" fillId="2" borderId="1" xfId="35" applyNumberFormat="1" applyFont="1" applyFill="1" applyBorder="1" applyAlignment="1">
      <alignment horizontal="left" vertical="center" wrapText="1"/>
    </xf>
    <xf numFmtId="49" fontId="3" fillId="2" borderId="11" xfId="35" applyNumberFormat="1" applyFont="1" applyFill="1" applyBorder="1" applyAlignment="1">
      <alignment horizontal="left" vertical="center" wrapText="1"/>
    </xf>
    <xf numFmtId="0" fontId="3" fillId="0" borderId="4" xfId="35" applyFont="1" applyBorder="1" applyAlignment="1">
      <alignment horizontal="center" wrapText="1"/>
    </xf>
    <xf numFmtId="49" fontId="3" fillId="0" borderId="2" xfId="35" applyNumberFormat="1" applyFont="1" applyFill="1" applyBorder="1" applyAlignment="1">
      <alignment horizontal="left" vertical="center" wrapText="1"/>
    </xf>
    <xf numFmtId="0" fontId="3" fillId="0" borderId="2" xfId="35" applyFont="1" applyFill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9" fillId="0" borderId="6" xfId="35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0" xfId="60" applyFont="1" applyBorder="1" applyAlignment="1">
      <alignment horizontal="center" vertical="center"/>
    </xf>
    <xf numFmtId="0" fontId="11" fillId="0" borderId="0" xfId="60" applyFont="1" applyBorder="1" applyAlignment="1">
      <alignment horizontal="center" vertical="center"/>
    </xf>
    <xf numFmtId="0" fontId="2" fillId="0" borderId="0" xfId="60" applyFont="1" applyBorder="1" applyAlignment="1">
      <alignment horizontal="center" vertical="center"/>
    </xf>
    <xf numFmtId="0" fontId="3" fillId="0" borderId="1" xfId="60" applyFont="1" applyBorder="1" applyAlignment="1">
      <alignment horizontal="left" vertical="center" wrapText="1"/>
    </xf>
    <xf numFmtId="0" fontId="3" fillId="0" borderId="1" xfId="60" applyFont="1" applyBorder="1" applyAlignment="1">
      <alignment vertical="center" wrapText="1"/>
    </xf>
    <xf numFmtId="0" fontId="4" fillId="0" borderId="2" xfId="60" applyNumberFormat="1" applyFont="1" applyFill="1" applyBorder="1" applyAlignment="1">
      <alignment horizontal="center" vertical="center" textRotation="255" wrapText="1"/>
    </xf>
    <xf numFmtId="0" fontId="3" fillId="0" borderId="2" xfId="60" applyFont="1" applyFill="1" applyBorder="1" applyAlignment="1">
      <alignment horizontal="center" vertical="center" wrapText="1"/>
    </xf>
    <xf numFmtId="49" fontId="3" fillId="0" borderId="2" xfId="60" applyNumberFormat="1" applyFont="1" applyFill="1" applyBorder="1" applyAlignment="1">
      <alignment horizontal="center" vertical="center" wrapText="1"/>
    </xf>
    <xf numFmtId="49" fontId="3" fillId="0" borderId="3" xfId="56" applyNumberFormat="1" applyFont="1" applyFill="1" applyBorder="1" applyAlignment="1">
      <alignment horizontal="left" vertical="center" wrapText="1"/>
    </xf>
    <xf numFmtId="49" fontId="3" fillId="0" borderId="5" xfId="56" applyNumberFormat="1" applyFont="1" applyFill="1" applyBorder="1" applyAlignment="1">
      <alignment horizontal="left" vertical="center" wrapText="1"/>
    </xf>
    <xf numFmtId="49" fontId="3" fillId="0" borderId="4" xfId="56" applyNumberFormat="1" applyFont="1" applyFill="1" applyBorder="1" applyAlignment="1">
      <alignment horizontal="left" vertical="center" wrapText="1"/>
    </xf>
    <xf numFmtId="0" fontId="6" fillId="0" borderId="2" xfId="60" applyFont="1" applyBorder="1" applyAlignment="1">
      <alignment horizontal="center" vertical="center" wrapText="1"/>
    </xf>
    <xf numFmtId="0" fontId="3" fillId="0" borderId="2" xfId="60" applyFont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 wrapText="1"/>
    </xf>
    <xf numFmtId="4" fontId="3" fillId="0" borderId="2" xfId="60" applyNumberFormat="1" applyFont="1" applyFill="1" applyBorder="1" applyAlignment="1">
      <alignment horizontal="center" vertical="center" wrapText="1"/>
    </xf>
    <xf numFmtId="4" fontId="3" fillId="0" borderId="2" xfId="60" applyNumberFormat="1" applyFont="1" applyFill="1" applyBorder="1" applyAlignment="1">
      <alignment horizontal="center" vertical="center"/>
    </xf>
    <xf numFmtId="4" fontId="3" fillId="0" borderId="2" xfId="60" applyNumberFormat="1" applyFont="1" applyFill="1" applyBorder="1" applyAlignment="1">
      <alignment vertical="center"/>
    </xf>
    <xf numFmtId="0" fontId="3" fillId="0" borderId="2" xfId="60" applyFont="1" applyFill="1" applyBorder="1" applyAlignment="1">
      <alignment horizontal="center" vertical="center"/>
    </xf>
    <xf numFmtId="0" fontId="3" fillId="0" borderId="2" xfId="60" applyFont="1" applyBorder="1" applyAlignment="1">
      <alignment horizontal="left" vertical="center" wrapText="1"/>
    </xf>
    <xf numFmtId="0" fontId="3" fillId="0" borderId="3" xfId="56" applyFont="1" applyFill="1" applyBorder="1" applyAlignment="1">
      <alignment horizontal="left" vertical="center" wrapText="1"/>
    </xf>
    <xf numFmtId="0" fontId="3" fillId="0" borderId="4" xfId="56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9" fontId="3" fillId="0" borderId="3" xfId="60" applyNumberFormat="1" applyFont="1" applyFill="1" applyBorder="1" applyAlignment="1">
      <alignment horizontal="center" vertical="center" wrapText="1"/>
    </xf>
    <xf numFmtId="0" fontId="3" fillId="0" borderId="5" xfId="60" applyFont="1" applyFill="1" applyBorder="1" applyAlignment="1">
      <alignment horizontal="center" vertical="center" wrapText="1"/>
    </xf>
    <xf numFmtId="0" fontId="3" fillId="0" borderId="4" xfId="60" applyFont="1" applyFill="1" applyBorder="1" applyAlignment="1">
      <alignment horizontal="center" vertical="center" wrapText="1"/>
    </xf>
    <xf numFmtId="0" fontId="3" fillId="0" borderId="2" xfId="60" applyFont="1" applyBorder="1" applyAlignment="1">
      <alignment horizontal="center" wrapText="1"/>
    </xf>
    <xf numFmtId="0" fontId="12" fillId="0" borderId="0" xfId="65" applyNumberFormat="1" applyFont="1" applyFill="1" applyAlignment="1" applyProtection="1">
      <alignment horizontal="center" vertical="center" wrapText="1"/>
    </xf>
    <xf numFmtId="0" fontId="13" fillId="0" borderId="0" xfId="65" applyNumberFormat="1" applyFont="1" applyFill="1" applyAlignment="1" applyProtection="1">
      <alignment horizontal="centerContinuous" vertical="center"/>
    </xf>
    <xf numFmtId="0" fontId="12" fillId="0" borderId="0" xfId="65" applyNumberFormat="1" applyFont="1" applyFill="1" applyAlignment="1" applyProtection="1">
      <alignment horizontal="left" vertical="center"/>
    </xf>
    <xf numFmtId="0" fontId="12" fillId="0" borderId="1" xfId="65" applyNumberFormat="1" applyFont="1" applyFill="1" applyBorder="1" applyAlignment="1" applyProtection="1">
      <alignment horizontal="left" vertical="center"/>
    </xf>
    <xf numFmtId="0" fontId="12" fillId="0" borderId="2" xfId="65" applyNumberFormat="1" applyFont="1" applyFill="1" applyBorder="1" applyAlignment="1" applyProtection="1">
      <alignment horizontal="center" vertical="center" wrapText="1"/>
    </xf>
    <xf numFmtId="0" fontId="12" fillId="0" borderId="15" xfId="65" applyNumberFormat="1" applyFont="1" applyFill="1" applyBorder="1" applyAlignment="1" applyProtection="1">
      <alignment horizontal="center" vertical="center"/>
    </xf>
    <xf numFmtId="0" fontId="12" fillId="0" borderId="15" xfId="65" applyNumberFormat="1" applyFont="1" applyFill="1" applyBorder="1" applyAlignment="1" applyProtection="1">
      <alignment horizontal="center" vertical="center" wrapText="1"/>
    </xf>
    <xf numFmtId="0" fontId="12" fillId="0" borderId="10" xfId="65" applyNumberFormat="1" applyFont="1" applyFill="1" applyBorder="1" applyAlignment="1" applyProtection="1">
      <alignment horizontal="center" vertical="center" wrapText="1"/>
    </xf>
    <xf numFmtId="178" fontId="12" fillId="0" borderId="10" xfId="65" applyNumberFormat="1" applyFont="1" applyFill="1" applyBorder="1" applyAlignment="1" applyProtection="1">
      <alignment horizontal="center" vertical="center" wrapText="1"/>
    </xf>
    <xf numFmtId="0" fontId="12" fillId="0" borderId="2" xfId="65" applyNumberFormat="1" applyFont="1" applyFill="1" applyBorder="1" applyAlignment="1" applyProtection="1">
      <alignment horizontal="center" vertical="center"/>
    </xf>
    <xf numFmtId="0" fontId="12" fillId="0" borderId="3" xfId="65" applyNumberFormat="1" applyFont="1" applyFill="1" applyBorder="1" applyAlignment="1" applyProtection="1">
      <alignment horizontal="center" vertical="center" wrapText="1"/>
    </xf>
    <xf numFmtId="178" fontId="12" fillId="0" borderId="3" xfId="65" applyNumberFormat="1" applyFont="1" applyFill="1" applyBorder="1" applyAlignment="1" applyProtection="1">
      <alignment horizontal="center" vertical="center" wrapText="1"/>
    </xf>
    <xf numFmtId="49" fontId="12" fillId="0" borderId="2" xfId="65" applyNumberFormat="1" applyFont="1" applyFill="1" applyBorder="1" applyAlignment="1" applyProtection="1">
      <alignment horizontal="center" vertical="center" wrapText="1"/>
    </xf>
    <xf numFmtId="0" fontId="0" fillId="0" borderId="0" xfId="65"/>
    <xf numFmtId="0" fontId="14" fillId="0" borderId="0" xfId="65" applyNumberFormat="1" applyFont="1" applyFill="1" applyProtection="1"/>
    <xf numFmtId="0" fontId="12" fillId="0" borderId="0" xfId="65" applyNumberFormat="1" applyFont="1" applyFill="1" applyAlignment="1" applyProtection="1">
      <alignment horizontal="right" vertical="center"/>
    </xf>
    <xf numFmtId="0" fontId="12" fillId="0" borderId="0" xfId="65" applyNumberFormat="1" applyFont="1" applyFill="1" applyAlignment="1" applyProtection="1">
      <alignment horizontal="right"/>
    </xf>
    <xf numFmtId="0" fontId="14" fillId="0" borderId="0" xfId="65" applyNumberFormat="1" applyFont="1" applyFill="1" applyAlignment="1" applyProtection="1">
      <alignment horizontal="center" vertical="center" wrapText="1"/>
    </xf>
    <xf numFmtId="0" fontId="15" fillId="0" borderId="0" xfId="64" applyFont="1" applyAlignment="1">
      <alignment horizontal="center"/>
    </xf>
    <xf numFmtId="0" fontId="0" fillId="0" borderId="3" xfId="64" applyBorder="1" applyAlignment="1">
      <alignment horizontal="center" vertical="center"/>
    </xf>
    <xf numFmtId="0" fontId="0" fillId="0" borderId="5" xfId="64" applyBorder="1" applyAlignment="1">
      <alignment horizontal="center" vertical="center"/>
    </xf>
    <xf numFmtId="0" fontId="0" fillId="0" borderId="4" xfId="64" applyBorder="1" applyAlignment="1">
      <alignment horizontal="center" vertical="center"/>
    </xf>
    <xf numFmtId="0" fontId="0" fillId="0" borderId="13" xfId="64" applyBorder="1" applyAlignment="1">
      <alignment horizontal="center" vertical="center"/>
    </xf>
    <xf numFmtId="0" fontId="0" fillId="0" borderId="2" xfId="64" applyBorder="1" applyAlignment="1">
      <alignment horizontal="center" vertical="center"/>
    </xf>
    <xf numFmtId="0" fontId="0" fillId="0" borderId="15" xfId="64" applyBorder="1" applyAlignment="1">
      <alignment horizontal="center" vertical="center"/>
    </xf>
    <xf numFmtId="0" fontId="0" fillId="0" borderId="2" xfId="64" applyBorder="1" applyAlignment="1">
      <alignment horizontal="center" vertical="center" wrapText="1"/>
    </xf>
    <xf numFmtId="0" fontId="0" fillId="0" borderId="2" xfId="64" applyBorder="1" applyAlignment="1">
      <alignment horizontal="left" vertical="center"/>
    </xf>
    <xf numFmtId="0" fontId="0" fillId="0" borderId="2" xfId="64" applyNumberFormat="1" applyFill="1" applyBorder="1" applyAlignment="1">
      <alignment horizontal="center"/>
    </xf>
    <xf numFmtId="0" fontId="0" fillId="0" borderId="2" xfId="64" applyNumberFormat="1" applyFill="1" applyBorder="1"/>
    <xf numFmtId="3" fontId="0" fillId="0" borderId="2" xfId="64" applyNumberFormat="1" applyFill="1" applyBorder="1" applyAlignment="1">
      <alignment horizontal="center" wrapText="1"/>
    </xf>
    <xf numFmtId="3" fontId="0" fillId="0" borderId="2" xfId="64" applyNumberFormat="1" applyFill="1" applyBorder="1" applyAlignment="1">
      <alignment wrapText="1"/>
    </xf>
    <xf numFmtId="0" fontId="0" fillId="0" borderId="3" xfId="64" applyBorder="1" applyAlignment="1">
      <alignment horizontal="center"/>
    </xf>
    <xf numFmtId="0" fontId="0" fillId="0" borderId="5" xfId="64" applyBorder="1" applyAlignment="1">
      <alignment horizontal="center"/>
    </xf>
    <xf numFmtId="0" fontId="0" fillId="0" borderId="2" xfId="64" applyBorder="1" applyAlignment="1">
      <alignment horizontal="right" vertical="center" wrapText="1"/>
    </xf>
    <xf numFmtId="0" fontId="12" fillId="0" borderId="0" xfId="0" applyNumberFormat="1" applyFont="1" applyFill="1" applyAlignment="1" applyProtection="1">
      <alignment horizontal="right" vertical="center"/>
    </xf>
    <xf numFmtId="0" fontId="0" fillId="0" borderId="4" xfId="64" applyBorder="1" applyAlignment="1">
      <alignment horizontal="center"/>
    </xf>
    <xf numFmtId="0" fontId="0" fillId="0" borderId="13" xfId="64" applyBorder="1" applyAlignment="1">
      <alignment horizontal="center" vertical="center" wrapText="1"/>
    </xf>
    <xf numFmtId="0" fontId="0" fillId="0" borderId="2" xfId="64" applyBorder="1" applyAlignment="1">
      <alignment horizontal="right" vertical="center"/>
    </xf>
    <xf numFmtId="0" fontId="0" fillId="0" borderId="15" xfId="64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8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2" fillId="0" borderId="0" xfId="15" applyNumberFormat="1" applyFont="1" applyFill="1" applyAlignment="1" applyProtection="1">
      <alignment horizontal="center" vertical="center" wrapText="1"/>
    </xf>
    <xf numFmtId="0" fontId="13" fillId="0" borderId="0" xfId="15" applyNumberFormat="1" applyFont="1" applyFill="1" applyAlignment="1" applyProtection="1">
      <alignment horizontal="centerContinuous" vertical="center"/>
    </xf>
    <xf numFmtId="0" fontId="12" fillId="0" borderId="0" xfId="15" applyNumberFormat="1" applyFont="1" applyFill="1" applyAlignment="1" applyProtection="1">
      <alignment horizontal="left" vertical="center"/>
    </xf>
    <xf numFmtId="0" fontId="12" fillId="0" borderId="1" xfId="15" applyNumberFormat="1" applyFont="1" applyFill="1" applyBorder="1" applyAlignment="1" applyProtection="1">
      <alignment horizontal="left" vertical="center"/>
    </xf>
    <xf numFmtId="0" fontId="12" fillId="0" borderId="2" xfId="15" applyNumberFormat="1" applyFont="1" applyFill="1" applyBorder="1" applyAlignment="1" applyProtection="1">
      <alignment horizontal="center" vertical="center" wrapText="1"/>
    </xf>
    <xf numFmtId="0" fontId="12" fillId="0" borderId="15" xfId="15" applyNumberFormat="1" applyFont="1" applyFill="1" applyBorder="1" applyAlignment="1" applyProtection="1">
      <alignment horizontal="center" vertical="center"/>
    </xf>
    <xf numFmtId="0" fontId="12" fillId="0" borderId="15" xfId="15" applyNumberFormat="1" applyFont="1" applyFill="1" applyBorder="1" applyAlignment="1" applyProtection="1">
      <alignment horizontal="center" vertical="center" wrapText="1"/>
    </xf>
    <xf numFmtId="0" fontId="12" fillId="0" borderId="10" xfId="15" applyNumberFormat="1" applyFont="1" applyFill="1" applyBorder="1" applyAlignment="1" applyProtection="1">
      <alignment horizontal="center" vertical="center" wrapText="1"/>
    </xf>
    <xf numFmtId="178" fontId="12" fillId="0" borderId="10" xfId="15" applyNumberFormat="1" applyFont="1" applyFill="1" applyBorder="1" applyAlignment="1" applyProtection="1">
      <alignment horizontal="center" vertical="center" wrapText="1"/>
    </xf>
    <xf numFmtId="0" fontId="12" fillId="0" borderId="2" xfId="15" applyNumberFormat="1" applyFont="1" applyFill="1" applyBorder="1" applyAlignment="1" applyProtection="1">
      <alignment horizontal="center" vertical="center"/>
    </xf>
    <xf numFmtId="0" fontId="12" fillId="0" borderId="3" xfId="15" applyNumberFormat="1" applyFont="1" applyFill="1" applyBorder="1" applyAlignment="1" applyProtection="1">
      <alignment horizontal="center" vertical="center" wrapText="1"/>
    </xf>
    <xf numFmtId="178" fontId="12" fillId="0" borderId="3" xfId="15" applyNumberFormat="1" applyFont="1" applyFill="1" applyBorder="1" applyAlignment="1" applyProtection="1">
      <alignment horizontal="center" vertical="center" wrapText="1"/>
    </xf>
    <xf numFmtId="49" fontId="12" fillId="0" borderId="2" xfId="15" applyNumberFormat="1" applyFont="1" applyFill="1" applyBorder="1" applyAlignment="1" applyProtection="1">
      <alignment horizontal="center" vertical="center" wrapText="1"/>
    </xf>
    <xf numFmtId="0" fontId="12" fillId="0" borderId="2" xfId="63" applyNumberFormat="1" applyFont="1" applyFill="1" applyBorder="1" applyAlignment="1" applyProtection="1">
      <alignment horizontal="center" vertical="center" wrapText="1"/>
    </xf>
    <xf numFmtId="0" fontId="0" fillId="0" borderId="0" xfId="15"/>
    <xf numFmtId="0" fontId="14" fillId="0" borderId="0" xfId="15" applyNumberFormat="1" applyFont="1" applyFill="1" applyProtection="1"/>
    <xf numFmtId="0" fontId="12" fillId="0" borderId="0" xfId="15" applyNumberFormat="1" applyFont="1" applyFill="1" applyAlignment="1" applyProtection="1">
      <alignment horizontal="right" vertical="center"/>
    </xf>
    <xf numFmtId="0" fontId="12" fillId="0" borderId="0" xfId="15" applyNumberFormat="1" applyFont="1" applyFill="1" applyAlignment="1" applyProtection="1">
      <alignment horizontal="right"/>
    </xf>
    <xf numFmtId="0" fontId="14" fillId="0" borderId="0" xfId="15" applyNumberFormat="1" applyFont="1" applyFill="1" applyAlignment="1" applyProtection="1">
      <alignment horizontal="center" vertical="center" wrapText="1"/>
    </xf>
    <xf numFmtId="49" fontId="14" fillId="0" borderId="0" xfId="15" applyNumberFormat="1" applyFont="1" applyFill="1" applyProtection="1"/>
    <xf numFmtId="0" fontId="12" fillId="0" borderId="0" xfId="63" applyNumberFormat="1" applyFont="1" applyFill="1" applyAlignment="1" applyProtection="1">
      <alignment horizontal="center" vertical="center" wrapText="1"/>
    </xf>
    <xf numFmtId="0" fontId="13" fillId="0" borderId="0" xfId="63" applyNumberFormat="1" applyFont="1" applyFill="1" applyAlignment="1" applyProtection="1">
      <alignment horizontal="centerContinuous" vertical="center"/>
    </xf>
    <xf numFmtId="0" fontId="12" fillId="0" borderId="0" xfId="63" applyNumberFormat="1" applyFont="1" applyFill="1" applyAlignment="1" applyProtection="1">
      <alignment horizontal="left" vertical="center"/>
    </xf>
    <xf numFmtId="0" fontId="12" fillId="0" borderId="1" xfId="63" applyNumberFormat="1" applyFont="1" applyFill="1" applyBorder="1" applyAlignment="1" applyProtection="1">
      <alignment horizontal="left" vertical="center"/>
    </xf>
    <xf numFmtId="0" fontId="12" fillId="0" borderId="15" xfId="63" applyNumberFormat="1" applyFont="1" applyFill="1" applyBorder="1" applyAlignment="1" applyProtection="1">
      <alignment horizontal="center" vertical="center"/>
    </xf>
    <xf numFmtId="0" fontId="12" fillId="0" borderId="15" xfId="63" applyNumberFormat="1" applyFont="1" applyFill="1" applyBorder="1" applyAlignment="1" applyProtection="1">
      <alignment horizontal="center" vertical="center" wrapText="1"/>
    </xf>
    <xf numFmtId="0" fontId="12" fillId="0" borderId="10" xfId="63" applyNumberFormat="1" applyFont="1" applyFill="1" applyBorder="1" applyAlignment="1" applyProtection="1">
      <alignment horizontal="center" vertical="center" wrapText="1"/>
    </xf>
    <xf numFmtId="178" fontId="12" fillId="0" borderId="10" xfId="63" applyNumberFormat="1" applyFont="1" applyFill="1" applyBorder="1" applyAlignment="1" applyProtection="1">
      <alignment horizontal="center" vertical="center" wrapText="1"/>
    </xf>
    <xf numFmtId="0" fontId="12" fillId="0" borderId="2" xfId="63" applyNumberFormat="1" applyFont="1" applyFill="1" applyBorder="1" applyAlignment="1" applyProtection="1">
      <alignment horizontal="center" vertical="center"/>
    </xf>
    <xf numFmtId="0" fontId="12" fillId="0" borderId="3" xfId="63" applyNumberFormat="1" applyFont="1" applyFill="1" applyBorder="1" applyAlignment="1" applyProtection="1">
      <alignment horizontal="center" vertical="center" wrapText="1"/>
    </xf>
    <xf numFmtId="178" fontId="12" fillId="0" borderId="3" xfId="63" applyNumberFormat="1" applyFont="1" applyFill="1" applyBorder="1" applyAlignment="1" applyProtection="1">
      <alignment horizontal="center" vertical="center" wrapText="1"/>
    </xf>
    <xf numFmtId="49" fontId="12" fillId="0" borderId="2" xfId="63" applyNumberFormat="1" applyFont="1" applyFill="1" applyBorder="1" applyAlignment="1" applyProtection="1">
      <alignment horizontal="center" vertical="center" wrapText="1"/>
    </xf>
    <xf numFmtId="0" fontId="0" fillId="0" borderId="0" xfId="63"/>
    <xf numFmtId="0" fontId="14" fillId="0" borderId="0" xfId="63" applyNumberFormat="1" applyFont="1" applyFill="1" applyProtection="1"/>
    <xf numFmtId="0" fontId="12" fillId="0" borderId="0" xfId="63" applyNumberFormat="1" applyFont="1" applyFill="1" applyAlignment="1" applyProtection="1">
      <alignment horizontal="right" vertical="center"/>
    </xf>
    <xf numFmtId="0" fontId="12" fillId="0" borderId="0" xfId="63" applyNumberFormat="1" applyFont="1" applyFill="1" applyAlignment="1" applyProtection="1">
      <alignment horizontal="right"/>
    </xf>
    <xf numFmtId="0" fontId="14" fillId="0" borderId="0" xfId="63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1" fontId="12" fillId="3" borderId="0" xfId="0" applyNumberFormat="1" applyFont="1" applyFill="1" applyAlignment="1" applyProtection="1">
      <alignment horizontal="left" vertical="center"/>
    </xf>
    <xf numFmtId="181" fontId="12" fillId="3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8" fontId="12" fillId="0" borderId="0" xfId="0" applyNumberFormat="1" applyFont="1" applyFill="1" applyAlignment="1" applyProtection="1">
      <alignment horizontal="center" vertical="center" wrapText="1"/>
    </xf>
    <xf numFmtId="178" fontId="13" fillId="0" borderId="0" xfId="0" applyNumberFormat="1" applyFont="1" applyFill="1" applyAlignment="1" applyProtection="1">
      <alignment horizontal="centerContinuous" vertical="center"/>
    </xf>
    <xf numFmtId="181" fontId="12" fillId="0" borderId="0" xfId="0" applyNumberFormat="1" applyFont="1" applyFill="1" applyAlignment="1" applyProtection="1">
      <alignment horizontal="left" vertical="center"/>
    </xf>
    <xf numFmtId="181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82" fontId="12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/>
    </xf>
    <xf numFmtId="178" fontId="12" fillId="0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6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0" fontId="16" fillId="0" borderId="3" xfId="5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3" fontId="16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0" fontId="16" fillId="0" borderId="0" xfId="5" applyNumberFormat="1" applyFont="1" applyFill="1" applyAlignment="1">
      <alignment horizontal="centerContinuous" vertical="center"/>
    </xf>
    <xf numFmtId="0" fontId="16" fillId="0" borderId="0" xfId="5" applyNumberFormat="1" applyFont="1" applyFill="1" applyAlignment="1" applyProtection="1">
      <alignment vertical="center" wrapText="1"/>
    </xf>
    <xf numFmtId="0" fontId="16" fillId="0" borderId="0" xfId="5" applyNumberFormat="1" applyFont="1" applyFill="1" applyAlignment="1" applyProtection="1">
      <alignment horizontal="right" wrapText="1"/>
    </xf>
    <xf numFmtId="0" fontId="16" fillId="0" borderId="1" xfId="5" applyNumberFormat="1" applyFont="1" applyFill="1" applyBorder="1" applyAlignment="1" applyProtection="1">
      <alignment horizontal="right" wrapText="1"/>
    </xf>
    <xf numFmtId="0" fontId="16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6" fillId="0" borderId="10" xfId="5" applyNumberFormat="1" applyFont="1" applyFill="1" applyBorder="1" applyAlignment="1" applyProtection="1">
      <alignment horizontal="center" vertical="center" wrapText="1"/>
    </xf>
    <xf numFmtId="0" fontId="16" fillId="0" borderId="15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horizontal="right" vertical="center"/>
    </xf>
    <xf numFmtId="0" fontId="16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6" fillId="0" borderId="0" xfId="5" applyNumberFormat="1" applyFont="1" applyFill="1" applyAlignment="1">
      <alignment vertical="center"/>
    </xf>
    <xf numFmtId="0" fontId="16" fillId="0" borderId="2" xfId="5" applyNumberFormat="1" applyFont="1" applyFill="1" applyBorder="1" applyAlignment="1" applyProtection="1">
      <alignment horizontal="center" vertical="center"/>
    </xf>
    <xf numFmtId="0" fontId="0" fillId="0" borderId="2" xfId="61" applyNumberFormat="1" applyFont="1" applyFill="1" applyBorder="1" applyAlignment="1" applyProtection="1">
      <alignment horizontal="center" vertical="center"/>
    </xf>
    <xf numFmtId="0" fontId="16" fillId="0" borderId="3" xfId="5" applyNumberFormat="1" applyFont="1" applyFill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" vertical="center" wrapText="1"/>
    </xf>
    <xf numFmtId="0" fontId="0" fillId="0" borderId="0" xfId="61"/>
    <xf numFmtId="49" fontId="16" fillId="0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left" vertical="center"/>
    </xf>
    <xf numFmtId="178" fontId="16" fillId="0" borderId="0" xfId="5" applyNumberFormat="1" applyFont="1" applyFill="1" applyAlignment="1">
      <alignment horizontal="center" vertical="center"/>
    </xf>
    <xf numFmtId="178" fontId="16" fillId="0" borderId="0" xfId="5" applyNumberFormat="1" applyFont="1" applyFill="1" applyAlignment="1">
      <alignment vertical="center"/>
    </xf>
    <xf numFmtId="178" fontId="16" fillId="0" borderId="15" xfId="5" applyNumberFormat="1" applyFont="1" applyFill="1" applyBorder="1" applyAlignment="1" applyProtection="1">
      <alignment horizontal="center" vertical="center" wrapText="1"/>
    </xf>
    <xf numFmtId="178" fontId="16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6" fillId="0" borderId="0" xfId="5" applyNumberFormat="1" applyFont="1" applyFill="1" applyAlignment="1">
      <alignment vertical="center"/>
    </xf>
    <xf numFmtId="0" fontId="16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" vertical="center" wrapText="1"/>
    </xf>
    <xf numFmtId="3" fontId="18" fillId="0" borderId="2" xfId="5" applyNumberFormat="1" applyFont="1" applyFill="1" applyBorder="1" applyAlignment="1" applyProtection="1">
      <alignment horizontal="center" vertical="center" wrapText="1"/>
    </xf>
    <xf numFmtId="3" fontId="16" fillId="0" borderId="2" xfId="5" applyNumberFormat="1" applyFont="1" applyFill="1" applyBorder="1" applyAlignment="1" applyProtection="1">
      <alignment horizontal="center" vertical="center" wrapText="1"/>
    </xf>
    <xf numFmtId="0" fontId="16" fillId="0" borderId="5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0" fillId="0" borderId="2" xfId="0" applyNumberFormat="1" applyFont="1" applyFill="1" applyBorder="1" applyAlignment="1" applyProtection="1">
      <alignment horizontal="center" vertical="center"/>
    </xf>
    <xf numFmtId="0" fontId="16" fillId="0" borderId="5" xfId="5" applyNumberFormat="1" applyFont="1" applyFill="1" applyBorder="1" applyAlignment="1">
      <alignment horizontal="center" vertical="center" wrapText="1"/>
    </xf>
    <xf numFmtId="0" fontId="16" fillId="0" borderId="4" xfId="5" applyNumberFormat="1" applyFont="1" applyFill="1" applyBorder="1" applyAlignment="1">
      <alignment horizontal="center" vertical="center" wrapText="1"/>
    </xf>
    <xf numFmtId="178" fontId="16" fillId="0" borderId="14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3" fontId="16" fillId="0" borderId="2" xfId="5" applyNumberFormat="1" applyFont="1" applyFill="1" applyBorder="1" applyAlignment="1">
      <alignment horizontal="center" vertical="center" wrapText="1"/>
    </xf>
    <xf numFmtId="182" fontId="16" fillId="0" borderId="2" xfId="5" applyNumberFormat="1" applyFont="1" applyFill="1" applyBorder="1" applyAlignment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>
      <alignment horizontal="center" vertical="center" wrapText="1"/>
    </xf>
    <xf numFmtId="0" fontId="16" fillId="0" borderId="14" xfId="5" applyNumberFormat="1" applyFont="1" applyFill="1" applyBorder="1" applyAlignment="1">
      <alignment horizontal="center" vertical="center" wrapText="1"/>
    </xf>
    <xf numFmtId="0" fontId="16" fillId="0" borderId="15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 wrapText="1"/>
    </xf>
    <xf numFmtId="0" fontId="16" fillId="0" borderId="13" xfId="5" applyNumberFormat="1" applyFont="1" applyFill="1" applyBorder="1" applyAlignment="1" applyProtection="1">
      <alignment horizontal="right" vertical="center" wrapText="1"/>
    </xf>
    <xf numFmtId="0" fontId="16" fillId="0" borderId="14" xfId="5" applyNumberFormat="1" applyFont="1" applyFill="1" applyBorder="1" applyAlignment="1" applyProtection="1">
      <alignment horizontal="right" vertical="center" wrapText="1"/>
    </xf>
    <xf numFmtId="0" fontId="16" fillId="0" borderId="15" xfId="5" applyNumberFormat="1" applyFont="1" applyFill="1" applyBorder="1" applyAlignment="1" applyProtection="1">
      <alignment horizontal="right" vertical="center" wrapText="1"/>
    </xf>
    <xf numFmtId="0" fontId="16" fillId="0" borderId="0" xfId="5" applyNumberFormat="1" applyFont="1" applyAlignment="1">
      <alignment horizontal="right" vertical="center" wrapText="1"/>
    </xf>
    <xf numFmtId="0" fontId="16" fillId="0" borderId="0" xfId="5" applyNumberFormat="1" applyFont="1" applyAlignment="1">
      <alignment horizontal="left" vertical="center" wrapText="1"/>
    </xf>
    <xf numFmtId="0" fontId="16" fillId="0" borderId="0" xfId="5" applyNumberFormat="1" applyFont="1" applyAlignment="1">
      <alignment horizontal="center" vertical="center" wrapText="1"/>
    </xf>
    <xf numFmtId="0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6" fillId="0" borderId="1" xfId="5" applyNumberFormat="1" applyFont="1" applyFill="1" applyBorder="1" applyAlignment="1">
      <alignment horizontal="right" vertical="center" wrapText="1"/>
    </xf>
    <xf numFmtId="0" fontId="16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6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2" fontId="0" fillId="0" borderId="2" xfId="0" applyNumberFormat="1" applyFill="1" applyBorder="1"/>
    <xf numFmtId="9" fontId="16" fillId="0" borderId="0" xfId="5" applyNumberFormat="1" applyFont="1" applyFill="1" applyAlignment="1">
      <alignment horizontal="center" vertical="center" wrapText="1"/>
    </xf>
    <xf numFmtId="9" fontId="16" fillId="0" borderId="0" xfId="5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6" fillId="0" borderId="0" xfId="5" applyNumberFormat="1" applyFont="1" applyFill="1" applyBorder="1" applyAlignment="1" applyProtection="1">
      <alignment vertical="center" wrapText="1"/>
    </xf>
    <xf numFmtId="0" fontId="16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6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82" fontId="0" fillId="0" borderId="2" xfId="0" applyNumberForma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vertical="center"/>
    </xf>
    <xf numFmtId="182" fontId="0" fillId="0" borderId="16" xfId="0" applyNumberFormat="1" applyFill="1" applyBorder="1" applyAlignment="1">
      <alignment vertical="center"/>
    </xf>
    <xf numFmtId="182" fontId="0" fillId="0" borderId="16" xfId="0" applyNumberFormat="1" applyFill="1" applyBorder="1" applyAlignment="1">
      <alignment vertical="center" wrapText="1"/>
    </xf>
    <xf numFmtId="182" fontId="0" fillId="0" borderId="2" xfId="0" applyNumberFormat="1" applyFill="1" applyBorder="1" applyAlignment="1">
      <alignment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82" fontId="0" fillId="0" borderId="2" xfId="0" applyNumberFormat="1" applyFill="1" applyBorder="1" applyAlignment="1">
      <alignment vertical="center"/>
    </xf>
    <xf numFmtId="0" fontId="16" fillId="0" borderId="0" xfId="5" applyNumberFormat="1" applyFont="1" applyFill="1" applyAlignment="1">
      <alignment horizontal="centerContinuous" vertical="center" wrapText="1"/>
    </xf>
    <xf numFmtId="0" fontId="16" fillId="0" borderId="1" xfId="5" applyNumberFormat="1" applyFont="1" applyFill="1" applyBorder="1" applyAlignment="1">
      <alignment horizontal="left" vertical="center" wrapText="1"/>
    </xf>
    <xf numFmtId="182" fontId="16" fillId="0" borderId="15" xfId="5" applyNumberFormat="1" applyFont="1" applyFill="1" applyBorder="1" applyAlignment="1">
      <alignment horizontal="center" vertical="center" wrapText="1"/>
    </xf>
    <xf numFmtId="0" fontId="16" fillId="0" borderId="10" xfId="5" applyNumberFormat="1" applyFont="1" applyFill="1" applyBorder="1" applyAlignment="1">
      <alignment horizontal="center" vertical="center" wrapText="1"/>
    </xf>
    <xf numFmtId="179" fontId="16" fillId="0" borderId="2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82" fontId="12" fillId="0" borderId="17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vertical="center"/>
    </xf>
    <xf numFmtId="182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83" fontId="12" fillId="0" borderId="17" xfId="0" applyNumberFormat="1" applyFont="1" applyFill="1" applyBorder="1" applyAlignment="1" applyProtection="1">
      <alignment horizontal="right" vertical="center" wrapText="1"/>
    </xf>
    <xf numFmtId="182" fontId="12" fillId="0" borderId="2" xfId="0" applyNumberFormat="1" applyFont="1" applyFill="1" applyBorder="1" applyAlignment="1" applyProtection="1">
      <alignment horizontal="right" vertical="center" wrapText="1"/>
    </xf>
    <xf numFmtId="182" fontId="12" fillId="0" borderId="15" xfId="0" applyNumberFormat="1" applyFont="1" applyFill="1" applyBorder="1" applyAlignment="1" applyProtection="1">
      <alignment horizontal="right" vertical="center" wrapText="1"/>
    </xf>
    <xf numFmtId="182" fontId="12" fillId="0" borderId="14" xfId="0" applyNumberFormat="1" applyFont="1" applyFill="1" applyBorder="1" applyAlignment="1" applyProtection="1">
      <alignment horizontal="right" vertical="center" wrapText="1"/>
    </xf>
    <xf numFmtId="183" fontId="12" fillId="0" borderId="17" xfId="0" applyNumberFormat="1" applyFont="1" applyFill="1" applyBorder="1" applyAlignment="1">
      <alignment horizontal="right" vertical="center"/>
    </xf>
    <xf numFmtId="183" fontId="12" fillId="0" borderId="17" xfId="0" applyNumberFormat="1" applyFont="1" applyFill="1" applyBorder="1" applyAlignment="1" applyProtection="1">
      <alignment horizontal="right" vertical="center"/>
    </xf>
    <xf numFmtId="179" fontId="12" fillId="0" borderId="17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85" fontId="12" fillId="0" borderId="5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182" fontId="12" fillId="0" borderId="15" xfId="0" applyNumberFormat="1" applyFont="1" applyFill="1" applyBorder="1" applyProtection="1"/>
    <xf numFmtId="182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185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82" fontId="12" fillId="0" borderId="13" xfId="0" applyNumberFormat="1" applyFont="1" applyFill="1" applyBorder="1" applyProtection="1"/>
    <xf numFmtId="182" fontId="12" fillId="0" borderId="17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82" fontId="12" fillId="0" borderId="14" xfId="0" applyNumberFormat="1" applyFont="1" applyFill="1" applyBorder="1" applyProtection="1"/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ColLevel_0" xfId="55"/>
    <cellStyle name="常规 2" xfId="56"/>
    <cellStyle name="常规 2 4" xfId="57"/>
    <cellStyle name="常规 2 6" xfId="58"/>
    <cellStyle name="常规 2 7" xfId="59"/>
    <cellStyle name="常规 2 8" xfId="60"/>
    <cellStyle name="常规 3" xfId="61"/>
    <cellStyle name="常规 4" xfId="62"/>
    <cellStyle name="常规 5" xfId="63"/>
    <cellStyle name="常规 7" xfId="64"/>
    <cellStyle name="常规 8" xfId="65"/>
    <cellStyle name="常规_Sheet1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abSelected="1" workbookViewId="0">
      <selection activeCell="A17" sqref="A17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99" t="s">
        <v>0</v>
      </c>
      <c r="B1" s="399"/>
      <c r="C1" s="399"/>
      <c r="D1" s="399"/>
      <c r="E1" s="399"/>
      <c r="G1" s="162"/>
      <c r="H1" s="143" t="s">
        <v>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  <c r="IU1" s="162"/>
      <c r="IV1" s="162"/>
    </row>
    <row r="2" ht="21" customHeight="1" spans="1:256">
      <c r="A2" s="400" t="s">
        <v>2</v>
      </c>
      <c r="B2" s="400"/>
      <c r="C2" s="400"/>
      <c r="D2" s="400"/>
      <c r="E2" s="400"/>
      <c r="F2" s="400"/>
      <c r="G2" s="401"/>
      <c r="H2" s="401"/>
      <c r="I2" s="401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  <c r="IM2" s="162"/>
      <c r="IN2" s="162"/>
      <c r="IO2" s="162"/>
      <c r="IP2" s="162"/>
      <c r="IQ2" s="162"/>
      <c r="IR2" s="162"/>
      <c r="IS2" s="162"/>
      <c r="IT2" s="162"/>
      <c r="IU2" s="162"/>
      <c r="IV2" s="162"/>
    </row>
    <row r="3" ht="21" customHeight="1" spans="1:256">
      <c r="A3" s="402"/>
      <c r="B3" s="402"/>
      <c r="C3" s="402"/>
      <c r="D3" s="399"/>
      <c r="E3" s="399"/>
      <c r="G3" s="162"/>
      <c r="H3" s="163" t="s">
        <v>3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  <c r="IU3" s="162"/>
      <c r="IV3" s="162"/>
    </row>
    <row r="4" ht="21" customHeight="1" spans="1:256">
      <c r="A4" s="403" t="s">
        <v>4</v>
      </c>
      <c r="B4" s="403"/>
      <c r="C4" s="403" t="s">
        <v>5</v>
      </c>
      <c r="D4" s="403"/>
      <c r="E4" s="403"/>
      <c r="F4" s="403"/>
      <c r="G4" s="404"/>
      <c r="H4" s="404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</row>
    <row r="5" ht="21" customHeight="1" spans="1:256">
      <c r="A5" s="152" t="s">
        <v>6</v>
      </c>
      <c r="B5" s="152" t="s">
        <v>7</v>
      </c>
      <c r="C5" s="157" t="s">
        <v>8</v>
      </c>
      <c r="D5" s="405" t="s">
        <v>7</v>
      </c>
      <c r="E5" s="157" t="s">
        <v>9</v>
      </c>
      <c r="F5" s="405" t="s">
        <v>7</v>
      </c>
      <c r="G5" s="157" t="s">
        <v>10</v>
      </c>
      <c r="H5" s="405" t="s">
        <v>7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</row>
    <row r="6" s="1" customFormat="1" ht="21" customHeight="1" spans="1:256">
      <c r="A6" s="384" t="s">
        <v>11</v>
      </c>
      <c r="B6" s="406">
        <v>42923612.28</v>
      </c>
      <c r="C6" s="407" t="s">
        <v>12</v>
      </c>
      <c r="D6" s="408">
        <v>0</v>
      </c>
      <c r="E6" s="409" t="s">
        <v>13</v>
      </c>
      <c r="F6" s="408">
        <v>7543612.28</v>
      </c>
      <c r="G6" s="409" t="s">
        <v>14</v>
      </c>
      <c r="H6" s="408">
        <v>0</v>
      </c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</row>
    <row r="7" s="1" customFormat="1" ht="21" customHeight="1" spans="1:256">
      <c r="A7" s="384" t="s">
        <v>15</v>
      </c>
      <c r="B7" s="406">
        <v>37773612.28</v>
      </c>
      <c r="C7" s="407" t="s">
        <v>16</v>
      </c>
      <c r="D7" s="408">
        <v>0</v>
      </c>
      <c r="E7" s="409" t="s">
        <v>17</v>
      </c>
      <c r="F7" s="408">
        <v>5782068.28</v>
      </c>
      <c r="G7" s="409" t="s">
        <v>18</v>
      </c>
      <c r="H7" s="408">
        <v>0</v>
      </c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</row>
    <row r="8" s="1" customFormat="1" ht="21" customHeight="1" spans="1:256">
      <c r="A8" s="384" t="s">
        <v>19</v>
      </c>
      <c r="B8" s="410">
        <v>5150000</v>
      </c>
      <c r="C8" s="407" t="s">
        <v>20</v>
      </c>
      <c r="D8" s="408">
        <v>0</v>
      </c>
      <c r="E8" s="409" t="s">
        <v>21</v>
      </c>
      <c r="F8" s="411">
        <v>1695304</v>
      </c>
      <c r="G8" s="409" t="s">
        <v>22</v>
      </c>
      <c r="H8" s="408">
        <v>0</v>
      </c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</row>
    <row r="9" s="1" customFormat="1" ht="21" customHeight="1" spans="1:256">
      <c r="A9" s="384" t="s">
        <v>23</v>
      </c>
      <c r="B9" s="410">
        <v>0</v>
      </c>
      <c r="C9" s="407" t="s">
        <v>24</v>
      </c>
      <c r="D9" s="408">
        <v>0</v>
      </c>
      <c r="E9" s="409" t="s">
        <v>25</v>
      </c>
      <c r="F9" s="412">
        <v>66240</v>
      </c>
      <c r="G9" s="409" t="s">
        <v>26</v>
      </c>
      <c r="H9" s="408">
        <v>0</v>
      </c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</row>
    <row r="10" s="1" customFormat="1" ht="21" customHeight="1" spans="1:256">
      <c r="A10" s="384" t="s">
        <v>27</v>
      </c>
      <c r="B10" s="410">
        <v>0</v>
      </c>
      <c r="C10" s="407" t="s">
        <v>28</v>
      </c>
      <c r="D10" s="408">
        <v>0</v>
      </c>
      <c r="E10" s="409"/>
      <c r="F10" s="413"/>
      <c r="G10" s="409" t="s">
        <v>29</v>
      </c>
      <c r="H10" s="408">
        <v>42677372.28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</row>
    <row r="11" s="1" customFormat="1" ht="21" customHeight="1" spans="1:256">
      <c r="A11" s="384" t="s">
        <v>30</v>
      </c>
      <c r="B11" s="414">
        <v>0</v>
      </c>
      <c r="C11" s="407" t="s">
        <v>31</v>
      </c>
      <c r="D11" s="408">
        <v>0</v>
      </c>
      <c r="E11" s="409" t="s">
        <v>32</v>
      </c>
      <c r="F11" s="408">
        <v>35380000</v>
      </c>
      <c r="G11" s="409" t="s">
        <v>33</v>
      </c>
      <c r="H11" s="408">
        <v>0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  <c r="IM11" s="162"/>
      <c r="IN11" s="162"/>
      <c r="IO11" s="162"/>
      <c r="IP11" s="162"/>
      <c r="IQ11" s="162"/>
      <c r="IR11" s="162"/>
      <c r="IS11" s="162"/>
      <c r="IT11" s="162"/>
      <c r="IU11" s="162"/>
      <c r="IV11" s="162"/>
    </row>
    <row r="12" s="1" customFormat="1" ht="21" customHeight="1" spans="1:256">
      <c r="A12" s="384" t="s">
        <v>34</v>
      </c>
      <c r="B12" s="410">
        <v>0</v>
      </c>
      <c r="C12" s="407" t="s">
        <v>35</v>
      </c>
      <c r="D12" s="408">
        <v>0</v>
      </c>
      <c r="E12" s="409" t="s">
        <v>21</v>
      </c>
      <c r="F12" s="408">
        <v>35200000</v>
      </c>
      <c r="G12" s="409" t="s">
        <v>36</v>
      </c>
      <c r="H12" s="408">
        <v>0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  <c r="IM12" s="162"/>
      <c r="IN12" s="162"/>
      <c r="IO12" s="162"/>
      <c r="IP12" s="162"/>
      <c r="IQ12" s="162"/>
      <c r="IR12" s="162"/>
      <c r="IS12" s="162"/>
      <c r="IT12" s="162"/>
      <c r="IU12" s="162"/>
      <c r="IV12" s="162"/>
    </row>
    <row r="13" s="1" customFormat="1" ht="21" customHeight="1" spans="1:256">
      <c r="A13" s="384" t="s">
        <v>37</v>
      </c>
      <c r="B13" s="410">
        <v>0</v>
      </c>
      <c r="C13" s="407" t="s">
        <v>38</v>
      </c>
      <c r="D13" s="408">
        <v>0</v>
      </c>
      <c r="E13" s="409" t="s">
        <v>25</v>
      </c>
      <c r="F13" s="408">
        <v>180000</v>
      </c>
      <c r="G13" s="409" t="s">
        <v>39</v>
      </c>
      <c r="H13" s="408">
        <v>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  <c r="IM13" s="162"/>
      <c r="IN13" s="162"/>
      <c r="IO13" s="162"/>
      <c r="IP13" s="162"/>
      <c r="IQ13" s="162"/>
      <c r="IR13" s="162"/>
      <c r="IS13" s="162"/>
      <c r="IT13" s="162"/>
      <c r="IU13" s="162"/>
      <c r="IV13" s="162"/>
    </row>
    <row r="14" s="1" customFormat="1" ht="21" customHeight="1" spans="1:256">
      <c r="A14" s="384" t="s">
        <v>40</v>
      </c>
      <c r="B14" s="415">
        <v>0</v>
      </c>
      <c r="C14" s="407" t="s">
        <v>41</v>
      </c>
      <c r="D14" s="408">
        <v>0</v>
      </c>
      <c r="E14" s="409" t="s">
        <v>42</v>
      </c>
      <c r="F14" s="408">
        <v>0</v>
      </c>
      <c r="G14" s="409" t="s">
        <v>43</v>
      </c>
      <c r="H14" s="408">
        <v>246240</v>
      </c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  <c r="IM14" s="162"/>
      <c r="IN14" s="162"/>
      <c r="IO14" s="162"/>
      <c r="IP14" s="162"/>
      <c r="IQ14" s="162"/>
      <c r="IR14" s="162"/>
      <c r="IS14" s="162"/>
      <c r="IT14" s="162"/>
      <c r="IU14" s="162"/>
      <c r="IV14" s="162"/>
    </row>
    <row r="15" s="1" customFormat="1" ht="21" customHeight="1" spans="1:256">
      <c r="A15" s="384" t="s">
        <v>44</v>
      </c>
      <c r="B15" s="415">
        <v>0</v>
      </c>
      <c r="C15" s="407" t="s">
        <v>45</v>
      </c>
      <c r="D15" s="408">
        <v>0</v>
      </c>
      <c r="E15" s="409" t="s">
        <v>46</v>
      </c>
      <c r="F15" s="408">
        <v>0</v>
      </c>
      <c r="G15" s="409" t="s">
        <v>47</v>
      </c>
      <c r="H15" s="408">
        <v>0</v>
      </c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  <c r="IM15" s="162"/>
      <c r="IN15" s="162"/>
      <c r="IO15" s="162"/>
      <c r="IP15" s="162"/>
      <c r="IQ15" s="162"/>
      <c r="IR15" s="162"/>
      <c r="IS15" s="162"/>
      <c r="IT15" s="162"/>
      <c r="IU15" s="162"/>
      <c r="IV15" s="162"/>
    </row>
    <row r="16" s="1" customFormat="1" ht="21" customHeight="1" spans="1:256">
      <c r="A16" s="384"/>
      <c r="B16" s="416"/>
      <c r="C16" s="407" t="s">
        <v>48</v>
      </c>
      <c r="D16" s="408">
        <v>0</v>
      </c>
      <c r="E16" s="409" t="s">
        <v>49</v>
      </c>
      <c r="F16" s="408">
        <v>0</v>
      </c>
      <c r="G16" s="409" t="s">
        <v>50</v>
      </c>
      <c r="H16" s="408">
        <v>0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  <c r="IM16" s="162"/>
      <c r="IN16" s="162"/>
      <c r="IO16" s="162"/>
      <c r="IP16" s="162"/>
      <c r="IQ16" s="162"/>
      <c r="IR16" s="162"/>
      <c r="IS16" s="162"/>
      <c r="IT16" s="162"/>
      <c r="IU16" s="162"/>
      <c r="IV16" s="162"/>
    </row>
    <row r="17" s="1" customFormat="1" ht="21" customHeight="1" spans="1:256">
      <c r="A17" s="311"/>
      <c r="B17" s="416"/>
      <c r="C17" s="407" t="s">
        <v>51</v>
      </c>
      <c r="D17" s="408">
        <v>42923612.28</v>
      </c>
      <c r="E17" s="409" t="s">
        <v>52</v>
      </c>
      <c r="F17" s="408">
        <v>0</v>
      </c>
      <c r="G17" s="409" t="s">
        <v>53</v>
      </c>
      <c r="H17" s="408">
        <v>0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</row>
    <row r="18" s="1" customFormat="1" ht="21" customHeight="1" spans="1:256">
      <c r="A18" s="311"/>
      <c r="B18" s="416"/>
      <c r="C18" s="407" t="s">
        <v>54</v>
      </c>
      <c r="D18" s="408">
        <v>0</v>
      </c>
      <c r="E18" s="409" t="s">
        <v>55</v>
      </c>
      <c r="F18" s="408">
        <v>0</v>
      </c>
      <c r="G18" s="409" t="s">
        <v>56</v>
      </c>
      <c r="H18" s="408">
        <v>0</v>
      </c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  <c r="IJ18" s="162"/>
      <c r="IK18" s="162"/>
      <c r="IL18" s="162"/>
      <c r="IM18" s="162"/>
      <c r="IN18" s="162"/>
      <c r="IO18" s="162"/>
      <c r="IP18" s="162"/>
      <c r="IQ18" s="162"/>
      <c r="IR18" s="162"/>
      <c r="IS18" s="162"/>
      <c r="IT18" s="162"/>
      <c r="IU18" s="162"/>
      <c r="IV18" s="162"/>
    </row>
    <row r="19" s="1" customFormat="1" ht="21" customHeight="1" spans="1:256">
      <c r="A19" s="311"/>
      <c r="B19" s="416"/>
      <c r="C19" s="407" t="s">
        <v>57</v>
      </c>
      <c r="D19" s="408">
        <v>0</v>
      </c>
      <c r="E19" s="409" t="s">
        <v>58</v>
      </c>
      <c r="F19" s="408">
        <v>0</v>
      </c>
      <c r="G19" s="409" t="s">
        <v>59</v>
      </c>
      <c r="H19" s="408">
        <v>0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</row>
    <row r="20" s="1" customFormat="1" ht="21" customHeight="1" spans="1:256">
      <c r="A20" s="311"/>
      <c r="B20" s="416"/>
      <c r="C20" s="417" t="s">
        <v>60</v>
      </c>
      <c r="D20" s="408">
        <v>0</v>
      </c>
      <c r="E20" s="418" t="s">
        <v>61</v>
      </c>
      <c r="F20" s="411">
        <v>0</v>
      </c>
      <c r="G20" s="409" t="s">
        <v>62</v>
      </c>
      <c r="H20" s="411">
        <v>0</v>
      </c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</row>
    <row r="21" s="1" customFormat="1" ht="21" customHeight="1" spans="1:256">
      <c r="A21" s="311"/>
      <c r="B21" s="416"/>
      <c r="C21" s="417" t="s">
        <v>63</v>
      </c>
      <c r="D21" s="408">
        <v>0</v>
      </c>
      <c r="E21" s="409" t="s">
        <v>64</v>
      </c>
      <c r="F21" s="413">
        <v>0</v>
      </c>
      <c r="G21" s="419"/>
      <c r="H21" s="420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  <c r="II21" s="162"/>
      <c r="IJ21" s="162"/>
      <c r="IK21" s="162"/>
      <c r="IL21" s="162"/>
      <c r="IM21" s="162"/>
      <c r="IN21" s="162"/>
      <c r="IO21" s="162"/>
      <c r="IP21" s="162"/>
      <c r="IQ21" s="162"/>
      <c r="IR21" s="162"/>
      <c r="IS21" s="162"/>
      <c r="IT21" s="162"/>
      <c r="IU21" s="162"/>
      <c r="IV21" s="162"/>
    </row>
    <row r="22" s="1" customFormat="1" ht="21" customHeight="1" spans="1:256">
      <c r="A22" s="311"/>
      <c r="B22" s="416"/>
      <c r="C22" s="417" t="s">
        <v>65</v>
      </c>
      <c r="D22" s="408">
        <v>0</v>
      </c>
      <c r="E22" s="409" t="s">
        <v>66</v>
      </c>
      <c r="F22" s="408">
        <v>0</v>
      </c>
      <c r="G22" s="419"/>
      <c r="H22" s="421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</row>
    <row r="23" s="1" customFormat="1" ht="21" customHeight="1" spans="1:256">
      <c r="A23" s="311"/>
      <c r="B23" s="416"/>
      <c r="C23" s="417" t="s">
        <v>67</v>
      </c>
      <c r="D23" s="408">
        <v>0</v>
      </c>
      <c r="E23" s="409" t="s">
        <v>68</v>
      </c>
      <c r="F23" s="411">
        <v>0</v>
      </c>
      <c r="G23" s="419"/>
      <c r="H23" s="421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</row>
    <row r="24" s="1" customFormat="1" ht="21" customHeight="1" spans="1:256">
      <c r="A24" s="384"/>
      <c r="B24" s="416"/>
      <c r="C24" s="417" t="s">
        <v>69</v>
      </c>
      <c r="D24" s="408">
        <v>0</v>
      </c>
      <c r="F24" s="412"/>
      <c r="G24" s="384"/>
      <c r="H24" s="421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</row>
    <row r="25" s="1" customFormat="1" ht="21" customHeight="1" spans="1:256">
      <c r="A25" s="384"/>
      <c r="B25" s="416"/>
      <c r="C25" s="422" t="s">
        <v>70</v>
      </c>
      <c r="D25" s="408">
        <v>0</v>
      </c>
      <c r="E25" s="419"/>
      <c r="F25" s="411"/>
      <c r="G25" s="384"/>
      <c r="H25" s="421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</row>
    <row r="26" s="1" customFormat="1" ht="21" customHeight="1" spans="1:256">
      <c r="A26" s="384"/>
      <c r="B26" s="416"/>
      <c r="C26" s="422" t="s">
        <v>71</v>
      </c>
      <c r="D26" s="408">
        <v>0</v>
      </c>
      <c r="E26" s="419"/>
      <c r="F26" s="411"/>
      <c r="G26" s="384"/>
      <c r="H26" s="421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</row>
    <row r="27" s="1" customFormat="1" ht="21" customHeight="1" spans="1:256">
      <c r="A27" s="384"/>
      <c r="B27" s="416"/>
      <c r="C27" s="422" t="s">
        <v>72</v>
      </c>
      <c r="D27" s="423">
        <v>0</v>
      </c>
      <c r="E27" s="419"/>
      <c r="F27" s="411"/>
      <c r="G27" s="384"/>
      <c r="H27" s="421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</row>
    <row r="28" s="1" customFormat="1" ht="21" customHeight="1" spans="1:256">
      <c r="A28" s="384"/>
      <c r="B28" s="416"/>
      <c r="C28" s="422" t="s">
        <v>73</v>
      </c>
      <c r="D28" s="423">
        <v>0</v>
      </c>
      <c r="E28" s="419"/>
      <c r="F28" s="411"/>
      <c r="G28" s="384"/>
      <c r="H28" s="421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</row>
    <row r="29" s="1" customFormat="1" ht="21" customHeight="1" spans="1:256">
      <c r="A29" s="384"/>
      <c r="B29" s="416"/>
      <c r="C29" s="417" t="s">
        <v>74</v>
      </c>
      <c r="D29" s="408">
        <v>0</v>
      </c>
      <c r="E29" s="419"/>
      <c r="F29" s="411"/>
      <c r="G29" s="384"/>
      <c r="H29" s="421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</row>
    <row r="30" s="1" customFormat="1" ht="21" customHeight="1" spans="1:256">
      <c r="A30" s="384"/>
      <c r="B30" s="416"/>
      <c r="C30" s="424" t="s">
        <v>75</v>
      </c>
      <c r="D30" s="408">
        <v>0</v>
      </c>
      <c r="E30" s="419"/>
      <c r="F30" s="411"/>
      <c r="G30" s="384"/>
      <c r="H30" s="421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</row>
    <row r="31" s="1" customFormat="1" ht="21" customHeight="1" spans="1:256">
      <c r="A31" s="384"/>
      <c r="B31" s="416"/>
      <c r="C31" s="417" t="s">
        <v>76</v>
      </c>
      <c r="D31" s="408">
        <v>0</v>
      </c>
      <c r="E31" s="419"/>
      <c r="F31" s="411"/>
      <c r="G31" s="384"/>
      <c r="H31" s="421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</row>
    <row r="32" s="1" customFormat="1" ht="21" customHeight="1" spans="1:256">
      <c r="A32" s="384"/>
      <c r="B32" s="416"/>
      <c r="C32" s="417" t="s">
        <v>77</v>
      </c>
      <c r="D32" s="408">
        <v>0</v>
      </c>
      <c r="E32" s="419"/>
      <c r="F32" s="411"/>
      <c r="G32" s="384"/>
      <c r="H32" s="421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</row>
    <row r="33" s="1" customFormat="1" ht="21" customHeight="1" spans="1:256">
      <c r="A33" s="384"/>
      <c r="B33" s="416"/>
      <c r="C33" s="417" t="s">
        <v>78</v>
      </c>
      <c r="D33" s="408">
        <v>0</v>
      </c>
      <c r="E33" s="419"/>
      <c r="F33" s="411"/>
      <c r="G33" s="384"/>
      <c r="H33" s="421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</row>
    <row r="34" s="1" customFormat="1" ht="21" customHeight="1" spans="1:256">
      <c r="A34" s="384"/>
      <c r="B34" s="416"/>
      <c r="C34" s="417" t="s">
        <v>79</v>
      </c>
      <c r="D34" s="408">
        <v>0</v>
      </c>
      <c r="E34" s="419"/>
      <c r="F34" s="408"/>
      <c r="G34" s="384"/>
      <c r="H34" s="425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</row>
    <row r="35" s="1" customFormat="1" ht="21" customHeight="1" spans="1:256">
      <c r="A35" s="384"/>
      <c r="B35" s="416"/>
      <c r="C35" s="417" t="s">
        <v>80</v>
      </c>
      <c r="D35" s="423">
        <v>0</v>
      </c>
      <c r="E35" s="409"/>
      <c r="F35" s="408"/>
      <c r="G35" s="409"/>
      <c r="H35" s="42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</row>
    <row r="36" s="1" customFormat="1" ht="21" customHeight="1" spans="1:256">
      <c r="A36" s="157" t="s">
        <v>81</v>
      </c>
      <c r="B36" s="426">
        <v>42923612.28</v>
      </c>
      <c r="C36" s="239" t="s">
        <v>82</v>
      </c>
      <c r="D36" s="411">
        <v>42923612.28</v>
      </c>
      <c r="E36" s="427" t="s">
        <v>82</v>
      </c>
      <c r="F36" s="411">
        <v>42923612.28</v>
      </c>
      <c r="G36" s="427" t="s">
        <v>82</v>
      </c>
      <c r="H36" s="411">
        <v>42923612.28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</row>
    <row r="37" s="1" customFormat="1" ht="21" customHeight="1" spans="1:256">
      <c r="A37" s="384" t="s">
        <v>83</v>
      </c>
      <c r="B37" s="426">
        <v>0</v>
      </c>
      <c r="C37" s="384"/>
      <c r="D37" s="412"/>
      <c r="E37" s="407" t="s">
        <v>84</v>
      </c>
      <c r="F37" s="412">
        <v>0</v>
      </c>
      <c r="G37" s="419"/>
      <c r="H37" s="420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</row>
    <row r="38" s="1" customFormat="1" ht="21" customHeight="1" spans="1:256">
      <c r="A38" s="384" t="s">
        <v>85</v>
      </c>
      <c r="B38" s="426">
        <v>0</v>
      </c>
      <c r="C38" s="384"/>
      <c r="D38" s="408"/>
      <c r="E38" s="428"/>
      <c r="F38" s="429"/>
      <c r="G38" s="428"/>
      <c r="H38" s="42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</row>
    <row r="39" s="1" customFormat="1" ht="21" customHeight="1" spans="1:256">
      <c r="A39" s="157" t="s">
        <v>86</v>
      </c>
      <c r="B39" s="406">
        <v>42923612.28</v>
      </c>
      <c r="C39" s="239" t="s">
        <v>87</v>
      </c>
      <c r="D39" s="411">
        <v>42923612.28</v>
      </c>
      <c r="E39" s="427" t="s">
        <v>87</v>
      </c>
      <c r="F39" s="411">
        <v>42923612.28</v>
      </c>
      <c r="G39" s="427" t="s">
        <v>87</v>
      </c>
      <c r="H39" s="411">
        <v>42923612.28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</row>
    <row r="40" ht="18" customHeight="1" spans="1:256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</row>
    <row r="41" customHeight="1" spans="1:256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</row>
    <row r="42" customHeight="1" spans="1:256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</row>
    <row r="43" customHeight="1" spans="1:256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</row>
    <row r="44" customHeight="1" spans="1:256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</row>
    <row r="45" customHeight="1" spans="1:256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8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7" sqref="C7"/>
    </sheetView>
  </sheetViews>
  <sheetFormatPr defaultColWidth="9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33333333333333" style="1"/>
  </cols>
  <sheetData>
    <row r="1" ht="24.75" customHeight="1" spans="1:22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89"/>
      <c r="Q1" s="289"/>
      <c r="R1" s="289"/>
      <c r="S1" s="265"/>
      <c r="T1" s="265"/>
      <c r="U1" s="317" t="s">
        <v>239</v>
      </c>
      <c r="V1" s="265"/>
    </row>
    <row r="2" ht="24.75" customHeight="1" spans="1:22">
      <c r="A2" s="280" t="s">
        <v>240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65"/>
    </row>
    <row r="3" ht="24.75" customHeight="1" spans="1:22">
      <c r="A3" s="28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90"/>
      <c r="Q3" s="290"/>
      <c r="R3" s="290"/>
      <c r="S3" s="294"/>
      <c r="T3" s="278" t="s">
        <v>90</v>
      </c>
      <c r="U3" s="278"/>
      <c r="V3" s="265"/>
    </row>
    <row r="4" ht="24.75" customHeight="1" spans="1:22">
      <c r="A4" s="282" t="s">
        <v>114</v>
      </c>
      <c r="B4" s="262" t="s">
        <v>91</v>
      </c>
      <c r="C4" s="313" t="s">
        <v>115</v>
      </c>
      <c r="D4" s="314" t="s">
        <v>116</v>
      </c>
      <c r="E4" s="261" t="s">
        <v>147</v>
      </c>
      <c r="F4" s="261"/>
      <c r="G4" s="261"/>
      <c r="H4" s="262"/>
      <c r="I4" s="261" t="s">
        <v>148</v>
      </c>
      <c r="J4" s="261"/>
      <c r="K4" s="261"/>
      <c r="L4" s="261"/>
      <c r="M4" s="261"/>
      <c r="N4" s="261"/>
      <c r="O4" s="261"/>
      <c r="P4" s="261"/>
      <c r="Q4" s="261"/>
      <c r="R4" s="261"/>
      <c r="S4" s="295" t="s">
        <v>241</v>
      </c>
      <c r="T4" s="276" t="s">
        <v>150</v>
      </c>
      <c r="U4" s="296" t="s">
        <v>151</v>
      </c>
      <c r="V4" s="265"/>
    </row>
    <row r="5" ht="24.75" customHeight="1" spans="1:22">
      <c r="A5" s="282"/>
      <c r="B5" s="262"/>
      <c r="C5" s="313"/>
      <c r="D5" s="315"/>
      <c r="E5" s="276" t="s">
        <v>107</v>
      </c>
      <c r="F5" s="276" t="s">
        <v>153</v>
      </c>
      <c r="G5" s="276" t="s">
        <v>154</v>
      </c>
      <c r="H5" s="276" t="s">
        <v>155</v>
      </c>
      <c r="I5" s="276" t="s">
        <v>107</v>
      </c>
      <c r="J5" s="291" t="s">
        <v>156</v>
      </c>
      <c r="K5" s="316" t="s">
        <v>157</v>
      </c>
      <c r="L5" s="291" t="s">
        <v>158</v>
      </c>
      <c r="M5" s="316" t="s">
        <v>159</v>
      </c>
      <c r="N5" s="276" t="s">
        <v>160</v>
      </c>
      <c r="O5" s="276" t="s">
        <v>161</v>
      </c>
      <c r="P5" s="276" t="s">
        <v>162</v>
      </c>
      <c r="Q5" s="276" t="s">
        <v>163</v>
      </c>
      <c r="R5" s="276" t="s">
        <v>164</v>
      </c>
      <c r="S5" s="261"/>
      <c r="T5" s="261"/>
      <c r="U5" s="297"/>
      <c r="V5" s="265"/>
    </row>
    <row r="6" ht="30.75" customHeight="1" spans="1:22">
      <c r="A6" s="282"/>
      <c r="B6" s="262"/>
      <c r="C6" s="313"/>
      <c r="D6" s="315"/>
      <c r="E6" s="261"/>
      <c r="F6" s="261"/>
      <c r="G6" s="261"/>
      <c r="H6" s="261"/>
      <c r="I6" s="261"/>
      <c r="J6" s="292"/>
      <c r="K6" s="291"/>
      <c r="L6" s="292"/>
      <c r="M6" s="291"/>
      <c r="N6" s="261"/>
      <c r="O6" s="261"/>
      <c r="P6" s="261"/>
      <c r="Q6" s="261"/>
      <c r="R6" s="261"/>
      <c r="S6" s="261"/>
      <c r="T6" s="261"/>
      <c r="U6" s="297"/>
      <c r="V6" s="265"/>
    </row>
    <row r="7" s="1" customFormat="1" ht="24.75" customHeight="1" spans="1:22">
      <c r="A7" s="285">
        <v>2120501</v>
      </c>
      <c r="B7" s="263" t="s">
        <v>108</v>
      </c>
      <c r="C7" s="285" t="s">
        <v>124</v>
      </c>
      <c r="D7" s="263" t="s">
        <v>242</v>
      </c>
      <c r="E7" s="263" t="s">
        <v>242</v>
      </c>
      <c r="F7" s="263" t="s">
        <v>242</v>
      </c>
      <c r="G7" s="263" t="s">
        <v>242</v>
      </c>
      <c r="H7" s="263" t="s">
        <v>242</v>
      </c>
      <c r="I7" s="263" t="s">
        <v>242</v>
      </c>
      <c r="J7" s="263" t="s">
        <v>242</v>
      </c>
      <c r="K7" s="263" t="s">
        <v>242</v>
      </c>
      <c r="L7" s="263" t="s">
        <v>242</v>
      </c>
      <c r="M7" s="263" t="s">
        <v>242</v>
      </c>
      <c r="N7" s="263" t="s">
        <v>242</v>
      </c>
      <c r="O7" s="263" t="s">
        <v>242</v>
      </c>
      <c r="P7" s="263" t="s">
        <v>242</v>
      </c>
      <c r="Q7" s="263" t="s">
        <v>242</v>
      </c>
      <c r="R7" s="263" t="s">
        <v>242</v>
      </c>
      <c r="S7" s="263" t="s">
        <v>242</v>
      </c>
      <c r="T7" s="263" t="s">
        <v>242</v>
      </c>
      <c r="U7" s="263" t="s">
        <v>242</v>
      </c>
      <c r="V7" s="265"/>
    </row>
    <row r="8" customFormat="1" ht="33" customHeight="1" spans="19:19">
      <c r="S8">
        <v>0</v>
      </c>
    </row>
    <row r="9" ht="18.95" customHeight="1" spans="1:22">
      <c r="A9" s="287"/>
      <c r="B9" s="287"/>
      <c r="C9" s="288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65"/>
      <c r="T9" s="265"/>
      <c r="U9" s="298"/>
      <c r="V9" s="265"/>
    </row>
    <row r="10" ht="18.95" customHeight="1" spans="1:22">
      <c r="A10" s="287"/>
      <c r="B10" s="287"/>
      <c r="C10" s="288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65"/>
      <c r="T10" s="265"/>
      <c r="U10" s="298"/>
      <c r="V10" s="265"/>
    </row>
    <row r="11" ht="18.95" customHeight="1" spans="1:22">
      <c r="A11" s="287"/>
      <c r="B11" s="287"/>
      <c r="C11" s="288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65"/>
      <c r="T11" s="265"/>
      <c r="U11" s="298"/>
      <c r="V11" s="265"/>
    </row>
    <row r="12" ht="18.95" customHeight="1" spans="1:22">
      <c r="A12" s="287"/>
      <c r="B12" s="287"/>
      <c r="C12" s="288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65"/>
      <c r="T12" s="265"/>
      <c r="U12" s="298"/>
      <c r="V12" s="265"/>
    </row>
    <row r="13" ht="18.95" customHeight="1" spans="1:22">
      <c r="A13" s="287"/>
      <c r="B13" s="287"/>
      <c r="C13" s="288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65"/>
      <c r="T13" s="265"/>
      <c r="U13" s="298"/>
      <c r="V13" s="265"/>
    </row>
    <row r="14" ht="18.95" customHeight="1" spans="1:22">
      <c r="A14" s="287"/>
      <c r="B14" s="287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65"/>
      <c r="T14" s="265"/>
      <c r="U14" s="298"/>
      <c r="V14" s="265"/>
    </row>
    <row r="15" ht="18.95" customHeight="1" spans="1:22">
      <c r="A15" s="287"/>
      <c r="B15" s="287"/>
      <c r="C15" s="288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65"/>
      <c r="T15" s="265"/>
      <c r="U15" s="298"/>
      <c r="V15" s="265"/>
    </row>
    <row r="16" ht="18.95" customHeight="1" spans="1:22">
      <c r="A16" s="287"/>
      <c r="B16" s="287"/>
      <c r="C16" s="288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65"/>
      <c r="T16" s="265"/>
      <c r="U16" s="298"/>
      <c r="V16" s="265"/>
    </row>
    <row r="17" ht="18.95" customHeight="1" spans="1:22">
      <c r="A17" s="287"/>
      <c r="B17" s="287"/>
      <c r="C17" s="288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65"/>
      <c r="T17" s="265"/>
      <c r="U17" s="298"/>
      <c r="V17" s="265"/>
    </row>
    <row r="18" ht="18.95" customHeight="1" spans="1:22">
      <c r="A18" s="287"/>
      <c r="B18" s="287"/>
      <c r="C18" s="288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65"/>
      <c r="T18" s="265"/>
      <c r="U18" s="298"/>
      <c r="V18" s="265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A1" sqref="A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305" t="s">
        <v>243</v>
      </c>
    </row>
    <row r="2" ht="24" customHeight="1" spans="1:3">
      <c r="A2" s="306" t="s">
        <v>244</v>
      </c>
      <c r="B2" s="306"/>
      <c r="C2" s="306"/>
    </row>
    <row r="3" ht="18" customHeight="1" spans="1:3">
      <c r="A3" s="306"/>
      <c r="B3" s="306"/>
      <c r="C3" s="306"/>
    </row>
    <row r="4" ht="18" customHeight="1" spans="1:3">
      <c r="A4" s="307" t="s">
        <v>245</v>
      </c>
      <c r="B4" s="306"/>
      <c r="C4" s="308" t="s">
        <v>90</v>
      </c>
    </row>
    <row r="5" ht="25.5" customHeight="1" spans="1:3">
      <c r="A5" s="309" t="s">
        <v>246</v>
      </c>
      <c r="B5" s="309" t="s">
        <v>247</v>
      </c>
      <c r="C5" s="309" t="s">
        <v>248</v>
      </c>
    </row>
    <row r="6" s="1" customFormat="1" ht="25.5" customHeight="1" spans="1:3">
      <c r="A6" s="310" t="s">
        <v>107</v>
      </c>
      <c r="B6" s="174">
        <v>132000</v>
      </c>
      <c r="C6" s="311"/>
    </row>
    <row r="7" s="1" customFormat="1" ht="25.5" customHeight="1" spans="1:3">
      <c r="A7" s="312" t="s">
        <v>249</v>
      </c>
      <c r="B7" s="174">
        <v>0</v>
      </c>
      <c r="C7" s="311"/>
    </row>
    <row r="8" s="1" customFormat="1" ht="25.5" customHeight="1" spans="1:3">
      <c r="A8" s="312" t="s">
        <v>250</v>
      </c>
      <c r="B8" s="174">
        <v>132000</v>
      </c>
      <c r="C8" s="311"/>
    </row>
    <row r="9" s="1" customFormat="1" ht="25.5" customHeight="1" spans="1:3">
      <c r="A9" s="312" t="s">
        <v>251</v>
      </c>
      <c r="B9" s="174">
        <v>0</v>
      </c>
      <c r="C9" s="311"/>
    </row>
    <row r="10" s="1" customFormat="1" ht="25.5" customHeight="1" spans="1:3">
      <c r="A10" s="312" t="s">
        <v>252</v>
      </c>
      <c r="B10" s="174">
        <v>0</v>
      </c>
      <c r="C10" s="311"/>
    </row>
    <row r="11" s="1" customFormat="1" ht="25.5" customHeight="1" spans="1:3">
      <c r="A11" s="312" t="s">
        <v>253</v>
      </c>
      <c r="B11" s="174">
        <v>0</v>
      </c>
      <c r="C11" s="31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topLeftCell="B1" workbookViewId="0">
      <selection activeCell="H9" sqref="H9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5" width="11.1666666666667" style="1" customWidth="1"/>
    <col min="16" max="17" width="9.33333333333333" style="1"/>
    <col min="18" max="19" width="11.1666666666667" style="1" customWidth="1"/>
    <col min="20" max="16384" width="9.33333333333333" style="1"/>
  </cols>
  <sheetData>
    <row r="1" ht="23.1" customHeight="1" spans="1:2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66" t="s">
        <v>254</v>
      </c>
    </row>
    <row r="2" ht="23.1" customHeight="1" spans="1:21">
      <c r="A2" s="258" t="s">
        <v>255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ht="23.1" customHeight="1" spans="1:2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98"/>
      <c r="T3" s="298"/>
      <c r="U3" s="304" t="s">
        <v>90</v>
      </c>
    </row>
    <row r="4" ht="30.75" customHeight="1" spans="1:21">
      <c r="A4" s="261" t="s">
        <v>92</v>
      </c>
      <c r="B4" s="261" t="s">
        <v>224</v>
      </c>
      <c r="C4" s="261" t="s">
        <v>256</v>
      </c>
      <c r="D4" s="262" t="s">
        <v>257</v>
      </c>
      <c r="E4" s="261" t="s">
        <v>258</v>
      </c>
      <c r="F4" s="261"/>
      <c r="G4" s="261"/>
      <c r="H4" s="261"/>
      <c r="I4" s="262" t="s">
        <v>259</v>
      </c>
      <c r="J4" s="302"/>
      <c r="K4" s="302"/>
      <c r="L4" s="302"/>
      <c r="M4" s="302"/>
      <c r="N4" s="302"/>
      <c r="O4" s="295"/>
      <c r="P4" s="261" t="s">
        <v>206</v>
      </c>
      <c r="Q4" s="261"/>
      <c r="R4" s="261" t="s">
        <v>260</v>
      </c>
      <c r="S4" s="261"/>
      <c r="T4" s="261"/>
      <c r="U4" s="261"/>
    </row>
    <row r="5" customFormat="1" ht="30.75" customHeight="1" spans="1:21">
      <c r="A5" s="261"/>
      <c r="B5" s="261"/>
      <c r="C5" s="261"/>
      <c r="D5" s="261"/>
      <c r="E5" s="285" t="s">
        <v>261</v>
      </c>
      <c r="F5" s="261" t="s">
        <v>262</v>
      </c>
      <c r="G5" s="261" t="s">
        <v>263</v>
      </c>
      <c r="H5" s="261" t="s">
        <v>264</v>
      </c>
      <c r="I5" s="303" t="s">
        <v>265</v>
      </c>
      <c r="J5" s="303" t="s">
        <v>266</v>
      </c>
      <c r="K5" s="303" t="s">
        <v>267</v>
      </c>
      <c r="L5" s="303" t="s">
        <v>268</v>
      </c>
      <c r="M5" s="303" t="s">
        <v>269</v>
      </c>
      <c r="N5" s="303" t="s">
        <v>99</v>
      </c>
      <c r="O5" s="303" t="s">
        <v>261</v>
      </c>
      <c r="P5" s="261" t="s">
        <v>270</v>
      </c>
      <c r="Q5" s="261" t="s">
        <v>271</v>
      </c>
      <c r="R5" s="261" t="s">
        <v>107</v>
      </c>
      <c r="S5" s="261" t="s">
        <v>272</v>
      </c>
      <c r="T5" s="303" t="s">
        <v>267</v>
      </c>
      <c r="U5" s="273" t="s">
        <v>273</v>
      </c>
    </row>
    <row r="6" ht="23.25" customHeight="1" spans="1:21">
      <c r="A6" s="261"/>
      <c r="B6" s="261"/>
      <c r="C6" s="261"/>
      <c r="D6" s="261"/>
      <c r="E6" s="285"/>
      <c r="F6" s="261"/>
      <c r="G6" s="261"/>
      <c r="H6" s="261"/>
      <c r="I6" s="276"/>
      <c r="J6" s="276"/>
      <c r="K6" s="276"/>
      <c r="L6" s="276"/>
      <c r="M6" s="276"/>
      <c r="N6" s="276"/>
      <c r="O6" s="276"/>
      <c r="P6" s="261"/>
      <c r="Q6" s="261"/>
      <c r="R6" s="261"/>
      <c r="S6" s="261"/>
      <c r="T6" s="276"/>
      <c r="U6" s="273"/>
    </row>
    <row r="7" s="1" customFormat="1" ht="23.1" customHeight="1" spans="1:21">
      <c r="A7" s="299" t="s">
        <v>124</v>
      </c>
      <c r="B7" s="299" t="s">
        <v>274</v>
      </c>
      <c r="C7" s="300">
        <v>4930000</v>
      </c>
      <c r="D7" s="300">
        <v>5080000</v>
      </c>
      <c r="E7" s="301">
        <v>0</v>
      </c>
      <c r="F7" s="301">
        <v>0</v>
      </c>
      <c r="G7" s="301">
        <v>0</v>
      </c>
      <c r="H7" s="301">
        <v>0</v>
      </c>
      <c r="I7" s="301">
        <v>0</v>
      </c>
      <c r="J7" s="301">
        <v>5080000</v>
      </c>
      <c r="K7" s="301">
        <v>0</v>
      </c>
      <c r="L7" s="301">
        <v>0</v>
      </c>
      <c r="M7" s="301">
        <v>0</v>
      </c>
      <c r="N7" s="301">
        <v>0</v>
      </c>
      <c r="O7" s="301">
        <v>5080000</v>
      </c>
      <c r="P7" s="299" t="s">
        <v>242</v>
      </c>
      <c r="Q7" s="301">
        <v>0</v>
      </c>
      <c r="R7" s="301">
        <v>5080000</v>
      </c>
      <c r="S7" s="301">
        <v>5080000</v>
      </c>
      <c r="T7" s="301">
        <v>0</v>
      </c>
      <c r="U7" s="301">
        <v>0</v>
      </c>
    </row>
    <row r="8" ht="23.1" customHeight="1" spans="1:21">
      <c r="A8" s="299" t="s">
        <v>124</v>
      </c>
      <c r="B8" s="299" t="s">
        <v>99</v>
      </c>
      <c r="C8" s="300">
        <v>60000</v>
      </c>
      <c r="D8" s="300">
        <v>60000</v>
      </c>
      <c r="E8" s="301">
        <v>0</v>
      </c>
      <c r="F8" s="301">
        <v>0</v>
      </c>
      <c r="G8" s="301">
        <v>0</v>
      </c>
      <c r="H8" s="301">
        <v>0</v>
      </c>
      <c r="I8" s="301">
        <v>0</v>
      </c>
      <c r="J8" s="301">
        <v>60000</v>
      </c>
      <c r="K8" s="301">
        <v>0</v>
      </c>
      <c r="L8" s="301">
        <v>0</v>
      </c>
      <c r="M8" s="301">
        <v>0</v>
      </c>
      <c r="N8" s="301">
        <v>0</v>
      </c>
      <c r="O8" s="301">
        <v>60000</v>
      </c>
      <c r="P8" s="299" t="s">
        <v>242</v>
      </c>
      <c r="Q8" s="301">
        <v>0</v>
      </c>
      <c r="R8" s="301">
        <v>60000</v>
      </c>
      <c r="S8" s="301">
        <v>60000</v>
      </c>
      <c r="T8" s="301">
        <v>0</v>
      </c>
      <c r="U8" s="301">
        <v>0</v>
      </c>
    </row>
    <row r="9" ht="23.1" customHeight="1" spans="1:21">
      <c r="A9" s="299" t="s">
        <v>124</v>
      </c>
      <c r="B9" s="299" t="s">
        <v>275</v>
      </c>
      <c r="C9" s="300">
        <v>10000</v>
      </c>
      <c r="D9" s="300">
        <v>10000</v>
      </c>
      <c r="E9" s="301">
        <v>0</v>
      </c>
      <c r="F9" s="301">
        <v>0</v>
      </c>
      <c r="G9" s="301">
        <v>0</v>
      </c>
      <c r="H9" s="301">
        <v>0</v>
      </c>
      <c r="I9" s="301">
        <v>0</v>
      </c>
      <c r="J9" s="301">
        <v>10000</v>
      </c>
      <c r="K9" s="301">
        <v>0</v>
      </c>
      <c r="L9" s="301">
        <v>0</v>
      </c>
      <c r="M9" s="301">
        <v>0</v>
      </c>
      <c r="N9" s="301">
        <v>0</v>
      </c>
      <c r="O9" s="301">
        <v>10000</v>
      </c>
      <c r="P9" s="299" t="s">
        <v>242</v>
      </c>
      <c r="Q9" s="301">
        <v>0</v>
      </c>
      <c r="R9" s="301">
        <v>10000</v>
      </c>
      <c r="S9" s="301">
        <v>10000</v>
      </c>
      <c r="T9" s="301">
        <v>0</v>
      </c>
      <c r="U9" s="301">
        <v>0</v>
      </c>
    </row>
    <row r="10" ht="23.1" customHeight="1" spans="1:14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65"/>
    </row>
    <row r="11" ht="23.1" customHeight="1" spans="1:14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65"/>
    </row>
    <row r="12" ht="23.1" customHeight="1" spans="1:14">
      <c r="A12" s="298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65"/>
    </row>
    <row r="13" ht="23.1" customHeight="1" spans="1:14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6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5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7" sqref="U7"/>
    </sheetView>
  </sheetViews>
  <sheetFormatPr defaultColWidth="9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33333333333333" style="1"/>
  </cols>
  <sheetData>
    <row r="1" ht="24.75" customHeight="1" spans="1:26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89"/>
      <c r="Q1" s="289"/>
      <c r="R1" s="289"/>
      <c r="S1" s="265"/>
      <c r="T1" s="265"/>
      <c r="U1" s="293" t="s">
        <v>276</v>
      </c>
      <c r="V1" s="265"/>
      <c r="W1" s="265"/>
      <c r="X1" s="265"/>
      <c r="Y1" s="265"/>
      <c r="Z1" s="265"/>
    </row>
    <row r="2" ht="24.75" customHeight="1" spans="1:26">
      <c r="A2" s="280" t="s">
        <v>277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65"/>
      <c r="W2" s="265"/>
      <c r="X2" s="265"/>
      <c r="Y2" s="265"/>
      <c r="Z2" s="265"/>
    </row>
    <row r="3" ht="24.75" customHeight="1" spans="1:26">
      <c r="A3" s="28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90"/>
      <c r="Q3" s="290"/>
      <c r="R3" s="290"/>
      <c r="S3" s="294"/>
      <c r="T3" s="278" t="s">
        <v>90</v>
      </c>
      <c r="U3" s="278"/>
      <c r="V3" s="265"/>
      <c r="W3" s="265"/>
      <c r="X3" s="265"/>
      <c r="Y3" s="265"/>
      <c r="Z3" s="265"/>
    </row>
    <row r="4" ht="24.75" customHeight="1" spans="1:26">
      <c r="A4" s="282" t="s">
        <v>114</v>
      </c>
      <c r="B4" s="261" t="s">
        <v>91</v>
      </c>
      <c r="C4" s="283" t="s">
        <v>115</v>
      </c>
      <c r="D4" s="284" t="s">
        <v>116</v>
      </c>
      <c r="E4" s="261" t="s">
        <v>147</v>
      </c>
      <c r="F4" s="261"/>
      <c r="G4" s="261"/>
      <c r="H4" s="262"/>
      <c r="I4" s="261" t="s">
        <v>148</v>
      </c>
      <c r="J4" s="261"/>
      <c r="K4" s="261"/>
      <c r="L4" s="261"/>
      <c r="M4" s="261"/>
      <c r="N4" s="261"/>
      <c r="O4" s="261"/>
      <c r="P4" s="261"/>
      <c r="Q4" s="261"/>
      <c r="R4" s="261"/>
      <c r="S4" s="295" t="s">
        <v>241</v>
      </c>
      <c r="T4" s="276" t="s">
        <v>150</v>
      </c>
      <c r="U4" s="296" t="s">
        <v>151</v>
      </c>
      <c r="V4" s="265"/>
      <c r="W4" s="265"/>
      <c r="X4" s="265"/>
      <c r="Y4" s="265"/>
      <c r="Z4" s="265"/>
    </row>
    <row r="5" ht="24.75" customHeight="1" spans="1:26">
      <c r="A5" s="282"/>
      <c r="B5" s="261"/>
      <c r="C5" s="283"/>
      <c r="D5" s="285"/>
      <c r="E5" s="276" t="s">
        <v>107</v>
      </c>
      <c r="F5" s="276" t="s">
        <v>153</v>
      </c>
      <c r="G5" s="276" t="s">
        <v>154</v>
      </c>
      <c r="H5" s="276" t="s">
        <v>155</v>
      </c>
      <c r="I5" s="276" t="s">
        <v>107</v>
      </c>
      <c r="J5" s="291" t="s">
        <v>156</v>
      </c>
      <c r="K5" s="291" t="s">
        <v>157</v>
      </c>
      <c r="L5" s="291" t="s">
        <v>158</v>
      </c>
      <c r="M5" s="291" t="s">
        <v>159</v>
      </c>
      <c r="N5" s="276" t="s">
        <v>160</v>
      </c>
      <c r="O5" s="276" t="s">
        <v>161</v>
      </c>
      <c r="P5" s="276" t="s">
        <v>162</v>
      </c>
      <c r="Q5" s="276" t="s">
        <v>163</v>
      </c>
      <c r="R5" s="276" t="s">
        <v>164</v>
      </c>
      <c r="S5" s="261"/>
      <c r="T5" s="261"/>
      <c r="U5" s="297"/>
      <c r="V5" s="265"/>
      <c r="W5" s="265"/>
      <c r="X5" s="265"/>
      <c r="Y5" s="265"/>
      <c r="Z5" s="265"/>
    </row>
    <row r="6" ht="30.75" customHeight="1" spans="1:26">
      <c r="A6" s="282"/>
      <c r="B6" s="261"/>
      <c r="C6" s="283"/>
      <c r="D6" s="285"/>
      <c r="E6" s="261"/>
      <c r="F6" s="261"/>
      <c r="G6" s="261"/>
      <c r="H6" s="261"/>
      <c r="I6" s="261"/>
      <c r="J6" s="292"/>
      <c r="K6" s="292"/>
      <c r="L6" s="292"/>
      <c r="M6" s="292"/>
      <c r="N6" s="261"/>
      <c r="O6" s="261"/>
      <c r="P6" s="261"/>
      <c r="Q6" s="261"/>
      <c r="R6" s="261"/>
      <c r="S6" s="261"/>
      <c r="T6" s="261"/>
      <c r="U6" s="297"/>
      <c r="V6" s="265"/>
      <c r="W6" s="265"/>
      <c r="X6" s="265"/>
      <c r="Y6" s="265"/>
      <c r="Z6" s="265"/>
    </row>
    <row r="7" s="1" customFormat="1" ht="24.75" customHeight="1" spans="1:26">
      <c r="A7" s="285">
        <v>2120501</v>
      </c>
      <c r="B7" s="263" t="s">
        <v>108</v>
      </c>
      <c r="C7" s="285" t="s">
        <v>124</v>
      </c>
      <c r="D7" s="263" t="s">
        <v>242</v>
      </c>
      <c r="E7" s="263" t="s">
        <v>242</v>
      </c>
      <c r="F7" s="263" t="s">
        <v>242</v>
      </c>
      <c r="G7" s="263" t="s">
        <v>242</v>
      </c>
      <c r="H7" s="263" t="s">
        <v>242</v>
      </c>
      <c r="I7" s="263" t="s">
        <v>242</v>
      </c>
      <c r="J7" s="263" t="s">
        <v>242</v>
      </c>
      <c r="K7" s="263" t="s">
        <v>242</v>
      </c>
      <c r="L7" s="263" t="s">
        <v>242</v>
      </c>
      <c r="M7" s="263" t="s">
        <v>242</v>
      </c>
      <c r="N7" s="263" t="s">
        <v>242</v>
      </c>
      <c r="O7" s="263" t="s">
        <v>242</v>
      </c>
      <c r="P7" s="263" t="s">
        <v>242</v>
      </c>
      <c r="Q7" s="263" t="s">
        <v>242</v>
      </c>
      <c r="R7" s="263" t="s">
        <v>242</v>
      </c>
      <c r="S7" s="263" t="s">
        <v>242</v>
      </c>
      <c r="T7" s="263" t="s">
        <v>242</v>
      </c>
      <c r="U7" s="263" t="s">
        <v>242</v>
      </c>
      <c r="V7" s="265"/>
      <c r="W7" s="265"/>
      <c r="X7" s="265"/>
      <c r="Y7" s="265"/>
      <c r="Z7" s="265"/>
    </row>
    <row r="8" customFormat="1" ht="32.25" customHeight="1" spans="1:26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</row>
    <row r="9" ht="18.95" customHeight="1" spans="1:26">
      <c r="A9" s="287"/>
      <c r="B9" s="287"/>
      <c r="C9" s="288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65"/>
      <c r="T9" s="265"/>
      <c r="U9" s="298"/>
      <c r="V9" s="265"/>
      <c r="W9" s="265"/>
      <c r="X9" s="265"/>
      <c r="Y9" s="265"/>
      <c r="Z9" s="265"/>
    </row>
    <row r="10" ht="18.95" customHeight="1" spans="1:26">
      <c r="A10" s="287"/>
      <c r="B10" s="287"/>
      <c r="C10" s="288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65"/>
      <c r="T10" s="265"/>
      <c r="U10" s="298"/>
      <c r="V10" s="265"/>
      <c r="W10" s="265"/>
      <c r="X10" s="265"/>
      <c r="Y10" s="265"/>
      <c r="Z10" s="265"/>
    </row>
    <row r="11" ht="18.95" customHeight="1" spans="1:26">
      <c r="A11" s="287"/>
      <c r="B11" s="287"/>
      <c r="C11" s="288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65"/>
      <c r="T11" s="265"/>
      <c r="U11" s="298"/>
      <c r="V11" s="265"/>
      <c r="W11" s="265"/>
      <c r="X11" s="265"/>
      <c r="Y11" s="265"/>
      <c r="Z11" s="265"/>
    </row>
    <row r="12" ht="18.95" customHeight="1" spans="1:26">
      <c r="A12" s="287"/>
      <c r="B12" s="287"/>
      <c r="C12" s="288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65"/>
      <c r="T12" s="265"/>
      <c r="U12" s="298"/>
      <c r="V12" s="265"/>
      <c r="W12" s="265"/>
      <c r="X12" s="265"/>
      <c r="Y12" s="265"/>
      <c r="Z12" s="265"/>
    </row>
    <row r="13" ht="18.95" customHeight="1" spans="1:26">
      <c r="A13" s="287"/>
      <c r="B13" s="287"/>
      <c r="C13" s="288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65"/>
      <c r="T13" s="265"/>
      <c r="U13" s="298"/>
      <c r="V13" s="265"/>
      <c r="W13" s="265"/>
      <c r="X13" s="265"/>
      <c r="Y13" s="265"/>
      <c r="Z13" s="265"/>
    </row>
    <row r="14" ht="18.95" customHeight="1" spans="1:26">
      <c r="A14" s="287"/>
      <c r="B14" s="287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65"/>
      <c r="T14" s="265"/>
      <c r="U14" s="298"/>
      <c r="V14" s="265"/>
      <c r="W14" s="265"/>
      <c r="X14" s="265"/>
      <c r="Y14" s="265"/>
      <c r="Z14" s="265"/>
    </row>
    <row r="15" ht="18.95" customHeight="1" spans="1:26">
      <c r="A15" s="287"/>
      <c r="B15" s="287"/>
      <c r="C15" s="288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65"/>
      <c r="T15" s="265"/>
      <c r="U15" s="298"/>
      <c r="V15" s="265"/>
      <c r="W15" s="265"/>
      <c r="X15" s="265"/>
      <c r="Y15" s="265"/>
      <c r="Z15" s="265"/>
    </row>
    <row r="16" ht="18.95" customHeight="1" spans="1:26">
      <c r="A16" s="287"/>
      <c r="B16" s="287"/>
      <c r="C16" s="288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65"/>
      <c r="T16" s="265"/>
      <c r="U16" s="298"/>
      <c r="V16" s="265"/>
      <c r="W16" s="265"/>
      <c r="X16" s="265"/>
      <c r="Y16" s="265"/>
      <c r="Z16" s="265"/>
    </row>
    <row r="17" ht="18.95" customHeight="1" spans="1:26">
      <c r="A17" s="287"/>
      <c r="B17" s="287"/>
      <c r="C17" s="288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65"/>
      <c r="T17" s="265"/>
      <c r="U17" s="298"/>
      <c r="V17" s="265"/>
      <c r="W17" s="265"/>
      <c r="X17" s="265"/>
      <c r="Y17" s="265"/>
      <c r="Z17" s="265"/>
    </row>
    <row r="18" ht="18.95" customHeight="1" spans="1:26">
      <c r="A18" s="287"/>
      <c r="B18" s="287"/>
      <c r="C18" s="288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65"/>
      <c r="T18" s="265"/>
      <c r="U18" s="298"/>
      <c r="V18" s="265"/>
      <c r="W18" s="265"/>
      <c r="X18" s="265"/>
      <c r="Y18" s="265"/>
      <c r="Z18" s="265"/>
    </row>
    <row r="19" ht="12.75" customHeight="1" spans="1:26">
      <c r="A19" s="286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</row>
    <row r="20" ht="12.75" customHeight="1" spans="1:26">
      <c r="A20" s="286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</row>
    <row r="21" ht="12.75" customHeight="1" spans="1:26">
      <c r="A21" s="286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</row>
    <row r="22" ht="12.75" customHeight="1" spans="1:26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</row>
    <row r="23" ht="12.75" customHeight="1" spans="1:26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</row>
    <row r="24" ht="12.75" customHeight="1" spans="1:26">
      <c r="A24" s="286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</row>
    <row r="25" ht="12.75" customHeight="1" spans="1:26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</row>
    <row r="26" ht="12.75" customHeight="1" spans="1:26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</row>
    <row r="27" ht="12.75" customHeight="1" spans="1:26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</row>
    <row r="28" ht="12.75" customHeight="1" spans="1:26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</row>
    <row r="29" ht="12.75" customHeight="1" spans="1:26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</row>
    <row r="30" ht="12.75" customHeight="1" spans="1:26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</row>
    <row r="31" ht="12.75" customHeight="1" spans="1:26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</row>
    <row r="32" ht="12.75" customHeight="1" spans="1:26">
      <c r="A32" s="286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</row>
    <row r="33" ht="12.75" customHeight="1" spans="1:26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</row>
    <row r="34" ht="12.75" customHeight="1" spans="1:26">
      <c r="A34" s="286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</row>
    <row r="35" ht="12.75" customHeight="1" spans="1:26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</row>
    <row r="36" ht="12.75" customHeight="1" spans="1:26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L11" sqref="L11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10" width="19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255"/>
      <c r="B1" s="256"/>
      <c r="C1" s="256"/>
      <c r="D1" s="256"/>
      <c r="E1" s="257"/>
      <c r="F1" s="256"/>
      <c r="G1" s="256"/>
      <c r="H1" s="256"/>
      <c r="I1" s="256"/>
      <c r="J1" s="256"/>
      <c r="K1" s="256"/>
      <c r="L1" s="256"/>
      <c r="O1" s="267"/>
      <c r="P1" s="266"/>
      <c r="Q1" s="266"/>
      <c r="R1" s="277" t="s">
        <v>278</v>
      </c>
      <c r="S1" s="277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</row>
    <row r="2" ht="23.1" customHeight="1" spans="2:247">
      <c r="B2" s="258" t="s">
        <v>279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</row>
    <row r="3" ht="23.1" customHeight="1" spans="2:247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8"/>
      <c r="N3" s="269"/>
      <c r="O3" s="270"/>
      <c r="P3" s="266"/>
      <c r="Q3" s="266"/>
      <c r="R3" s="278" t="s">
        <v>280</v>
      </c>
      <c r="S3" s="278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</row>
    <row r="4" ht="23.1" customHeight="1" spans="1:247">
      <c r="A4" s="260" t="s">
        <v>281</v>
      </c>
      <c r="B4" s="261" t="s">
        <v>92</v>
      </c>
      <c r="C4" s="261" t="s">
        <v>224</v>
      </c>
      <c r="D4" s="261" t="s">
        <v>282</v>
      </c>
      <c r="E4" s="261" t="s">
        <v>283</v>
      </c>
      <c r="F4" s="261" t="s">
        <v>284</v>
      </c>
      <c r="G4" s="262" t="s">
        <v>285</v>
      </c>
      <c r="H4" s="262" t="s">
        <v>93</v>
      </c>
      <c r="I4" s="271" t="s">
        <v>94</v>
      </c>
      <c r="J4" s="271"/>
      <c r="K4" s="271"/>
      <c r="L4" s="272" t="s">
        <v>95</v>
      </c>
      <c r="M4" s="273" t="s">
        <v>96</v>
      </c>
      <c r="N4" s="273" t="s">
        <v>97</v>
      </c>
      <c r="O4" s="273"/>
      <c r="P4" s="261" t="s">
        <v>98</v>
      </c>
      <c r="Q4" s="261" t="s">
        <v>99</v>
      </c>
      <c r="R4" s="276" t="s">
        <v>100</v>
      </c>
      <c r="S4" s="274" t="s">
        <v>101</v>
      </c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</row>
    <row r="5" ht="23.1" customHeight="1" spans="1:247">
      <c r="A5" s="260"/>
      <c r="B5" s="261"/>
      <c r="C5" s="261"/>
      <c r="D5" s="261"/>
      <c r="E5" s="261"/>
      <c r="F5" s="261"/>
      <c r="G5" s="262"/>
      <c r="H5" s="261"/>
      <c r="I5" s="274" t="s">
        <v>117</v>
      </c>
      <c r="J5" s="275" t="s">
        <v>103</v>
      </c>
      <c r="K5" s="276" t="s">
        <v>104</v>
      </c>
      <c r="L5" s="273"/>
      <c r="M5" s="273"/>
      <c r="N5" s="273"/>
      <c r="O5" s="273"/>
      <c r="P5" s="261"/>
      <c r="Q5" s="261"/>
      <c r="R5" s="261"/>
      <c r="S5" s="273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</row>
    <row r="6" ht="19.5" customHeight="1" spans="1:247">
      <c r="A6" s="260"/>
      <c r="B6" s="261"/>
      <c r="C6" s="261"/>
      <c r="D6" s="261"/>
      <c r="E6" s="261"/>
      <c r="F6" s="261"/>
      <c r="G6" s="262"/>
      <c r="H6" s="261"/>
      <c r="I6" s="273"/>
      <c r="J6" s="262"/>
      <c r="K6" s="261"/>
      <c r="L6" s="273"/>
      <c r="M6" s="273"/>
      <c r="N6" s="273" t="s">
        <v>105</v>
      </c>
      <c r="O6" s="273" t="s">
        <v>106</v>
      </c>
      <c r="P6" s="261"/>
      <c r="Q6" s="261"/>
      <c r="R6" s="261"/>
      <c r="S6" s="273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</row>
    <row r="7" ht="39.75" customHeight="1" spans="1:247">
      <c r="A7" s="260"/>
      <c r="B7" s="261"/>
      <c r="C7" s="261"/>
      <c r="D7" s="261"/>
      <c r="E7" s="261"/>
      <c r="F7" s="261"/>
      <c r="G7" s="262"/>
      <c r="H7" s="261"/>
      <c r="I7" s="273"/>
      <c r="J7" s="262"/>
      <c r="K7" s="261"/>
      <c r="L7" s="273"/>
      <c r="M7" s="273"/>
      <c r="N7" s="273"/>
      <c r="O7" s="273"/>
      <c r="P7" s="261"/>
      <c r="Q7" s="261"/>
      <c r="R7" s="261"/>
      <c r="S7" s="273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</row>
    <row r="8" s="1" customFormat="1" ht="27.75" customHeight="1" spans="1:247">
      <c r="A8" s="263" t="s">
        <v>118</v>
      </c>
      <c r="B8" s="263" t="s">
        <v>109</v>
      </c>
      <c r="C8" s="263"/>
      <c r="D8" s="263"/>
      <c r="E8" s="263"/>
      <c r="F8" s="264">
        <v>2041</v>
      </c>
      <c r="G8" s="263"/>
      <c r="H8" s="264">
        <v>14550000</v>
      </c>
      <c r="I8" s="264">
        <v>14550000</v>
      </c>
      <c r="J8" s="264">
        <v>14550000</v>
      </c>
      <c r="K8" s="264">
        <v>0</v>
      </c>
      <c r="L8" s="264">
        <v>0</v>
      </c>
      <c r="M8" s="264">
        <v>0</v>
      </c>
      <c r="N8" s="264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</row>
    <row r="9" customFormat="1" ht="27.75" customHeight="1" spans="1:19">
      <c r="A9" s="263" t="s">
        <v>110</v>
      </c>
      <c r="B9" s="263" t="s">
        <v>111</v>
      </c>
      <c r="C9" s="263"/>
      <c r="D9" s="263"/>
      <c r="E9" s="263"/>
      <c r="F9" s="264">
        <v>2041</v>
      </c>
      <c r="G9" s="263"/>
      <c r="H9" s="264">
        <v>14550000</v>
      </c>
      <c r="I9" s="264">
        <v>14550000</v>
      </c>
      <c r="J9" s="264">
        <v>14550000</v>
      </c>
      <c r="K9" s="264">
        <v>0</v>
      </c>
      <c r="L9" s="264">
        <v>0</v>
      </c>
      <c r="M9" s="264">
        <v>0</v>
      </c>
      <c r="N9" s="264">
        <v>0</v>
      </c>
      <c r="O9" s="248">
        <v>0</v>
      </c>
      <c r="P9" s="248">
        <v>0</v>
      </c>
      <c r="Q9" s="248">
        <v>0</v>
      </c>
      <c r="R9" s="248">
        <v>0</v>
      </c>
      <c r="S9" s="248">
        <v>0</v>
      </c>
    </row>
    <row r="10" ht="27.75" customHeight="1" spans="1:247">
      <c r="A10" s="263" t="s">
        <v>119</v>
      </c>
      <c r="B10" s="263" t="s">
        <v>286</v>
      </c>
      <c r="C10" s="263" t="s">
        <v>287</v>
      </c>
      <c r="D10" s="263"/>
      <c r="E10" s="263"/>
      <c r="F10" s="264">
        <v>0</v>
      </c>
      <c r="G10" s="263"/>
      <c r="H10" s="264">
        <v>100000</v>
      </c>
      <c r="I10" s="264">
        <v>100000</v>
      </c>
      <c r="J10" s="264">
        <v>100000</v>
      </c>
      <c r="K10" s="264">
        <v>0</v>
      </c>
      <c r="L10" s="264">
        <v>0</v>
      </c>
      <c r="M10" s="264">
        <v>0</v>
      </c>
      <c r="N10" s="264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</row>
    <row r="11" ht="27.75" customHeight="1" spans="1:247">
      <c r="A11" s="263" t="s">
        <v>119</v>
      </c>
      <c r="B11" s="263" t="s">
        <v>286</v>
      </c>
      <c r="C11" s="263" t="s">
        <v>288</v>
      </c>
      <c r="D11" s="263"/>
      <c r="E11" s="263"/>
      <c r="F11" s="264">
        <v>2000</v>
      </c>
      <c r="G11" s="263" t="s">
        <v>289</v>
      </c>
      <c r="H11" s="264">
        <v>500000</v>
      </c>
      <c r="I11" s="264">
        <v>500000</v>
      </c>
      <c r="J11" s="264">
        <v>500000</v>
      </c>
      <c r="K11" s="264">
        <v>0</v>
      </c>
      <c r="L11" s="264">
        <v>0</v>
      </c>
      <c r="M11" s="264">
        <v>0</v>
      </c>
      <c r="N11" s="264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</row>
    <row r="12" ht="27.75" customHeight="1" spans="1:247">
      <c r="A12" s="263" t="s">
        <v>119</v>
      </c>
      <c r="B12" s="263" t="s">
        <v>286</v>
      </c>
      <c r="C12" s="263" t="s">
        <v>290</v>
      </c>
      <c r="D12" s="263"/>
      <c r="E12" s="263"/>
      <c r="F12" s="264">
        <v>0</v>
      </c>
      <c r="G12" s="263"/>
      <c r="H12" s="264">
        <v>150000</v>
      </c>
      <c r="I12" s="264">
        <v>150000</v>
      </c>
      <c r="J12" s="264">
        <v>150000</v>
      </c>
      <c r="K12" s="264">
        <v>0</v>
      </c>
      <c r="L12" s="264">
        <v>0</v>
      </c>
      <c r="M12" s="264">
        <v>0</v>
      </c>
      <c r="N12" s="264">
        <v>0</v>
      </c>
      <c r="O12" s="248">
        <v>0</v>
      </c>
      <c r="P12" s="248">
        <v>0</v>
      </c>
      <c r="Q12" s="248">
        <v>0</v>
      </c>
      <c r="R12" s="248">
        <v>0</v>
      </c>
      <c r="S12" s="248">
        <v>0</v>
      </c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</row>
    <row r="13" ht="27.75" customHeight="1" spans="1:247">
      <c r="A13" s="263" t="s">
        <v>119</v>
      </c>
      <c r="B13" s="263" t="s">
        <v>286</v>
      </c>
      <c r="C13" s="263" t="s">
        <v>291</v>
      </c>
      <c r="D13" s="263"/>
      <c r="E13" s="263"/>
      <c r="F13" s="264">
        <v>0</v>
      </c>
      <c r="G13" s="263"/>
      <c r="H13" s="264">
        <v>13200000</v>
      </c>
      <c r="I13" s="264">
        <v>13200000</v>
      </c>
      <c r="J13" s="264">
        <v>13200000</v>
      </c>
      <c r="K13" s="264">
        <v>0</v>
      </c>
      <c r="L13" s="264">
        <v>0</v>
      </c>
      <c r="M13" s="264">
        <v>0</v>
      </c>
      <c r="N13" s="264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</row>
    <row r="14" ht="27.75" customHeight="1" spans="1:247">
      <c r="A14" s="263" t="s">
        <v>119</v>
      </c>
      <c r="B14" s="263" t="s">
        <v>286</v>
      </c>
      <c r="C14" s="263" t="s">
        <v>292</v>
      </c>
      <c r="D14" s="263"/>
      <c r="E14" s="263"/>
      <c r="F14" s="264">
        <v>1</v>
      </c>
      <c r="G14" s="263" t="s">
        <v>293</v>
      </c>
      <c r="H14" s="264">
        <v>200000</v>
      </c>
      <c r="I14" s="264">
        <v>200000</v>
      </c>
      <c r="J14" s="264">
        <v>200000</v>
      </c>
      <c r="K14" s="264">
        <v>0</v>
      </c>
      <c r="L14" s="264">
        <v>0</v>
      </c>
      <c r="M14" s="264">
        <v>0</v>
      </c>
      <c r="N14" s="264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</row>
    <row r="15" ht="27.75" customHeight="1" spans="1:247">
      <c r="A15" s="263" t="s">
        <v>119</v>
      </c>
      <c r="B15" s="263" t="s">
        <v>286</v>
      </c>
      <c r="C15" s="263" t="s">
        <v>294</v>
      </c>
      <c r="D15" s="263"/>
      <c r="E15" s="263"/>
      <c r="F15" s="264">
        <v>40</v>
      </c>
      <c r="G15" s="263" t="s">
        <v>289</v>
      </c>
      <c r="H15" s="264">
        <v>400000</v>
      </c>
      <c r="I15" s="264">
        <v>400000</v>
      </c>
      <c r="J15" s="264">
        <v>400000</v>
      </c>
      <c r="K15" s="264">
        <v>0</v>
      </c>
      <c r="L15" s="264">
        <v>0</v>
      </c>
      <c r="M15" s="264">
        <v>0</v>
      </c>
      <c r="N15" s="264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</row>
    <row r="16" ht="23.1" customHeight="1" spans="1:247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</row>
    <row r="17" ht="23.1" customHeight="1" spans="1:247">
      <c r="A17" s="265"/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</row>
    <row r="18" ht="23.1" customHeight="1" spans="1:247">
      <c r="A18" s="265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C1" workbookViewId="0">
      <selection activeCell="S1" sqref="S1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8" width="12.6666666666667" style="1" customWidth="1"/>
    <col min="9" max="9" width="19" style="1" customWidth="1"/>
    <col min="10" max="19" width="12.6666666666667" style="1" customWidth="1"/>
    <col min="20" max="16384" width="9.16666666666667" style="1"/>
  </cols>
  <sheetData>
    <row r="1" ht="25.5" customHeight="1" spans="1:20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3" t="s">
        <v>295</v>
      </c>
      <c r="T1" s="162"/>
    </row>
    <row r="2" ht="25.5" customHeight="1" spans="1:20">
      <c r="A2" s="149" t="s">
        <v>296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62"/>
    </row>
    <row r="3" ht="25.5" customHeight="1" spans="1:20">
      <c r="A3" s="150"/>
      <c r="B3" s="151"/>
      <c r="C3" s="151"/>
      <c r="D3" s="151"/>
      <c r="E3" s="151"/>
      <c r="F3" s="151"/>
      <c r="G3" s="151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63" t="s">
        <v>90</v>
      </c>
      <c r="T3" s="162"/>
    </row>
    <row r="4" ht="19.5" customHeight="1" spans="1:20">
      <c r="A4" s="157" t="s">
        <v>114</v>
      </c>
      <c r="B4" s="152" t="s">
        <v>91</v>
      </c>
      <c r="C4" s="153" t="s">
        <v>115</v>
      </c>
      <c r="D4" s="155" t="s">
        <v>116</v>
      </c>
      <c r="E4" s="155" t="s">
        <v>297</v>
      </c>
      <c r="F4" s="156" t="s">
        <v>298</v>
      </c>
      <c r="G4" s="155" t="s">
        <v>299</v>
      </c>
      <c r="H4" s="158" t="s">
        <v>300</v>
      </c>
      <c r="I4" s="158" t="s">
        <v>301</v>
      </c>
      <c r="J4" s="158" t="s">
        <v>302</v>
      </c>
      <c r="K4" s="158" t="s">
        <v>162</v>
      </c>
      <c r="L4" s="158" t="s">
        <v>303</v>
      </c>
      <c r="M4" s="158" t="s">
        <v>155</v>
      </c>
      <c r="N4" s="158" t="s">
        <v>163</v>
      </c>
      <c r="O4" s="158" t="s">
        <v>158</v>
      </c>
      <c r="P4" s="158" t="s">
        <v>304</v>
      </c>
      <c r="Q4" s="158" t="s">
        <v>305</v>
      </c>
      <c r="R4" s="158" t="s">
        <v>306</v>
      </c>
      <c r="S4" s="152" t="s">
        <v>164</v>
      </c>
      <c r="T4" s="162"/>
    </row>
    <row r="5" ht="15" customHeight="1" spans="1:20">
      <c r="A5" s="157"/>
      <c r="B5" s="152"/>
      <c r="C5" s="157"/>
      <c r="D5" s="158"/>
      <c r="E5" s="158"/>
      <c r="F5" s="159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2"/>
      <c r="T5" s="162"/>
    </row>
    <row r="6" ht="15" customHeight="1" spans="1:20">
      <c r="A6" s="157"/>
      <c r="B6" s="152"/>
      <c r="C6" s="157"/>
      <c r="D6" s="158"/>
      <c r="E6" s="158"/>
      <c r="F6" s="159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2"/>
      <c r="T6" s="162"/>
    </row>
    <row r="7" s="252" customFormat="1" ht="25.5" customHeight="1" spans="1:25">
      <c r="A7" s="154"/>
      <c r="B7" s="160"/>
      <c r="C7" s="154" t="s">
        <v>107</v>
      </c>
      <c r="D7" s="253">
        <v>42923612.28</v>
      </c>
      <c r="E7" s="254">
        <v>0</v>
      </c>
      <c r="F7" s="254">
        <v>0</v>
      </c>
      <c r="G7" s="254">
        <v>0</v>
      </c>
      <c r="H7" s="254">
        <v>0</v>
      </c>
      <c r="I7" s="254">
        <v>42677372.28</v>
      </c>
      <c r="J7" s="254">
        <v>0</v>
      </c>
      <c r="K7" s="254">
        <v>0</v>
      </c>
      <c r="L7" s="254">
        <v>0</v>
      </c>
      <c r="M7" s="254">
        <v>246240</v>
      </c>
      <c r="N7" s="254">
        <v>0</v>
      </c>
      <c r="O7" s="254">
        <v>0</v>
      </c>
      <c r="P7" s="254">
        <v>0</v>
      </c>
      <c r="Q7" s="254">
        <v>0</v>
      </c>
      <c r="R7" s="254">
        <v>0</v>
      </c>
      <c r="S7" s="254">
        <v>0</v>
      </c>
      <c r="T7" s="1"/>
      <c r="U7" s="1"/>
      <c r="V7" s="1"/>
      <c r="W7" s="1"/>
      <c r="X7" s="1"/>
      <c r="Y7" s="1"/>
    </row>
    <row r="8" ht="25.5" customHeight="1" spans="1:20">
      <c r="A8" s="154"/>
      <c r="B8" s="160" t="s">
        <v>118</v>
      </c>
      <c r="C8" s="154" t="s">
        <v>109</v>
      </c>
      <c r="D8" s="253">
        <v>42923612.28</v>
      </c>
      <c r="E8" s="254">
        <v>0</v>
      </c>
      <c r="F8" s="254">
        <v>0</v>
      </c>
      <c r="G8" s="254">
        <v>0</v>
      </c>
      <c r="H8" s="254">
        <v>0</v>
      </c>
      <c r="I8" s="254">
        <v>42677372.28</v>
      </c>
      <c r="J8" s="254">
        <v>0</v>
      </c>
      <c r="K8" s="254">
        <v>0</v>
      </c>
      <c r="L8" s="254">
        <v>0</v>
      </c>
      <c r="M8" s="254">
        <v>246240</v>
      </c>
      <c r="N8" s="254">
        <v>0</v>
      </c>
      <c r="O8" s="254">
        <v>0</v>
      </c>
      <c r="P8" s="254">
        <v>0</v>
      </c>
      <c r="Q8" s="254">
        <v>0</v>
      </c>
      <c r="R8" s="254">
        <v>0</v>
      </c>
      <c r="S8" s="254">
        <v>0</v>
      </c>
      <c r="T8" s="162"/>
    </row>
    <row r="9" ht="25.5" customHeight="1" spans="1:20">
      <c r="A9" s="154"/>
      <c r="B9" s="160" t="s">
        <v>110</v>
      </c>
      <c r="C9" s="154" t="s">
        <v>111</v>
      </c>
      <c r="D9" s="253">
        <v>42923612.28</v>
      </c>
      <c r="E9" s="254">
        <v>0</v>
      </c>
      <c r="F9" s="254">
        <v>0</v>
      </c>
      <c r="G9" s="254">
        <v>0</v>
      </c>
      <c r="H9" s="254">
        <v>0</v>
      </c>
      <c r="I9" s="254">
        <v>42677372.28</v>
      </c>
      <c r="J9" s="254">
        <v>0</v>
      </c>
      <c r="K9" s="254">
        <v>0</v>
      </c>
      <c r="L9" s="254">
        <v>0</v>
      </c>
      <c r="M9" s="254">
        <v>246240</v>
      </c>
      <c r="N9" s="254">
        <v>0</v>
      </c>
      <c r="O9" s="254">
        <v>0</v>
      </c>
      <c r="P9" s="254">
        <v>0</v>
      </c>
      <c r="Q9" s="254">
        <v>0</v>
      </c>
      <c r="R9" s="254">
        <v>0</v>
      </c>
      <c r="S9" s="254">
        <v>0</v>
      </c>
      <c r="T9" s="162"/>
    </row>
    <row r="10" ht="25.5" customHeight="1" spans="1:20">
      <c r="A10" s="154">
        <v>2120101</v>
      </c>
      <c r="B10" s="160" t="s">
        <v>119</v>
      </c>
      <c r="C10" s="154" t="s">
        <v>121</v>
      </c>
      <c r="D10" s="253">
        <v>5782068.28</v>
      </c>
      <c r="E10" s="254">
        <v>0</v>
      </c>
      <c r="F10" s="254">
        <v>0</v>
      </c>
      <c r="G10" s="254">
        <v>0</v>
      </c>
      <c r="H10" s="254">
        <v>0</v>
      </c>
      <c r="I10" s="254">
        <v>5782068.28</v>
      </c>
      <c r="J10" s="254">
        <v>0</v>
      </c>
      <c r="K10" s="254">
        <v>0</v>
      </c>
      <c r="L10" s="254">
        <v>0</v>
      </c>
      <c r="M10" s="254">
        <v>0</v>
      </c>
      <c r="N10" s="254">
        <v>0</v>
      </c>
      <c r="O10" s="254">
        <v>0</v>
      </c>
      <c r="P10" s="254">
        <v>0</v>
      </c>
      <c r="Q10" s="254">
        <v>0</v>
      </c>
      <c r="R10" s="254">
        <v>0</v>
      </c>
      <c r="S10" s="254">
        <v>0</v>
      </c>
      <c r="T10" s="162"/>
    </row>
    <row r="11" ht="25.5" customHeight="1" spans="1:20">
      <c r="A11" s="154">
        <v>2120501</v>
      </c>
      <c r="B11" s="160" t="s">
        <v>119</v>
      </c>
      <c r="C11" s="154" t="s">
        <v>120</v>
      </c>
      <c r="D11" s="253">
        <v>37141544</v>
      </c>
      <c r="E11" s="254">
        <v>0</v>
      </c>
      <c r="F11" s="254">
        <v>0</v>
      </c>
      <c r="G11" s="254">
        <v>0</v>
      </c>
      <c r="H11" s="254">
        <v>0</v>
      </c>
      <c r="I11" s="254">
        <v>36895304</v>
      </c>
      <c r="J11" s="254">
        <v>0</v>
      </c>
      <c r="K11" s="254">
        <v>0</v>
      </c>
      <c r="L11" s="254">
        <v>0</v>
      </c>
      <c r="M11" s="254">
        <v>246240</v>
      </c>
      <c r="N11" s="254">
        <v>0</v>
      </c>
      <c r="O11" s="254">
        <v>0</v>
      </c>
      <c r="P11" s="254">
        <v>0</v>
      </c>
      <c r="Q11" s="254">
        <v>0</v>
      </c>
      <c r="R11" s="254">
        <v>0</v>
      </c>
      <c r="S11" s="254">
        <v>0</v>
      </c>
      <c r="T11" s="162"/>
    </row>
    <row r="12" ht="25.5" customHeight="1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</row>
    <row r="13" ht="25.5" customHeight="1" spans="1:20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</row>
    <row r="14" ht="25.5" customHeight="1" spans="1:20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</row>
    <row r="15" ht="25.5" customHeight="1" spans="1:20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</row>
    <row r="16" ht="25.5" customHeight="1" spans="1:20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</row>
    <row r="17" ht="25.5" customHeight="1" spans="1:20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ht="25.5" customHeight="1" spans="1:20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</row>
    <row r="19" ht="25.5" customHeight="1" spans="1:20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</row>
    <row r="20" ht="25.5" customHeight="1" spans="1:20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</row>
    <row r="21" ht="25.5" customHeight="1" spans="1:20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</row>
    <row r="22" ht="25.5" customHeight="1" spans="1:20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</row>
    <row r="23" ht="25.5" customHeight="1" spans="1:20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1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219"/>
      <c r="B1" s="220"/>
      <c r="C1" s="148"/>
      <c r="D1" s="232"/>
      <c r="E1" s="232"/>
      <c r="F1" s="232"/>
      <c r="G1" s="232"/>
      <c r="H1" s="232"/>
      <c r="I1" s="232"/>
      <c r="J1" s="232"/>
      <c r="K1" s="241" t="s">
        <v>307</v>
      </c>
      <c r="L1" s="241"/>
    </row>
    <row r="2" ht="23.25" customHeight="1" spans="1:12">
      <c r="A2" s="233" t="s">
        <v>308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ht="23.25" customHeight="1" spans="1:12">
      <c r="A3" s="234"/>
      <c r="B3" s="235"/>
      <c r="C3" s="235"/>
      <c r="D3" s="235"/>
      <c r="E3" s="245"/>
      <c r="F3" s="245"/>
      <c r="G3" s="245"/>
      <c r="H3" s="245"/>
      <c r="I3" s="245"/>
      <c r="K3" s="249"/>
      <c r="L3" s="250" t="s">
        <v>90</v>
      </c>
    </row>
    <row r="4" ht="23.25" customHeight="1" spans="1:12">
      <c r="A4" s="152" t="s">
        <v>114</v>
      </c>
      <c r="B4" s="152" t="s">
        <v>91</v>
      </c>
      <c r="C4" s="153" t="s">
        <v>115</v>
      </c>
      <c r="D4" s="236" t="s">
        <v>116</v>
      </c>
      <c r="E4" s="152" t="s">
        <v>297</v>
      </c>
      <c r="F4" s="152"/>
      <c r="G4" s="152"/>
      <c r="H4" s="152"/>
      <c r="I4" s="152"/>
      <c r="J4" s="152" t="s">
        <v>301</v>
      </c>
      <c r="K4" s="152"/>
      <c r="L4" s="152"/>
    </row>
    <row r="5" ht="36.75" customHeight="1" spans="1:12">
      <c r="A5" s="152"/>
      <c r="B5" s="152"/>
      <c r="C5" s="157"/>
      <c r="D5" s="238"/>
      <c r="E5" s="152" t="s">
        <v>107</v>
      </c>
      <c r="F5" s="152" t="s">
        <v>309</v>
      </c>
      <c r="G5" s="152" t="s">
        <v>168</v>
      </c>
      <c r="H5" s="152" t="s">
        <v>169</v>
      </c>
      <c r="I5" s="152" t="s">
        <v>170</v>
      </c>
      <c r="J5" s="152" t="s">
        <v>107</v>
      </c>
      <c r="K5" s="152" t="s">
        <v>153</v>
      </c>
      <c r="L5" s="152" t="s">
        <v>310</v>
      </c>
    </row>
    <row r="6" s="1" customFormat="1" ht="23.25" customHeight="1" spans="1:12">
      <c r="A6" s="246"/>
      <c r="B6" s="247"/>
      <c r="C6" s="246" t="s">
        <v>107</v>
      </c>
      <c r="D6" s="248">
        <v>5782068.28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5782068.28</v>
      </c>
      <c r="K6" s="248">
        <v>5782068.28</v>
      </c>
      <c r="L6" s="251">
        <v>0</v>
      </c>
    </row>
    <row r="7" ht="23.25" customHeight="1" spans="1:12">
      <c r="A7" s="246"/>
      <c r="B7" s="247" t="s">
        <v>118</v>
      </c>
      <c r="C7" s="246" t="s">
        <v>109</v>
      </c>
      <c r="D7" s="248">
        <v>5782068.28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5782068.28</v>
      </c>
      <c r="K7" s="248">
        <v>5782068.28</v>
      </c>
      <c r="L7" s="251">
        <v>0</v>
      </c>
    </row>
    <row r="8" ht="23.25" customHeight="1" spans="1:12">
      <c r="A8" s="246"/>
      <c r="B8" s="247" t="s">
        <v>110</v>
      </c>
      <c r="C8" s="246" t="s">
        <v>111</v>
      </c>
      <c r="D8" s="248">
        <v>5782068.28</v>
      </c>
      <c r="E8" s="248">
        <v>0</v>
      </c>
      <c r="F8" s="248">
        <v>0</v>
      </c>
      <c r="G8" s="248">
        <v>0</v>
      </c>
      <c r="H8" s="248">
        <v>0</v>
      </c>
      <c r="I8" s="248">
        <v>0</v>
      </c>
      <c r="J8" s="248">
        <v>5782068.28</v>
      </c>
      <c r="K8" s="248">
        <v>5782068.28</v>
      </c>
      <c r="L8" s="251">
        <v>0</v>
      </c>
    </row>
    <row r="9" ht="23.25" customHeight="1" spans="1:12">
      <c r="A9" s="246">
        <v>2120101</v>
      </c>
      <c r="B9" s="247" t="s">
        <v>119</v>
      </c>
      <c r="C9" s="246" t="s">
        <v>121</v>
      </c>
      <c r="D9" s="248">
        <v>5782068.28</v>
      </c>
      <c r="E9" s="248">
        <v>0</v>
      </c>
      <c r="F9" s="248">
        <v>0</v>
      </c>
      <c r="G9" s="248">
        <v>0</v>
      </c>
      <c r="H9" s="248">
        <v>0</v>
      </c>
      <c r="I9" s="248">
        <v>0</v>
      </c>
      <c r="J9" s="248">
        <v>5782068.28</v>
      </c>
      <c r="K9" s="248">
        <v>5782068.28</v>
      </c>
      <c r="L9" s="251">
        <v>0</v>
      </c>
    </row>
    <row r="10" ht="23.25" customHeight="1" spans="1:12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</row>
    <row r="11" ht="23.25" customHeight="1" spans="1:12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</row>
    <row r="12" ht="23.25" customHeight="1" spans="1:12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ht="23.25" customHeight="1" spans="1:12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</row>
    <row r="14" ht="23.25" customHeight="1" spans="1:12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ht="23.25" customHeight="1" spans="1:12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ht="23.25" customHeight="1" spans="1:12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</row>
    <row r="17" ht="23.25" customHeight="1" spans="1:12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ht="23.25" customHeight="1" spans="1:12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</row>
    <row r="19" ht="23.25" customHeight="1" spans="1:12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</row>
    <row r="20" ht="23.25" customHeight="1" spans="1:12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</row>
    <row r="21" ht="23.25" customHeight="1" spans="1:1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</row>
    <row r="22" ht="23.25" customHeight="1" spans="1:1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</row>
    <row r="23" ht="23.25" customHeight="1" spans="1:1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</row>
    <row r="24" ht="23.25" customHeight="1" spans="1:12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C1" workbookViewId="0">
      <selection activeCell="P1" sqref="P1:Q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6" width="19.1666666666667" style="1" customWidth="1"/>
    <col min="17" max="17" width="10.6666666666667" style="1" customWidth="1"/>
    <col min="18" max="16384" width="9.16666666666667" style="1"/>
  </cols>
  <sheetData>
    <row r="1" ht="22.5" customHeight="1" spans="1:18">
      <c r="A1" s="219"/>
      <c r="B1" s="220"/>
      <c r="C1" s="148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41" t="s">
        <v>311</v>
      </c>
      <c r="Q1" s="241"/>
      <c r="R1" s="162"/>
    </row>
    <row r="2" ht="22.5" customHeight="1" spans="1:18">
      <c r="A2" s="233" t="s">
        <v>312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162"/>
    </row>
    <row r="3" ht="22.5" customHeight="1" spans="1:18">
      <c r="A3" s="234"/>
      <c r="B3" s="235"/>
      <c r="C3" s="235"/>
      <c r="D3" s="235"/>
      <c r="E3" s="235"/>
      <c r="F3" s="235"/>
      <c r="G3" s="235"/>
      <c r="H3" s="232"/>
      <c r="I3" s="232"/>
      <c r="J3" s="232"/>
      <c r="K3" s="232"/>
      <c r="L3" s="232"/>
      <c r="M3" s="232"/>
      <c r="N3" s="232"/>
      <c r="O3" s="232"/>
      <c r="P3" s="242" t="s">
        <v>90</v>
      </c>
      <c r="Q3" s="242"/>
      <c r="R3" s="162"/>
    </row>
    <row r="4" ht="22.5" customHeight="1" spans="1:18">
      <c r="A4" s="157" t="s">
        <v>114</v>
      </c>
      <c r="B4" s="236" t="s">
        <v>91</v>
      </c>
      <c r="C4" s="237" t="s">
        <v>115</v>
      </c>
      <c r="D4" s="153" t="s">
        <v>93</v>
      </c>
      <c r="E4" s="157" t="s">
        <v>298</v>
      </c>
      <c r="F4" s="157"/>
      <c r="G4" s="157"/>
      <c r="H4" s="157"/>
      <c r="I4" s="157"/>
      <c r="J4" s="157"/>
      <c r="K4" s="157"/>
      <c r="L4" s="157"/>
      <c r="M4" s="157"/>
      <c r="N4" s="157"/>
      <c r="O4" s="243" t="s">
        <v>301</v>
      </c>
      <c r="P4" s="243"/>
      <c r="Q4" s="243"/>
      <c r="R4" s="162"/>
    </row>
    <row r="5" ht="39" customHeight="1" spans="1:18">
      <c r="A5" s="157"/>
      <c r="B5" s="238"/>
      <c r="C5" s="239"/>
      <c r="D5" s="157"/>
      <c r="E5" s="236" t="s">
        <v>107</v>
      </c>
      <c r="F5" s="154" t="s">
        <v>313</v>
      </c>
      <c r="G5" s="154" t="s">
        <v>198</v>
      </c>
      <c r="H5" s="154" t="s">
        <v>199</v>
      </c>
      <c r="I5" s="154" t="s">
        <v>314</v>
      </c>
      <c r="J5" s="154" t="s">
        <v>201</v>
      </c>
      <c r="K5" s="154" t="s">
        <v>197</v>
      </c>
      <c r="L5" s="154" t="s">
        <v>204</v>
      </c>
      <c r="M5" s="154" t="s">
        <v>315</v>
      </c>
      <c r="N5" s="154" t="s">
        <v>207</v>
      </c>
      <c r="O5" s="244" t="s">
        <v>107</v>
      </c>
      <c r="P5" s="152" t="s">
        <v>316</v>
      </c>
      <c r="Q5" s="152" t="s">
        <v>310</v>
      </c>
      <c r="R5" s="162"/>
    </row>
    <row r="6" s="1" customFormat="1" ht="22.5" customHeight="1" spans="1:18">
      <c r="A6" s="152"/>
      <c r="B6" s="160"/>
      <c r="C6" s="152" t="s">
        <v>107</v>
      </c>
      <c r="D6" s="240">
        <v>1695304</v>
      </c>
      <c r="E6" s="240">
        <v>0</v>
      </c>
      <c r="F6" s="240">
        <v>0</v>
      </c>
      <c r="G6" s="240">
        <v>0</v>
      </c>
      <c r="H6" s="240">
        <v>0</v>
      </c>
      <c r="I6" s="240">
        <v>0</v>
      </c>
      <c r="J6" s="240">
        <v>0</v>
      </c>
      <c r="K6" s="240">
        <v>0</v>
      </c>
      <c r="L6" s="240">
        <v>0</v>
      </c>
      <c r="M6" s="240">
        <v>0</v>
      </c>
      <c r="N6" s="240">
        <v>0</v>
      </c>
      <c r="O6" s="240">
        <v>1695304</v>
      </c>
      <c r="P6" s="240">
        <v>1695304</v>
      </c>
      <c r="Q6" s="240">
        <v>0</v>
      </c>
      <c r="R6" s="162"/>
    </row>
    <row r="7" customFormat="1" ht="22.5" customHeight="1" spans="1:17">
      <c r="A7" s="152"/>
      <c r="B7" s="160" t="s">
        <v>118</v>
      </c>
      <c r="C7" s="152" t="s">
        <v>109</v>
      </c>
      <c r="D7" s="240">
        <v>1695304</v>
      </c>
      <c r="E7" s="240">
        <v>0</v>
      </c>
      <c r="F7" s="240">
        <v>0</v>
      </c>
      <c r="G7" s="240">
        <v>0</v>
      </c>
      <c r="H7" s="240">
        <v>0</v>
      </c>
      <c r="I7" s="240">
        <v>0</v>
      </c>
      <c r="J7" s="240">
        <v>0</v>
      </c>
      <c r="K7" s="240">
        <v>0</v>
      </c>
      <c r="L7" s="240">
        <v>0</v>
      </c>
      <c r="M7" s="240">
        <v>0</v>
      </c>
      <c r="N7" s="240">
        <v>0</v>
      </c>
      <c r="O7" s="240">
        <v>1695304</v>
      </c>
      <c r="P7" s="240">
        <v>1695304</v>
      </c>
      <c r="Q7" s="240">
        <v>0</v>
      </c>
    </row>
    <row r="8" ht="22.5" customHeight="1" spans="1:18">
      <c r="A8" s="152"/>
      <c r="B8" s="160" t="s">
        <v>110</v>
      </c>
      <c r="C8" s="152" t="s">
        <v>111</v>
      </c>
      <c r="D8" s="240">
        <v>1695304</v>
      </c>
      <c r="E8" s="240">
        <v>0</v>
      </c>
      <c r="F8" s="240">
        <v>0</v>
      </c>
      <c r="G8" s="240">
        <v>0</v>
      </c>
      <c r="H8" s="240">
        <v>0</v>
      </c>
      <c r="I8" s="240">
        <v>0</v>
      </c>
      <c r="J8" s="240">
        <v>0</v>
      </c>
      <c r="K8" s="240">
        <v>0</v>
      </c>
      <c r="L8" s="240">
        <v>0</v>
      </c>
      <c r="M8" s="240">
        <v>0</v>
      </c>
      <c r="N8" s="240">
        <v>0</v>
      </c>
      <c r="O8" s="240">
        <v>1695304</v>
      </c>
      <c r="P8" s="240">
        <v>1695304</v>
      </c>
      <c r="Q8" s="240">
        <v>0</v>
      </c>
      <c r="R8" s="162"/>
    </row>
    <row r="9" ht="22.5" customHeight="1" spans="1:18">
      <c r="A9" s="152">
        <v>2120501</v>
      </c>
      <c r="B9" s="160" t="s">
        <v>119</v>
      </c>
      <c r="C9" s="152" t="s">
        <v>120</v>
      </c>
      <c r="D9" s="240">
        <v>1695304</v>
      </c>
      <c r="E9" s="240">
        <v>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0</v>
      </c>
      <c r="L9" s="240">
        <v>0</v>
      </c>
      <c r="M9" s="240">
        <v>0</v>
      </c>
      <c r="N9" s="240">
        <v>0</v>
      </c>
      <c r="O9" s="240">
        <v>1695304</v>
      </c>
      <c r="P9" s="240">
        <v>1695304</v>
      </c>
      <c r="Q9" s="240">
        <v>0</v>
      </c>
      <c r="R9" s="162"/>
    </row>
    <row r="10" ht="22.5" customHeight="1" spans="1:18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  <row r="11" ht="22.5" customHeight="1" spans="1:18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ht="22.5" customHeight="1" spans="1:1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</row>
    <row r="13" ht="22.5" customHeight="1" spans="1:1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ht="22.5" customHeight="1" spans="1:1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ht="22.5" customHeight="1" spans="1:18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ht="22.5" customHeight="1" spans="1:18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ht="22.5" customHeight="1" spans="1:18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ht="22.5" customHeight="1" spans="1:1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ht="22.5" customHeight="1" spans="1:18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ht="22.5" customHeight="1" spans="1:18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</row>
    <row r="21" ht="22.5" customHeight="1" spans="1:18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</row>
    <row r="22" ht="22.5" customHeight="1" spans="1:18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</row>
    <row r="23" ht="22.5" customHeight="1" spans="1:18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ht="22.5" customHeight="1" spans="1:18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</row>
    <row r="25" ht="22.5" customHeight="1" spans="1:18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219"/>
      <c r="B1" s="220"/>
      <c r="C1" s="148"/>
      <c r="D1" s="148"/>
      <c r="E1" s="148"/>
      <c r="F1" s="148"/>
      <c r="G1" s="148"/>
      <c r="H1" s="148"/>
      <c r="I1" s="230" t="s">
        <v>317</v>
      </c>
    </row>
    <row r="2" ht="22.5" customHeight="1" spans="1:9">
      <c r="A2" s="149" t="s">
        <v>318</v>
      </c>
      <c r="B2" s="149"/>
      <c r="C2" s="149"/>
      <c r="D2" s="149"/>
      <c r="E2" s="149"/>
      <c r="F2" s="149"/>
      <c r="G2" s="149"/>
      <c r="H2" s="149"/>
      <c r="I2" s="149"/>
    </row>
    <row r="3" ht="22.5" customHeight="1" spans="1:9">
      <c r="A3" s="221"/>
      <c r="B3" s="222"/>
      <c r="C3" s="222"/>
      <c r="D3" s="222"/>
      <c r="E3" s="222"/>
      <c r="F3" s="223"/>
      <c r="G3" s="223"/>
      <c r="H3" s="223"/>
      <c r="I3" s="231" t="s">
        <v>90</v>
      </c>
    </row>
    <row r="4" ht="22.5" customHeight="1" spans="1:9">
      <c r="A4" s="157" t="s">
        <v>114</v>
      </c>
      <c r="B4" s="157" t="s">
        <v>91</v>
      </c>
      <c r="C4" s="153" t="s">
        <v>115</v>
      </c>
      <c r="D4" s="224" t="s">
        <v>93</v>
      </c>
      <c r="E4" s="225" t="s">
        <v>319</v>
      </c>
      <c r="F4" s="226" t="s">
        <v>217</v>
      </c>
      <c r="G4" s="226" t="s">
        <v>219</v>
      </c>
      <c r="H4" s="226" t="s">
        <v>320</v>
      </c>
      <c r="I4" s="226" t="s">
        <v>220</v>
      </c>
    </row>
    <row r="5" ht="38.25" customHeight="1" spans="1:9">
      <c r="A5" s="157"/>
      <c r="B5" s="157"/>
      <c r="C5" s="157"/>
      <c r="D5" s="227"/>
      <c r="E5" s="226"/>
      <c r="F5" s="226"/>
      <c r="G5" s="226"/>
      <c r="H5" s="226"/>
      <c r="I5" s="226"/>
    </row>
    <row r="6" s="1" customFormat="1" ht="22.5" customHeight="1" spans="1:9">
      <c r="A6" s="157"/>
      <c r="B6" s="228"/>
      <c r="C6" s="157" t="s">
        <v>107</v>
      </c>
      <c r="D6" s="229">
        <v>246240</v>
      </c>
      <c r="E6" s="229">
        <v>96240</v>
      </c>
      <c r="F6" s="229">
        <v>0</v>
      </c>
      <c r="G6" s="229">
        <v>0</v>
      </c>
      <c r="H6" s="229">
        <v>0</v>
      </c>
      <c r="I6" s="229">
        <v>150000</v>
      </c>
    </row>
    <row r="7" ht="22.5" customHeight="1" spans="1:9">
      <c r="A7" s="157"/>
      <c r="B7" s="228" t="s">
        <v>118</v>
      </c>
      <c r="C7" s="157" t="s">
        <v>109</v>
      </c>
      <c r="D7" s="229">
        <v>246240</v>
      </c>
      <c r="E7" s="229">
        <v>96240</v>
      </c>
      <c r="F7" s="229">
        <v>0</v>
      </c>
      <c r="G7" s="229">
        <v>0</v>
      </c>
      <c r="H7" s="229">
        <v>0</v>
      </c>
      <c r="I7" s="229">
        <v>150000</v>
      </c>
    </row>
    <row r="8" ht="22.5" customHeight="1" spans="1:9">
      <c r="A8" s="157"/>
      <c r="B8" s="228" t="s">
        <v>110</v>
      </c>
      <c r="C8" s="157" t="s">
        <v>111</v>
      </c>
      <c r="D8" s="229">
        <v>246240</v>
      </c>
      <c r="E8" s="229">
        <v>96240</v>
      </c>
      <c r="F8" s="229">
        <v>0</v>
      </c>
      <c r="G8" s="229">
        <v>0</v>
      </c>
      <c r="H8" s="229">
        <v>0</v>
      </c>
      <c r="I8" s="229">
        <v>150000</v>
      </c>
    </row>
    <row r="9" ht="22.5" customHeight="1" spans="1:9">
      <c r="A9" s="157">
        <v>2120501</v>
      </c>
      <c r="B9" s="228" t="s">
        <v>119</v>
      </c>
      <c r="C9" s="157" t="s">
        <v>120</v>
      </c>
      <c r="D9" s="229">
        <v>246240</v>
      </c>
      <c r="E9" s="229">
        <v>96240</v>
      </c>
      <c r="F9" s="229">
        <v>0</v>
      </c>
      <c r="G9" s="229">
        <v>0</v>
      </c>
      <c r="H9" s="229">
        <v>0</v>
      </c>
      <c r="I9" s="229">
        <v>150000</v>
      </c>
    </row>
    <row r="10" ht="22.5" customHeight="1" spans="1:12">
      <c r="A10" s="162"/>
      <c r="B10" s="162"/>
      <c r="C10" s="162"/>
      <c r="D10" s="162"/>
      <c r="E10" s="162"/>
      <c r="F10" s="162"/>
      <c r="G10" s="162"/>
      <c r="H10" s="162"/>
      <c r="I10" s="162"/>
      <c r="K10" s="1"/>
      <c r="L10" s="1"/>
    </row>
    <row r="11" ht="22.5" customHeight="1" spans="1:12">
      <c r="A11" s="162"/>
      <c r="B11" s="162"/>
      <c r="C11" s="162"/>
      <c r="D11" s="162"/>
      <c r="E11" s="162"/>
      <c r="F11" s="162"/>
      <c r="G11" s="162"/>
      <c r="H11" s="162"/>
      <c r="I11" s="162"/>
      <c r="J11" s="1"/>
      <c r="L11" s="1"/>
    </row>
    <row r="12" ht="22.5" customHeight="1" spans="1:12">
      <c r="A12" s="162"/>
      <c r="B12" s="162"/>
      <c r="C12" s="162"/>
      <c r="D12" s="162"/>
      <c r="E12" s="162"/>
      <c r="F12" s="162"/>
      <c r="G12" s="162"/>
      <c r="H12" s="162"/>
      <c r="I12" s="162"/>
      <c r="K12" s="1"/>
      <c r="L12" s="1"/>
    </row>
    <row r="13" ht="22.5" customHeight="1" spans="1:11">
      <c r="A13" s="162"/>
      <c r="B13" s="162"/>
      <c r="C13" s="162"/>
      <c r="D13" s="162"/>
      <c r="E13" s="162"/>
      <c r="F13" s="162"/>
      <c r="G13" s="162"/>
      <c r="H13" s="162"/>
      <c r="I13" s="162"/>
      <c r="J13" s="1"/>
      <c r="K13" s="1"/>
    </row>
    <row r="14" ht="22.5" customHeight="1" spans="1:9">
      <c r="A14" s="162"/>
      <c r="B14" s="162"/>
      <c r="C14" s="162"/>
      <c r="D14" s="162"/>
      <c r="E14" s="162"/>
      <c r="F14" s="162"/>
      <c r="G14" s="162"/>
      <c r="H14" s="162"/>
      <c r="I14" s="162"/>
    </row>
    <row r="15" ht="22.5" customHeight="1" spans="1:9">
      <c r="A15" s="162"/>
      <c r="B15" s="162"/>
      <c r="C15" s="162"/>
      <c r="D15" s="162"/>
      <c r="E15" s="162"/>
      <c r="F15" s="162"/>
      <c r="G15" s="162"/>
      <c r="H15" s="162"/>
      <c r="I15" s="162"/>
    </row>
    <row r="16" ht="22.5" customHeight="1" spans="1:9">
      <c r="A16" s="162"/>
      <c r="B16" s="162"/>
      <c r="C16" s="162"/>
      <c r="D16" s="162"/>
      <c r="E16" s="162"/>
      <c r="F16" s="162"/>
      <c r="G16" s="162"/>
      <c r="H16" s="162"/>
      <c r="I16" s="162"/>
    </row>
    <row r="17" ht="22.5" customHeight="1" spans="1:9">
      <c r="A17" s="162"/>
      <c r="B17" s="162"/>
      <c r="C17" s="162"/>
      <c r="D17" s="162"/>
      <c r="E17" s="162"/>
      <c r="F17" s="162"/>
      <c r="G17" s="162"/>
      <c r="H17" s="162"/>
      <c r="I17" s="162"/>
    </row>
    <row r="18" ht="22.5" customHeight="1" spans="1:9">
      <c r="A18" s="162"/>
      <c r="B18" s="162"/>
      <c r="C18" s="162"/>
      <c r="D18" s="162"/>
      <c r="E18" s="162"/>
      <c r="F18" s="162"/>
      <c r="G18" s="162"/>
      <c r="H18" s="162"/>
      <c r="I18" s="162"/>
    </row>
    <row r="19" ht="22.5" customHeight="1" spans="1:9">
      <c r="A19" s="162"/>
      <c r="B19" s="162"/>
      <c r="C19" s="162"/>
      <c r="D19" s="162"/>
      <c r="E19" s="162"/>
      <c r="F19" s="162"/>
      <c r="G19" s="162"/>
      <c r="H19" s="162"/>
      <c r="I19" s="162"/>
    </row>
    <row r="20" ht="22.5" customHeight="1" spans="1:9">
      <c r="A20" s="162"/>
      <c r="B20" s="162"/>
      <c r="C20" s="162"/>
      <c r="D20" s="162"/>
      <c r="E20" s="162"/>
      <c r="F20" s="162"/>
      <c r="G20" s="162"/>
      <c r="H20" s="162"/>
      <c r="I20" s="162"/>
    </row>
    <row r="21" ht="22.5" customHeight="1" spans="1:9">
      <c r="A21" s="162"/>
      <c r="B21" s="162"/>
      <c r="C21" s="162"/>
      <c r="D21" s="162"/>
      <c r="E21" s="162"/>
      <c r="F21" s="162"/>
      <c r="G21" s="162"/>
      <c r="H21" s="162"/>
      <c r="I21" s="162"/>
    </row>
    <row r="22" ht="22.5" customHeight="1" spans="1:9">
      <c r="A22" s="162"/>
      <c r="B22" s="162"/>
      <c r="C22" s="162"/>
      <c r="D22" s="162"/>
      <c r="E22" s="162"/>
      <c r="F22" s="162"/>
      <c r="G22" s="162"/>
      <c r="H22" s="162"/>
      <c r="I22" s="162"/>
    </row>
    <row r="23" ht="22.5" customHeight="1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ht="22.5" customHeight="1" spans="1:9">
      <c r="A24" s="162"/>
      <c r="B24" s="162"/>
      <c r="C24" s="162"/>
      <c r="D24" s="162"/>
      <c r="E24" s="162"/>
      <c r="F24" s="162"/>
      <c r="G24" s="162"/>
      <c r="H24" s="162"/>
      <c r="I24" s="16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1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14"/>
      <c r="P1" s="216" t="s">
        <v>321</v>
      </c>
      <c r="Q1" s="215"/>
      <c r="R1" s="215"/>
    </row>
    <row r="2" ht="23.25" customHeight="1" spans="1:18">
      <c r="A2" s="203" t="s">
        <v>322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15"/>
      <c r="R2" s="215"/>
    </row>
    <row r="3" ht="23.25" customHeight="1" spans="1:18">
      <c r="A3" s="204"/>
      <c r="B3" s="205"/>
      <c r="C3" s="205"/>
      <c r="D3" s="205"/>
      <c r="E3" s="205"/>
      <c r="F3" s="205"/>
      <c r="G3" s="205"/>
      <c r="H3" s="205"/>
      <c r="I3" s="202"/>
      <c r="J3" s="202"/>
      <c r="K3" s="202"/>
      <c r="L3" s="202"/>
      <c r="M3" s="202"/>
      <c r="N3" s="202"/>
      <c r="O3" s="214"/>
      <c r="P3" s="217" t="s">
        <v>90</v>
      </c>
      <c r="Q3" s="215"/>
      <c r="R3" s="215"/>
    </row>
    <row r="4" ht="25.5" customHeight="1" spans="1:18">
      <c r="A4" s="195" t="s">
        <v>114</v>
      </c>
      <c r="B4" s="195" t="s">
        <v>91</v>
      </c>
      <c r="C4" s="206" t="s">
        <v>115</v>
      </c>
      <c r="D4" s="207" t="s">
        <v>116</v>
      </c>
      <c r="E4" s="208" t="s">
        <v>297</v>
      </c>
      <c r="F4" s="209" t="s">
        <v>298</v>
      </c>
      <c r="G4" s="208" t="s">
        <v>299</v>
      </c>
      <c r="H4" s="208" t="s">
        <v>300</v>
      </c>
      <c r="I4" s="211" t="s">
        <v>301</v>
      </c>
      <c r="J4" s="211" t="s">
        <v>302</v>
      </c>
      <c r="K4" s="211" t="s">
        <v>162</v>
      </c>
      <c r="L4" s="211" t="s">
        <v>303</v>
      </c>
      <c r="M4" s="211" t="s">
        <v>155</v>
      </c>
      <c r="N4" s="211" t="s">
        <v>163</v>
      </c>
      <c r="O4" s="211" t="s">
        <v>158</v>
      </c>
      <c r="P4" s="195" t="s">
        <v>164</v>
      </c>
      <c r="Q4" s="218"/>
      <c r="R4" s="218"/>
    </row>
    <row r="5" ht="14.25" customHeight="1" spans="1:18">
      <c r="A5" s="195"/>
      <c r="B5" s="195"/>
      <c r="C5" s="210"/>
      <c r="D5" s="195"/>
      <c r="E5" s="211"/>
      <c r="F5" s="212"/>
      <c r="G5" s="211"/>
      <c r="H5" s="211"/>
      <c r="I5" s="211"/>
      <c r="J5" s="211"/>
      <c r="K5" s="211"/>
      <c r="L5" s="211"/>
      <c r="M5" s="211"/>
      <c r="N5" s="211"/>
      <c r="O5" s="211"/>
      <c r="P5" s="195"/>
      <c r="Q5" s="218"/>
      <c r="R5" s="218"/>
    </row>
    <row r="6" ht="14.25" customHeight="1" spans="1:18">
      <c r="A6" s="195"/>
      <c r="B6" s="195"/>
      <c r="C6" s="210"/>
      <c r="D6" s="195"/>
      <c r="E6" s="211"/>
      <c r="F6" s="212"/>
      <c r="G6" s="211"/>
      <c r="H6" s="211"/>
      <c r="I6" s="211"/>
      <c r="J6" s="211"/>
      <c r="K6" s="211"/>
      <c r="L6" s="211"/>
      <c r="M6" s="211"/>
      <c r="N6" s="211"/>
      <c r="O6" s="211"/>
      <c r="P6" s="195"/>
      <c r="Q6" s="218"/>
      <c r="R6" s="218"/>
    </row>
    <row r="7" s="1" customFormat="1" ht="23.25" customHeight="1" spans="1:18">
      <c r="A7" s="195">
        <v>2120501</v>
      </c>
      <c r="B7" s="213" t="s">
        <v>108</v>
      </c>
      <c r="C7" s="195" t="s">
        <v>124</v>
      </c>
      <c r="D7" s="213" t="s">
        <v>242</v>
      </c>
      <c r="E7" s="213" t="s">
        <v>242</v>
      </c>
      <c r="F7" s="213" t="s">
        <v>242</v>
      </c>
      <c r="G7" s="213" t="s">
        <v>242</v>
      </c>
      <c r="H7" s="213" t="s">
        <v>242</v>
      </c>
      <c r="I7" s="213" t="s">
        <v>242</v>
      </c>
      <c r="J7" s="213" t="s">
        <v>242</v>
      </c>
      <c r="K7" s="213" t="s">
        <v>242</v>
      </c>
      <c r="L7" s="213" t="s">
        <v>242</v>
      </c>
      <c r="M7" s="213" t="s">
        <v>242</v>
      </c>
      <c r="N7" s="213" t="s">
        <v>242</v>
      </c>
      <c r="O7" s="213" t="s">
        <v>242</v>
      </c>
      <c r="P7" s="213" t="s">
        <v>242</v>
      </c>
      <c r="Q7" s="215"/>
      <c r="R7" s="215"/>
    </row>
    <row r="8" customFormat="1" ht="27.75" customHeight="1" spans="1:18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</row>
    <row r="9" ht="23.25" customHeight="1" spans="1:18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</row>
    <row r="10" ht="23.25" customHeight="1" spans="1:18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</row>
    <row r="11" ht="23.25" customHeight="1" spans="1:18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</row>
    <row r="12" ht="23.25" customHeight="1" spans="1:18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</row>
    <row r="13" ht="23.25" customHeight="1" spans="1:18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</row>
    <row r="14" ht="23.25" customHeight="1" spans="1:18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</row>
    <row r="15" ht="23.25" customHeight="1" spans="1:18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</row>
    <row r="16" ht="23.25" customHeight="1" spans="1:18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</row>
    <row r="17" ht="23.25" customHeight="1" spans="1:18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</row>
    <row r="18" ht="23.25" customHeight="1" spans="1:18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</row>
    <row r="19" ht="23.25" customHeight="1" spans="1:18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E23" sqref="E23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4.5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66"/>
      <c r="B1" s="317"/>
      <c r="C1" s="317"/>
      <c r="D1" s="317"/>
      <c r="E1" s="317"/>
      <c r="F1" s="317"/>
      <c r="G1" s="317"/>
      <c r="H1" s="265"/>
      <c r="I1" s="265"/>
      <c r="J1" s="265"/>
      <c r="K1" s="317"/>
      <c r="L1" s="266"/>
      <c r="M1" s="266"/>
      <c r="N1" s="317" t="s">
        <v>88</v>
      </c>
      <c r="O1" s="266"/>
      <c r="P1" s="266"/>
    </row>
    <row r="2" ht="23.1" customHeight="1" spans="1:16">
      <c r="A2" s="280" t="s">
        <v>89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66"/>
      <c r="P2" s="266"/>
    </row>
    <row r="3" ht="23.1" customHeight="1" spans="1:16">
      <c r="A3" s="266"/>
      <c r="B3" s="395"/>
      <c r="C3" s="395"/>
      <c r="D3" s="259"/>
      <c r="E3" s="259"/>
      <c r="F3" s="259"/>
      <c r="G3" s="259"/>
      <c r="H3" s="265"/>
      <c r="I3" s="265"/>
      <c r="J3" s="265"/>
      <c r="K3" s="395"/>
      <c r="L3" s="266"/>
      <c r="M3" s="269" t="s">
        <v>90</v>
      </c>
      <c r="N3" s="269"/>
      <c r="O3" s="266"/>
      <c r="P3" s="266"/>
    </row>
    <row r="4" ht="23.1" customHeight="1" spans="1:16">
      <c r="A4" s="285" t="s">
        <v>91</v>
      </c>
      <c r="B4" s="285" t="s">
        <v>92</v>
      </c>
      <c r="C4" s="284" t="s">
        <v>93</v>
      </c>
      <c r="D4" s="273" t="s">
        <v>94</v>
      </c>
      <c r="E4" s="273"/>
      <c r="F4" s="273"/>
      <c r="G4" s="324" t="s">
        <v>95</v>
      </c>
      <c r="H4" s="273" t="s">
        <v>96</v>
      </c>
      <c r="I4" s="273" t="s">
        <v>97</v>
      </c>
      <c r="J4" s="273"/>
      <c r="K4" s="285" t="s">
        <v>98</v>
      </c>
      <c r="L4" s="285" t="s">
        <v>99</v>
      </c>
      <c r="M4" s="327" t="s">
        <v>100</v>
      </c>
      <c r="N4" s="274" t="s">
        <v>101</v>
      </c>
      <c r="O4" s="266"/>
      <c r="P4" s="266"/>
    </row>
    <row r="5" ht="46.5" customHeight="1" spans="1:16">
      <c r="A5" s="285"/>
      <c r="B5" s="285"/>
      <c r="C5" s="285"/>
      <c r="D5" s="296" t="s">
        <v>102</v>
      </c>
      <c r="E5" s="397" t="s">
        <v>103</v>
      </c>
      <c r="F5" s="275" t="s">
        <v>104</v>
      </c>
      <c r="G5" s="273"/>
      <c r="H5" s="273"/>
      <c r="I5" s="273"/>
      <c r="J5" s="273"/>
      <c r="K5" s="285"/>
      <c r="L5" s="285"/>
      <c r="M5" s="285"/>
      <c r="N5" s="273"/>
      <c r="O5" s="266"/>
      <c r="P5" s="266"/>
    </row>
    <row r="6" ht="46.5" customHeight="1" spans="1:16">
      <c r="A6" s="285"/>
      <c r="B6" s="285"/>
      <c r="C6" s="285"/>
      <c r="D6" s="297"/>
      <c r="E6" s="284"/>
      <c r="F6" s="262"/>
      <c r="G6" s="273"/>
      <c r="H6" s="273"/>
      <c r="I6" s="273" t="s">
        <v>105</v>
      </c>
      <c r="J6" s="273" t="s">
        <v>106</v>
      </c>
      <c r="K6" s="285"/>
      <c r="L6" s="285"/>
      <c r="M6" s="285"/>
      <c r="N6" s="273"/>
      <c r="O6" s="266"/>
      <c r="P6" s="266"/>
    </row>
    <row r="7" s="252" customFormat="1" ht="29.25" customHeight="1" spans="1:18">
      <c r="A7" s="263"/>
      <c r="B7" s="263" t="s">
        <v>107</v>
      </c>
      <c r="C7" s="398">
        <v>42923612.28</v>
      </c>
      <c r="D7" s="398">
        <v>42923612.28</v>
      </c>
      <c r="E7" s="398">
        <v>37773612.28</v>
      </c>
      <c r="F7" s="398">
        <v>5150000</v>
      </c>
      <c r="G7" s="398">
        <v>0</v>
      </c>
      <c r="H7" s="398">
        <v>0</v>
      </c>
      <c r="I7" s="398">
        <v>0</v>
      </c>
      <c r="J7" s="398">
        <v>0</v>
      </c>
      <c r="K7" s="398">
        <v>0</v>
      </c>
      <c r="L7" s="398">
        <v>0</v>
      </c>
      <c r="M7" s="398">
        <v>0</v>
      </c>
      <c r="N7" s="398">
        <v>0</v>
      </c>
      <c r="O7" s="1"/>
      <c r="P7" s="1"/>
      <c r="Q7" s="1"/>
      <c r="R7" s="1"/>
    </row>
    <row r="8" ht="29.25" customHeight="1" spans="1:16">
      <c r="A8" s="263" t="s">
        <v>108</v>
      </c>
      <c r="B8" s="263" t="s">
        <v>109</v>
      </c>
      <c r="C8" s="398">
        <v>42923612.28</v>
      </c>
      <c r="D8" s="398">
        <v>42923612.28</v>
      </c>
      <c r="E8" s="398">
        <v>37773612.28</v>
      </c>
      <c r="F8" s="398">
        <v>5150000</v>
      </c>
      <c r="G8" s="398">
        <v>0</v>
      </c>
      <c r="H8" s="398">
        <v>0</v>
      </c>
      <c r="I8" s="398">
        <v>0</v>
      </c>
      <c r="J8" s="398">
        <v>0</v>
      </c>
      <c r="K8" s="398">
        <v>0</v>
      </c>
      <c r="L8" s="398">
        <v>0</v>
      </c>
      <c r="M8" s="398">
        <v>0</v>
      </c>
      <c r="N8" s="398">
        <v>0</v>
      </c>
      <c r="O8" s="266"/>
      <c r="P8" s="266"/>
    </row>
    <row r="9" ht="29.25" customHeight="1" spans="1:16">
      <c r="A9" s="263" t="s">
        <v>110</v>
      </c>
      <c r="B9" s="263" t="s">
        <v>111</v>
      </c>
      <c r="C9" s="398">
        <v>42923612.28</v>
      </c>
      <c r="D9" s="398">
        <v>42923612.28</v>
      </c>
      <c r="E9" s="398">
        <v>37773612.28</v>
      </c>
      <c r="F9" s="398">
        <v>5150000</v>
      </c>
      <c r="G9" s="398">
        <v>0</v>
      </c>
      <c r="H9" s="398">
        <v>0</v>
      </c>
      <c r="I9" s="398">
        <v>0</v>
      </c>
      <c r="J9" s="398">
        <v>0</v>
      </c>
      <c r="K9" s="398">
        <v>0</v>
      </c>
      <c r="L9" s="398">
        <v>0</v>
      </c>
      <c r="M9" s="398">
        <v>0</v>
      </c>
      <c r="N9" s="398">
        <v>0</v>
      </c>
      <c r="O9" s="266"/>
      <c r="P9" s="266"/>
    </row>
    <row r="10" ht="23.1" customHeight="1" spans="1:16">
      <c r="A10" s="266"/>
      <c r="B10" s="266"/>
      <c r="C10" s="266"/>
      <c r="D10" s="266"/>
      <c r="E10" s="266"/>
      <c r="F10" s="266"/>
      <c r="G10" s="266"/>
      <c r="H10" s="265"/>
      <c r="I10" s="265"/>
      <c r="J10" s="265"/>
      <c r="K10" s="266"/>
      <c r="L10" s="266"/>
      <c r="M10" s="266"/>
      <c r="N10" s="266"/>
      <c r="O10" s="266"/>
      <c r="P10" s="266"/>
    </row>
    <row r="11" ht="23.1" customHeight="1" spans="1:16">
      <c r="A11" s="266"/>
      <c r="B11" s="266"/>
      <c r="C11" s="266"/>
      <c r="D11" s="266"/>
      <c r="E11" s="266"/>
      <c r="F11" s="266"/>
      <c r="G11" s="266"/>
      <c r="H11" s="265"/>
      <c r="I11" s="265"/>
      <c r="J11" s="265"/>
      <c r="K11" s="266"/>
      <c r="L11" s="266"/>
      <c r="M11" s="266"/>
      <c r="N11" s="266"/>
      <c r="O11" s="266"/>
      <c r="P11" s="266"/>
    </row>
    <row r="12" ht="23.1" customHeight="1" spans="1:16">
      <c r="A12" s="266"/>
      <c r="B12" s="266"/>
      <c r="C12" s="266"/>
      <c r="D12" s="266"/>
      <c r="E12" s="266"/>
      <c r="F12" s="266"/>
      <c r="G12" s="266"/>
      <c r="H12" s="265"/>
      <c r="I12" s="265"/>
      <c r="J12" s="265"/>
      <c r="K12" s="266"/>
      <c r="L12" s="266"/>
      <c r="M12" s="266"/>
      <c r="N12" s="266"/>
      <c r="O12" s="266"/>
      <c r="P12" s="266"/>
    </row>
    <row r="13" ht="23.1" customHeight="1" spans="1:16">
      <c r="A13" s="266"/>
      <c r="B13" s="266"/>
      <c r="C13" s="266"/>
      <c r="D13" s="266"/>
      <c r="E13" s="266"/>
      <c r="F13" s="266"/>
      <c r="G13" s="266"/>
      <c r="H13" s="265"/>
      <c r="I13" s="265"/>
      <c r="J13" s="265"/>
      <c r="K13" s="266"/>
      <c r="L13" s="266"/>
      <c r="M13" s="266"/>
      <c r="N13" s="266"/>
      <c r="O13" s="266"/>
      <c r="P13" s="26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96"/>
      <c r="P1" s="198" t="s">
        <v>323</v>
      </c>
      <c r="Q1" s="197"/>
      <c r="R1" s="197"/>
    </row>
    <row r="2" ht="23.25" customHeight="1" spans="1:18">
      <c r="A2" s="183" t="s">
        <v>324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97"/>
      <c r="R2" s="197"/>
    </row>
    <row r="3" ht="23.25" customHeight="1" spans="1:18">
      <c r="A3" s="184"/>
      <c r="B3" s="185"/>
      <c r="C3" s="185"/>
      <c r="D3" s="185"/>
      <c r="E3" s="185"/>
      <c r="F3" s="185"/>
      <c r="G3" s="185"/>
      <c r="H3" s="185"/>
      <c r="I3" s="182"/>
      <c r="J3" s="182"/>
      <c r="K3" s="182"/>
      <c r="L3" s="182"/>
      <c r="M3" s="182"/>
      <c r="N3" s="182"/>
      <c r="O3" s="196"/>
      <c r="P3" s="199" t="s">
        <v>325</v>
      </c>
      <c r="Q3" s="197"/>
      <c r="R3" s="197"/>
    </row>
    <row r="4" ht="25.5" customHeight="1" spans="1:18">
      <c r="A4" s="186" t="s">
        <v>114</v>
      </c>
      <c r="B4" s="186" t="s">
        <v>91</v>
      </c>
      <c r="C4" s="187" t="s">
        <v>115</v>
      </c>
      <c r="D4" s="188" t="s">
        <v>116</v>
      </c>
      <c r="E4" s="189" t="s">
        <v>297</v>
      </c>
      <c r="F4" s="190" t="s">
        <v>298</v>
      </c>
      <c r="G4" s="189" t="s">
        <v>299</v>
      </c>
      <c r="H4" s="189" t="s">
        <v>300</v>
      </c>
      <c r="I4" s="192" t="s">
        <v>301</v>
      </c>
      <c r="J4" s="192" t="s">
        <v>302</v>
      </c>
      <c r="K4" s="192" t="s">
        <v>162</v>
      </c>
      <c r="L4" s="192" t="s">
        <v>303</v>
      </c>
      <c r="M4" s="192" t="s">
        <v>155</v>
      </c>
      <c r="N4" s="192" t="s">
        <v>163</v>
      </c>
      <c r="O4" s="192" t="s">
        <v>158</v>
      </c>
      <c r="P4" s="186" t="s">
        <v>164</v>
      </c>
      <c r="Q4" s="200"/>
      <c r="R4" s="200"/>
    </row>
    <row r="5" ht="14.25" customHeight="1" spans="1:18">
      <c r="A5" s="186"/>
      <c r="B5" s="186"/>
      <c r="C5" s="191"/>
      <c r="D5" s="186"/>
      <c r="E5" s="192"/>
      <c r="F5" s="193"/>
      <c r="G5" s="192"/>
      <c r="H5" s="192"/>
      <c r="I5" s="192"/>
      <c r="J5" s="192"/>
      <c r="K5" s="192"/>
      <c r="L5" s="192"/>
      <c r="M5" s="192"/>
      <c r="N5" s="192"/>
      <c r="O5" s="192"/>
      <c r="P5" s="186"/>
      <c r="Q5" s="200"/>
      <c r="R5" s="200"/>
    </row>
    <row r="6" ht="14.25" customHeight="1" spans="1:18">
      <c r="A6" s="186"/>
      <c r="B6" s="186"/>
      <c r="C6" s="191"/>
      <c r="D6" s="186"/>
      <c r="E6" s="192"/>
      <c r="F6" s="193"/>
      <c r="G6" s="192"/>
      <c r="H6" s="192"/>
      <c r="I6" s="192"/>
      <c r="J6" s="192"/>
      <c r="K6" s="192"/>
      <c r="L6" s="192"/>
      <c r="M6" s="192"/>
      <c r="N6" s="192"/>
      <c r="O6" s="192"/>
      <c r="P6" s="186"/>
      <c r="Q6" s="200"/>
      <c r="R6" s="200"/>
    </row>
    <row r="7" s="1" customFormat="1" ht="23.25" customHeight="1" spans="1:18">
      <c r="A7" s="186">
        <v>2120501</v>
      </c>
      <c r="B7" s="194" t="s">
        <v>108</v>
      </c>
      <c r="C7" s="195" t="s">
        <v>124</v>
      </c>
      <c r="D7" s="194" t="s">
        <v>242</v>
      </c>
      <c r="E7" s="194" t="s">
        <v>242</v>
      </c>
      <c r="F7" s="194" t="s">
        <v>242</v>
      </c>
      <c r="G7" s="194" t="s">
        <v>242</v>
      </c>
      <c r="H7" s="194" t="s">
        <v>242</v>
      </c>
      <c r="I7" s="194" t="s">
        <v>242</v>
      </c>
      <c r="J7" s="194" t="s">
        <v>242</v>
      </c>
      <c r="K7" s="194" t="s">
        <v>242</v>
      </c>
      <c r="L7" s="194" t="s">
        <v>242</v>
      </c>
      <c r="M7" s="194" t="s">
        <v>242</v>
      </c>
      <c r="N7" s="194" t="s">
        <v>242</v>
      </c>
      <c r="O7" s="194" t="s">
        <v>242</v>
      </c>
      <c r="P7" s="194" t="s">
        <v>242</v>
      </c>
      <c r="Q7" s="201"/>
      <c r="R7" s="197"/>
    </row>
    <row r="8" customFormat="1" ht="27.75" customHeight="1" spans="1:18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</row>
    <row r="9" ht="23.25" customHeight="1" spans="1:18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</row>
    <row r="10" ht="23.25" customHeight="1" spans="1:18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</row>
    <row r="11" ht="23.25" customHeight="1" spans="1:18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</row>
    <row r="12" ht="23.25" customHeight="1" spans="1:18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</row>
    <row r="13" ht="23.25" customHeight="1" spans="1:18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</row>
    <row r="14" ht="23.25" customHeight="1" spans="1:18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</row>
    <row r="15" ht="23.25" customHeight="1" spans="1:18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</row>
    <row r="16" ht="23.25" customHeight="1" spans="1:18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</row>
    <row r="17" ht="23.25" customHeight="1" spans="1:18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</row>
    <row r="18" ht="23.25" customHeight="1" spans="1:18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</row>
    <row r="19" ht="23.25" customHeight="1" spans="1:18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topLeftCell="C1" workbookViewId="0">
      <selection activeCell="W1" sqref="W1"/>
    </sheetView>
  </sheetViews>
  <sheetFormatPr defaultColWidth="9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326</v>
      </c>
    </row>
    <row r="2" ht="32.25" customHeight="1" spans="1:23">
      <c r="A2" s="165" t="s">
        <v>327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customHeight="1"/>
    <row r="4" customHeight="1"/>
    <row r="5" ht="29.25" customHeight="1" spans="1:23">
      <c r="A5" s="166" t="s">
        <v>114</v>
      </c>
      <c r="B5" s="167"/>
      <c r="C5" s="167"/>
      <c r="D5" s="168"/>
      <c r="E5" s="169" t="s">
        <v>328</v>
      </c>
      <c r="F5" s="166" t="s">
        <v>147</v>
      </c>
      <c r="G5" s="167"/>
      <c r="H5" s="167"/>
      <c r="I5" s="168"/>
      <c r="J5" s="175" t="s">
        <v>148</v>
      </c>
      <c r="K5" s="176"/>
      <c r="L5" s="176"/>
      <c r="M5" s="176"/>
      <c r="N5" s="176"/>
      <c r="O5" s="176"/>
      <c r="P5" s="176"/>
      <c r="Q5" s="176"/>
      <c r="R5" s="176"/>
      <c r="S5" s="178"/>
      <c r="T5" s="179" t="s">
        <v>149</v>
      </c>
      <c r="U5" s="179" t="s">
        <v>150</v>
      </c>
      <c r="V5" s="179" t="s">
        <v>151</v>
      </c>
      <c r="W5" s="169" t="s">
        <v>152</v>
      </c>
    </row>
    <row r="6" ht="54.75" customHeight="1" spans="1:23">
      <c r="A6" s="170" t="s">
        <v>329</v>
      </c>
      <c r="B6" s="170" t="s">
        <v>330</v>
      </c>
      <c r="C6" s="170" t="s">
        <v>331</v>
      </c>
      <c r="D6" s="170" t="s">
        <v>332</v>
      </c>
      <c r="E6" s="171"/>
      <c r="F6" s="170" t="s">
        <v>107</v>
      </c>
      <c r="G6" s="172" t="s">
        <v>153</v>
      </c>
      <c r="H6" s="172" t="s">
        <v>154</v>
      </c>
      <c r="I6" s="172" t="s">
        <v>155</v>
      </c>
      <c r="J6" s="170" t="s">
        <v>107</v>
      </c>
      <c r="K6" s="177" t="s">
        <v>316</v>
      </c>
      <c r="L6" s="177" t="s">
        <v>155</v>
      </c>
      <c r="M6" s="177" t="s">
        <v>158</v>
      </c>
      <c r="N6" s="177" t="s">
        <v>159</v>
      </c>
      <c r="O6" s="177" t="s">
        <v>160</v>
      </c>
      <c r="P6" s="177" t="s">
        <v>161</v>
      </c>
      <c r="Q6" s="177" t="s">
        <v>162</v>
      </c>
      <c r="R6" s="177" t="s">
        <v>163</v>
      </c>
      <c r="S6" s="180" t="s">
        <v>164</v>
      </c>
      <c r="T6" s="181"/>
      <c r="U6" s="181"/>
      <c r="V6" s="181"/>
      <c r="W6" s="171"/>
    </row>
    <row r="7" ht="16.5" customHeight="1" spans="1:23">
      <c r="A7" s="170" t="s">
        <v>333</v>
      </c>
      <c r="B7" s="170" t="s">
        <v>333</v>
      </c>
      <c r="C7" s="170" t="s">
        <v>333</v>
      </c>
      <c r="D7" s="170" t="s">
        <v>333</v>
      </c>
      <c r="E7" s="170" t="s">
        <v>333</v>
      </c>
      <c r="F7" s="170">
        <v>1</v>
      </c>
      <c r="G7" s="170">
        <v>2</v>
      </c>
      <c r="H7" s="170">
        <v>3</v>
      </c>
      <c r="I7" s="170">
        <v>4</v>
      </c>
      <c r="J7" s="170">
        <v>5</v>
      </c>
      <c r="K7" s="170">
        <v>6</v>
      </c>
      <c r="L7" s="170">
        <v>7</v>
      </c>
      <c r="M7" s="170">
        <v>8</v>
      </c>
      <c r="N7" s="170">
        <v>9</v>
      </c>
      <c r="O7" s="170">
        <v>10</v>
      </c>
      <c r="P7" s="170">
        <v>11</v>
      </c>
      <c r="Q7" s="170">
        <v>12</v>
      </c>
      <c r="R7" s="170">
        <v>13</v>
      </c>
      <c r="S7" s="170">
        <v>14</v>
      </c>
      <c r="T7" s="170">
        <v>15</v>
      </c>
      <c r="U7" s="170">
        <v>16</v>
      </c>
      <c r="V7" s="170">
        <v>17</v>
      </c>
      <c r="W7" s="170">
        <v>18</v>
      </c>
    </row>
    <row r="8" s="1" customFormat="1" ht="18.75" customHeight="1" spans="1:23">
      <c r="A8" s="173"/>
      <c r="B8" s="173"/>
      <c r="C8" s="173"/>
      <c r="D8" s="173" t="s">
        <v>107</v>
      </c>
      <c r="E8" s="173"/>
      <c r="F8" s="174">
        <v>6393612.28</v>
      </c>
      <c r="G8" s="174">
        <v>5782068.28</v>
      </c>
      <c r="H8" s="174">
        <v>545304</v>
      </c>
      <c r="I8" s="174">
        <v>66240</v>
      </c>
      <c r="J8" s="174">
        <v>31380000</v>
      </c>
      <c r="K8" s="174">
        <v>31200000</v>
      </c>
      <c r="L8" s="174">
        <v>180000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</row>
    <row r="9" ht="18.75" customHeight="1" spans="1:23">
      <c r="A9" s="173">
        <v>212</v>
      </c>
      <c r="B9" s="173">
        <v>1</v>
      </c>
      <c r="C9" s="173">
        <v>1</v>
      </c>
      <c r="D9" s="173" t="s">
        <v>334</v>
      </c>
      <c r="E9" s="173" t="s">
        <v>170</v>
      </c>
      <c r="F9" s="174">
        <v>109162.08</v>
      </c>
      <c r="G9" s="174">
        <v>109162.08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</row>
    <row r="10" ht="18.75" customHeight="1" spans="1:23">
      <c r="A10" s="173">
        <v>212</v>
      </c>
      <c r="B10" s="173">
        <v>1</v>
      </c>
      <c r="C10" s="173">
        <v>1</v>
      </c>
      <c r="D10" s="173" t="s">
        <v>334</v>
      </c>
      <c r="E10" s="173" t="s">
        <v>167</v>
      </c>
      <c r="F10" s="174">
        <v>3906960</v>
      </c>
      <c r="G10" s="174">
        <v>3906960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4">
        <v>0</v>
      </c>
      <c r="W10" s="174">
        <v>0</v>
      </c>
    </row>
    <row r="11" ht="18.75" customHeight="1" spans="1:23">
      <c r="A11" s="173">
        <v>212</v>
      </c>
      <c r="B11" s="173">
        <v>5</v>
      </c>
      <c r="C11" s="173">
        <v>1</v>
      </c>
      <c r="D11" s="173" t="s">
        <v>226</v>
      </c>
      <c r="E11" s="173" t="s">
        <v>156</v>
      </c>
      <c r="F11" s="174">
        <v>0</v>
      </c>
      <c r="G11" s="174">
        <v>0</v>
      </c>
      <c r="H11" s="174">
        <v>0</v>
      </c>
      <c r="I11" s="174">
        <v>0</v>
      </c>
      <c r="J11" s="174">
        <v>31200000</v>
      </c>
      <c r="K11" s="174">
        <v>31200000</v>
      </c>
      <c r="L11" s="174">
        <v>0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v>0</v>
      </c>
      <c r="U11" s="174">
        <v>0</v>
      </c>
      <c r="V11" s="174">
        <v>0</v>
      </c>
      <c r="W11" s="174">
        <v>0</v>
      </c>
    </row>
    <row r="12" ht="18.75" customHeight="1" spans="1:23">
      <c r="A12" s="173">
        <v>212</v>
      </c>
      <c r="B12" s="173">
        <v>1</v>
      </c>
      <c r="C12" s="173">
        <v>1</v>
      </c>
      <c r="D12" s="173" t="s">
        <v>334</v>
      </c>
      <c r="E12" s="173" t="s">
        <v>169</v>
      </c>
      <c r="F12" s="174">
        <v>468835.2</v>
      </c>
      <c r="G12" s="174">
        <v>468835.2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4">
        <v>0</v>
      </c>
      <c r="N12" s="174">
        <v>0</v>
      </c>
      <c r="O12" s="174">
        <v>0</v>
      </c>
      <c r="P12" s="174">
        <v>0</v>
      </c>
      <c r="Q12" s="174">
        <v>0</v>
      </c>
      <c r="R12" s="174">
        <v>0</v>
      </c>
      <c r="S12" s="174">
        <v>0</v>
      </c>
      <c r="T12" s="174">
        <v>0</v>
      </c>
      <c r="U12" s="174">
        <v>0</v>
      </c>
      <c r="V12" s="174">
        <v>0</v>
      </c>
      <c r="W12" s="174">
        <v>0</v>
      </c>
    </row>
    <row r="13" ht="18.75" customHeight="1" spans="1:23">
      <c r="A13" s="173">
        <v>212</v>
      </c>
      <c r="B13" s="173">
        <v>5</v>
      </c>
      <c r="C13" s="173">
        <v>1</v>
      </c>
      <c r="D13" s="173" t="s">
        <v>226</v>
      </c>
      <c r="E13" s="173" t="s">
        <v>154</v>
      </c>
      <c r="F13" s="174">
        <v>545304</v>
      </c>
      <c r="G13" s="174">
        <v>0</v>
      </c>
      <c r="H13" s="174">
        <v>545304</v>
      </c>
      <c r="I13" s="174">
        <v>0</v>
      </c>
      <c r="J13" s="174">
        <v>0</v>
      </c>
      <c r="K13" s="174">
        <v>0</v>
      </c>
      <c r="L13" s="174">
        <v>0</v>
      </c>
      <c r="M13" s="174">
        <v>0</v>
      </c>
      <c r="N13" s="174">
        <v>0</v>
      </c>
      <c r="O13" s="174">
        <v>0</v>
      </c>
      <c r="P13" s="174">
        <v>0</v>
      </c>
      <c r="Q13" s="174">
        <v>0</v>
      </c>
      <c r="R13" s="174">
        <v>0</v>
      </c>
      <c r="S13" s="174">
        <v>0</v>
      </c>
      <c r="T13" s="174">
        <v>0</v>
      </c>
      <c r="U13" s="174">
        <v>0</v>
      </c>
      <c r="V13" s="174">
        <v>0</v>
      </c>
      <c r="W13" s="174">
        <v>0</v>
      </c>
    </row>
    <row r="14" ht="18.75" customHeight="1" spans="1:23">
      <c r="A14" s="173">
        <v>212</v>
      </c>
      <c r="B14" s="173">
        <v>1</v>
      </c>
      <c r="C14" s="173">
        <v>1</v>
      </c>
      <c r="D14" s="173" t="s">
        <v>334</v>
      </c>
      <c r="E14" s="173" t="s">
        <v>168</v>
      </c>
      <c r="F14" s="174">
        <v>1297111</v>
      </c>
      <c r="G14" s="174">
        <v>1297111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0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</v>
      </c>
      <c r="V14" s="174">
        <v>0</v>
      </c>
      <c r="W14" s="174">
        <v>0</v>
      </c>
    </row>
    <row r="15" ht="18.75" customHeight="1" spans="1:23">
      <c r="A15" s="173">
        <v>212</v>
      </c>
      <c r="B15" s="173">
        <v>5</v>
      </c>
      <c r="C15" s="173">
        <v>1</v>
      </c>
      <c r="D15" s="173" t="s">
        <v>226</v>
      </c>
      <c r="E15" s="173" t="s">
        <v>157</v>
      </c>
      <c r="F15" s="174">
        <v>0</v>
      </c>
      <c r="G15" s="174">
        <v>0</v>
      </c>
      <c r="H15" s="174">
        <v>0</v>
      </c>
      <c r="I15" s="174">
        <v>0</v>
      </c>
      <c r="J15" s="174">
        <v>180000</v>
      </c>
      <c r="K15" s="174">
        <v>0</v>
      </c>
      <c r="L15" s="174">
        <v>180000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>
        <v>0</v>
      </c>
      <c r="W15" s="174">
        <v>0</v>
      </c>
    </row>
    <row r="16" ht="18.75" customHeight="1" spans="1:23">
      <c r="A16" s="173">
        <v>212</v>
      </c>
      <c r="B16" s="173">
        <v>5</v>
      </c>
      <c r="C16" s="173">
        <v>1</v>
      </c>
      <c r="D16" s="173" t="s">
        <v>226</v>
      </c>
      <c r="E16" s="173" t="s">
        <v>155</v>
      </c>
      <c r="F16" s="174">
        <v>66240</v>
      </c>
      <c r="G16" s="174">
        <v>0</v>
      </c>
      <c r="H16" s="174">
        <v>0</v>
      </c>
      <c r="I16" s="174">
        <v>66240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>
        <v>0</v>
      </c>
      <c r="W16" s="17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8" width="12.3333333333333" style="1" customWidth="1"/>
    <col min="9" max="9" width="18.5" style="1" customWidth="1"/>
    <col min="10" max="16" width="12.3333333333333" style="1" customWidth="1"/>
    <col min="17" max="16384" width="9.16666666666667" style="1"/>
  </cols>
  <sheetData>
    <row r="1" ht="23.25" customHeight="1" spans="1:18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P1" s="143" t="s">
        <v>335</v>
      </c>
      <c r="Q1" s="162"/>
      <c r="R1" s="162"/>
    </row>
    <row r="2" ht="23.25" customHeight="1" spans="1:18">
      <c r="A2" s="149" t="s">
        <v>336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62"/>
      <c r="R2" s="162"/>
    </row>
    <row r="3" ht="23.25" customHeight="1" spans="1:18">
      <c r="A3" s="150"/>
      <c r="B3" s="151"/>
      <c r="C3" s="151"/>
      <c r="D3" s="151"/>
      <c r="E3" s="151"/>
      <c r="F3" s="151"/>
      <c r="G3" s="151"/>
      <c r="H3" s="151"/>
      <c r="I3" s="148"/>
      <c r="J3" s="148"/>
      <c r="K3" s="148"/>
      <c r="L3" s="148"/>
      <c r="M3" s="148"/>
      <c r="N3" s="148"/>
      <c r="P3" s="163" t="s">
        <v>90</v>
      </c>
      <c r="Q3" s="162"/>
      <c r="R3" s="162"/>
    </row>
    <row r="4" ht="25.5" customHeight="1" spans="1:18">
      <c r="A4" s="152" t="s">
        <v>114</v>
      </c>
      <c r="B4" s="152" t="s">
        <v>91</v>
      </c>
      <c r="C4" s="153" t="s">
        <v>115</v>
      </c>
      <c r="D4" s="154" t="s">
        <v>116</v>
      </c>
      <c r="E4" s="155" t="s">
        <v>297</v>
      </c>
      <c r="F4" s="156" t="s">
        <v>298</v>
      </c>
      <c r="G4" s="155" t="s">
        <v>299</v>
      </c>
      <c r="H4" s="155" t="s">
        <v>300</v>
      </c>
      <c r="I4" s="158" t="s">
        <v>301</v>
      </c>
      <c r="J4" s="158" t="s">
        <v>302</v>
      </c>
      <c r="K4" s="158" t="s">
        <v>162</v>
      </c>
      <c r="L4" s="158" t="s">
        <v>303</v>
      </c>
      <c r="M4" s="158" t="s">
        <v>155</v>
      </c>
      <c r="N4" s="158" t="s">
        <v>163</v>
      </c>
      <c r="O4" s="158" t="s">
        <v>158</v>
      </c>
      <c r="P4" s="152" t="s">
        <v>164</v>
      </c>
      <c r="Q4" s="164"/>
      <c r="R4" s="164"/>
    </row>
    <row r="5" ht="14.25" customHeight="1" spans="1:18">
      <c r="A5" s="152"/>
      <c r="B5" s="152"/>
      <c r="C5" s="157"/>
      <c r="D5" s="152"/>
      <c r="E5" s="158"/>
      <c r="F5" s="159"/>
      <c r="G5" s="158"/>
      <c r="H5" s="158"/>
      <c r="I5" s="158"/>
      <c r="J5" s="158"/>
      <c r="K5" s="158"/>
      <c r="L5" s="158"/>
      <c r="M5" s="158"/>
      <c r="N5" s="158"/>
      <c r="O5" s="158"/>
      <c r="P5" s="152"/>
      <c r="Q5" s="164"/>
      <c r="R5" s="164"/>
    </row>
    <row r="6" ht="14.25" customHeight="1" spans="1:18">
      <c r="A6" s="152"/>
      <c r="B6" s="152"/>
      <c r="C6" s="157"/>
      <c r="D6" s="152"/>
      <c r="E6" s="158"/>
      <c r="F6" s="159"/>
      <c r="G6" s="158"/>
      <c r="H6" s="158"/>
      <c r="I6" s="158"/>
      <c r="J6" s="158"/>
      <c r="K6" s="158"/>
      <c r="L6" s="158"/>
      <c r="M6" s="158"/>
      <c r="N6" s="158"/>
      <c r="O6" s="158"/>
      <c r="P6" s="152"/>
      <c r="Q6" s="164"/>
      <c r="R6" s="164"/>
    </row>
    <row r="7" s="1" customFormat="1" ht="23.25" customHeight="1" spans="1:18">
      <c r="A7" s="152">
        <v>2120101</v>
      </c>
      <c r="B7" s="160" t="s">
        <v>108</v>
      </c>
      <c r="C7" s="152" t="s">
        <v>334</v>
      </c>
      <c r="D7" s="161">
        <v>5782068.28</v>
      </c>
      <c r="E7" s="161">
        <v>0</v>
      </c>
      <c r="F7" s="161">
        <v>0</v>
      </c>
      <c r="G7" s="161">
        <v>0</v>
      </c>
      <c r="H7" s="161">
        <v>0</v>
      </c>
      <c r="I7" s="161">
        <v>5782068.28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2"/>
      <c r="R7" s="162"/>
    </row>
    <row r="8" customFormat="1" ht="23.25" customHeight="1" spans="1:16">
      <c r="A8" s="152">
        <v>2120501</v>
      </c>
      <c r="B8" s="160" t="s">
        <v>108</v>
      </c>
      <c r="C8" s="152" t="s">
        <v>226</v>
      </c>
      <c r="D8" s="161">
        <v>31991544</v>
      </c>
      <c r="E8" s="161">
        <v>0</v>
      </c>
      <c r="F8" s="161">
        <v>0</v>
      </c>
      <c r="G8" s="161">
        <v>0</v>
      </c>
      <c r="H8" s="161">
        <v>0</v>
      </c>
      <c r="I8" s="161">
        <v>31745304</v>
      </c>
      <c r="J8" s="161">
        <v>0</v>
      </c>
      <c r="K8" s="161">
        <v>0</v>
      </c>
      <c r="L8" s="161">
        <v>0</v>
      </c>
      <c r="M8" s="161">
        <v>246240</v>
      </c>
      <c r="N8" s="161">
        <v>0</v>
      </c>
      <c r="O8" s="161">
        <v>0</v>
      </c>
      <c r="P8" s="161">
        <v>0</v>
      </c>
    </row>
    <row r="9" ht="23.25" customHeight="1" spans="1:18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</row>
    <row r="10" ht="23.25" customHeight="1" spans="1:18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  <row r="11" ht="23.25" customHeight="1" spans="1:18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ht="23.25" customHeight="1" spans="1:1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</row>
    <row r="13" ht="23.25" customHeight="1" spans="1:1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ht="23.25" customHeight="1" spans="1:1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ht="23.25" customHeight="1" spans="1:18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ht="23.25" customHeight="1" spans="1:18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ht="23.25" customHeight="1" spans="1:18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ht="23.25" customHeight="1" spans="1:18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ht="23.25" customHeight="1" spans="1:18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showGridLines="0" topLeftCell="C1" workbookViewId="0">
      <selection activeCell="W1" sqref="W1"/>
    </sheetView>
  </sheetViews>
  <sheetFormatPr defaultColWidth="9" defaultRowHeight="11.25"/>
  <cols>
    <col min="4" max="4" width="20.3333333333333" customWidth="1"/>
    <col min="5" max="5" width="20.1666666666667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9" customHeight="1" spans="23:23">
      <c r="W1" s="143" t="s">
        <v>337</v>
      </c>
    </row>
    <row r="2" ht="32.25" customHeight="1" spans="1:23">
      <c r="A2" s="127" t="s">
        <v>338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customHeight="1"/>
    <row r="4" customHeight="1"/>
    <row r="5" ht="29.25" customHeight="1" spans="1:23">
      <c r="A5" s="128" t="s">
        <v>114</v>
      </c>
      <c r="B5" s="129"/>
      <c r="C5" s="129"/>
      <c r="D5" s="130"/>
      <c r="E5" s="131" t="s">
        <v>328</v>
      </c>
      <c r="F5" s="128" t="s">
        <v>147</v>
      </c>
      <c r="G5" s="129"/>
      <c r="H5" s="129"/>
      <c r="I5" s="130"/>
      <c r="J5" s="140" t="s">
        <v>148</v>
      </c>
      <c r="K5" s="141"/>
      <c r="L5" s="141"/>
      <c r="M5" s="141"/>
      <c r="N5" s="141"/>
      <c r="O5" s="141"/>
      <c r="P5" s="141"/>
      <c r="Q5" s="141"/>
      <c r="R5" s="141"/>
      <c r="S5" s="144"/>
      <c r="T5" s="145" t="s">
        <v>149</v>
      </c>
      <c r="U5" s="145" t="s">
        <v>150</v>
      </c>
      <c r="V5" s="145" t="s">
        <v>151</v>
      </c>
      <c r="W5" s="131" t="s">
        <v>152</v>
      </c>
    </row>
    <row r="6" ht="54.75" customHeight="1" spans="1:23">
      <c r="A6" s="132" t="s">
        <v>329</v>
      </c>
      <c r="B6" s="132" t="s">
        <v>330</v>
      </c>
      <c r="C6" s="132" t="s">
        <v>331</v>
      </c>
      <c r="D6" s="132" t="s">
        <v>332</v>
      </c>
      <c r="E6" s="133"/>
      <c r="F6" s="132" t="s">
        <v>107</v>
      </c>
      <c r="G6" s="134" t="s">
        <v>153</v>
      </c>
      <c r="H6" s="134" t="s">
        <v>154</v>
      </c>
      <c r="I6" s="134" t="s">
        <v>155</v>
      </c>
      <c r="J6" s="132" t="s">
        <v>107</v>
      </c>
      <c r="K6" s="142" t="s">
        <v>316</v>
      </c>
      <c r="L6" s="142" t="s">
        <v>155</v>
      </c>
      <c r="M6" s="142" t="s">
        <v>158</v>
      </c>
      <c r="N6" s="142" t="s">
        <v>159</v>
      </c>
      <c r="O6" s="142" t="s">
        <v>160</v>
      </c>
      <c r="P6" s="142" t="s">
        <v>161</v>
      </c>
      <c r="Q6" s="142" t="s">
        <v>162</v>
      </c>
      <c r="R6" s="142" t="s">
        <v>163</v>
      </c>
      <c r="S6" s="146" t="s">
        <v>164</v>
      </c>
      <c r="T6" s="147"/>
      <c r="U6" s="147"/>
      <c r="V6" s="147"/>
      <c r="W6" s="133"/>
    </row>
    <row r="7" ht="16.5" customHeight="1" spans="1:23">
      <c r="A7" s="132" t="s">
        <v>333</v>
      </c>
      <c r="B7" s="132" t="s">
        <v>333</v>
      </c>
      <c r="C7" s="132" t="s">
        <v>333</v>
      </c>
      <c r="D7" s="132" t="s">
        <v>333</v>
      </c>
      <c r="E7" s="132" t="s">
        <v>333</v>
      </c>
      <c r="F7" s="132">
        <v>1</v>
      </c>
      <c r="G7" s="132">
        <v>2</v>
      </c>
      <c r="H7" s="132">
        <v>3</v>
      </c>
      <c r="I7" s="132">
        <v>4</v>
      </c>
      <c r="J7" s="132">
        <v>5</v>
      </c>
      <c r="K7" s="132">
        <v>6</v>
      </c>
      <c r="L7" s="132">
        <v>7</v>
      </c>
      <c r="M7" s="132">
        <v>8</v>
      </c>
      <c r="N7" s="132">
        <v>9</v>
      </c>
      <c r="O7" s="132">
        <v>10</v>
      </c>
      <c r="P7" s="132">
        <v>11</v>
      </c>
      <c r="Q7" s="132">
        <v>12</v>
      </c>
      <c r="R7" s="132">
        <v>13</v>
      </c>
      <c r="S7" s="132">
        <v>14</v>
      </c>
      <c r="T7" s="132">
        <v>15</v>
      </c>
      <c r="U7" s="132">
        <v>16</v>
      </c>
      <c r="V7" s="132">
        <v>17</v>
      </c>
      <c r="W7" s="132">
        <v>18</v>
      </c>
    </row>
    <row r="8" customFormat="1" ht="16.5" customHeight="1" spans="1:23">
      <c r="A8" s="132"/>
      <c r="B8" s="132"/>
      <c r="C8" s="132"/>
      <c r="D8" s="132"/>
      <c r="E8" s="132"/>
      <c r="F8" s="132">
        <v>5150000</v>
      </c>
      <c r="G8" s="132"/>
      <c r="H8" s="132">
        <v>1150000</v>
      </c>
      <c r="I8" s="132"/>
      <c r="J8" s="132"/>
      <c r="K8" s="132">
        <v>4000000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customFormat="1" ht="16.5" customHeight="1" spans="1:23">
      <c r="A9" s="132">
        <v>212</v>
      </c>
      <c r="B9" s="132">
        <v>5</v>
      </c>
      <c r="C9" s="132">
        <v>1</v>
      </c>
      <c r="D9" s="132" t="s">
        <v>226</v>
      </c>
      <c r="E9" s="135" t="s">
        <v>189</v>
      </c>
      <c r="F9" s="132">
        <v>60000</v>
      </c>
      <c r="G9" s="132"/>
      <c r="H9" s="132">
        <v>60000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customFormat="1" ht="16.5" customHeight="1" spans="1:23">
      <c r="A10" s="132">
        <v>212</v>
      </c>
      <c r="B10" s="132">
        <v>5</v>
      </c>
      <c r="C10" s="132">
        <v>1</v>
      </c>
      <c r="D10" s="132" t="s">
        <v>226</v>
      </c>
      <c r="E10" s="132" t="s">
        <v>207</v>
      </c>
      <c r="F10" s="132">
        <v>1090000</v>
      </c>
      <c r="G10" s="132"/>
      <c r="H10" s="132">
        <v>1090000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="1" customFormat="1" ht="18.75" customHeight="1" spans="1:23">
      <c r="A11" s="136">
        <v>212</v>
      </c>
      <c r="B11" s="136">
        <v>5</v>
      </c>
      <c r="C11" s="136">
        <v>1</v>
      </c>
      <c r="D11" s="132" t="s">
        <v>226</v>
      </c>
      <c r="E11" s="137" t="s">
        <v>200</v>
      </c>
      <c r="F11" s="138">
        <v>4000000</v>
      </c>
      <c r="G11" s="139"/>
      <c r="H11" s="139"/>
      <c r="I11" s="139"/>
      <c r="J11" s="139"/>
      <c r="K11" s="139">
        <v>4000000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1" sqref="P1"/>
    </sheetView>
  </sheetViews>
  <sheetFormatPr defaultColWidth="9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33333333333333" style="1"/>
  </cols>
  <sheetData>
    <row r="1" ht="23.25" customHeight="1" spans="1: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22"/>
      <c r="P1" s="124" t="s">
        <v>339</v>
      </c>
      <c r="Q1" s="123"/>
      <c r="R1" s="123"/>
    </row>
    <row r="2" ht="23.25" customHeight="1" spans="1:18">
      <c r="A2" s="110" t="s">
        <v>338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23"/>
      <c r="R2" s="123"/>
    </row>
    <row r="3" ht="23.25" customHeight="1" spans="1:18">
      <c r="A3" s="111"/>
      <c r="B3" s="112"/>
      <c r="C3" s="112"/>
      <c r="D3" s="112"/>
      <c r="E3" s="112"/>
      <c r="F3" s="112"/>
      <c r="G3" s="112"/>
      <c r="H3" s="112"/>
      <c r="I3" s="109"/>
      <c r="J3" s="109"/>
      <c r="K3" s="109"/>
      <c r="L3" s="109"/>
      <c r="M3" s="109"/>
      <c r="N3" s="109"/>
      <c r="O3" s="122"/>
      <c r="P3" s="125" t="s">
        <v>90</v>
      </c>
      <c r="Q3" s="123"/>
      <c r="R3" s="123"/>
    </row>
    <row r="4" ht="25.5" customHeight="1" spans="1:18">
      <c r="A4" s="113" t="s">
        <v>114</v>
      </c>
      <c r="B4" s="113" t="s">
        <v>91</v>
      </c>
      <c r="C4" s="114" t="s">
        <v>115</v>
      </c>
      <c r="D4" s="115" t="s">
        <v>116</v>
      </c>
      <c r="E4" s="116" t="s">
        <v>297</v>
      </c>
      <c r="F4" s="117" t="s">
        <v>298</v>
      </c>
      <c r="G4" s="116" t="s">
        <v>299</v>
      </c>
      <c r="H4" s="116" t="s">
        <v>300</v>
      </c>
      <c r="I4" s="119" t="s">
        <v>301</v>
      </c>
      <c r="J4" s="119" t="s">
        <v>302</v>
      </c>
      <c r="K4" s="119" t="s">
        <v>162</v>
      </c>
      <c r="L4" s="119" t="s">
        <v>303</v>
      </c>
      <c r="M4" s="119" t="s">
        <v>155</v>
      </c>
      <c r="N4" s="119" t="s">
        <v>163</v>
      </c>
      <c r="O4" s="119" t="s">
        <v>158</v>
      </c>
      <c r="P4" s="113" t="s">
        <v>164</v>
      </c>
      <c r="Q4" s="126"/>
      <c r="R4" s="126"/>
    </row>
    <row r="5" ht="14.25" customHeight="1" spans="1:18">
      <c r="A5" s="113"/>
      <c r="B5" s="113"/>
      <c r="C5" s="118"/>
      <c r="D5" s="113"/>
      <c r="E5" s="119"/>
      <c r="F5" s="120"/>
      <c r="G5" s="119"/>
      <c r="H5" s="119"/>
      <c r="I5" s="119"/>
      <c r="J5" s="119"/>
      <c r="K5" s="119"/>
      <c r="L5" s="119"/>
      <c r="M5" s="119"/>
      <c r="N5" s="119"/>
      <c r="O5" s="119"/>
      <c r="P5" s="113"/>
      <c r="Q5" s="126"/>
      <c r="R5" s="126"/>
    </row>
    <row r="6" ht="14.25" customHeight="1" spans="1:18">
      <c r="A6" s="113"/>
      <c r="B6" s="113"/>
      <c r="C6" s="118"/>
      <c r="D6" s="113"/>
      <c r="E6" s="119"/>
      <c r="F6" s="120"/>
      <c r="G6" s="119"/>
      <c r="H6" s="119"/>
      <c r="I6" s="119"/>
      <c r="J6" s="119"/>
      <c r="K6" s="119"/>
      <c r="L6" s="119"/>
      <c r="M6" s="119"/>
      <c r="N6" s="119"/>
      <c r="O6" s="119"/>
      <c r="P6" s="113"/>
      <c r="Q6" s="126"/>
      <c r="R6" s="126"/>
    </row>
    <row r="7" s="1" customFormat="1" ht="23.25" customHeight="1" spans="1:18">
      <c r="A7" s="113">
        <v>2120501</v>
      </c>
      <c r="B7" s="121" t="s">
        <v>108</v>
      </c>
      <c r="C7" s="113" t="s">
        <v>124</v>
      </c>
      <c r="D7" s="121" t="s">
        <v>242</v>
      </c>
      <c r="E7" s="121" t="s">
        <v>242</v>
      </c>
      <c r="F7" s="121" t="s">
        <v>242</v>
      </c>
      <c r="G7" s="121" t="s">
        <v>242</v>
      </c>
      <c r="H7" s="121" t="s">
        <v>242</v>
      </c>
      <c r="I7" s="121" t="s">
        <v>242</v>
      </c>
      <c r="J7" s="121" t="s">
        <v>242</v>
      </c>
      <c r="K7" s="121" t="s">
        <v>242</v>
      </c>
      <c r="L7" s="121" t="s">
        <v>242</v>
      </c>
      <c r="M7" s="121" t="s">
        <v>242</v>
      </c>
      <c r="N7" s="121" t="s">
        <v>242</v>
      </c>
      <c r="O7" s="121" t="s">
        <v>242</v>
      </c>
      <c r="P7" s="121" t="s">
        <v>242</v>
      </c>
      <c r="Q7" s="123"/>
      <c r="R7" s="123"/>
    </row>
    <row r="8" customFormat="1" ht="27.75" customHeight="1" spans="1:18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ht="23.25" customHeight="1" spans="1:1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</row>
    <row r="10" ht="23.25" customHeight="1" spans="1:1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ht="23.25" customHeight="1" spans="1:1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</row>
    <row r="12" ht="23.25" customHeight="1" spans="1:1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ht="23.25" customHeight="1" spans="1:1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ht="23.25" customHeight="1" spans="1:1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ht="23.25" customHeight="1" spans="1:1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</row>
    <row r="16" ht="23.25" customHeight="1" spans="1:1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</row>
    <row r="17" ht="23.25" customHeight="1" spans="1:18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</row>
    <row r="18" ht="23.25" customHeight="1" spans="1:1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</row>
    <row r="19" ht="23.25" customHeight="1" spans="1:1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A1" sqref="A1:H1"/>
    </sheetView>
  </sheetViews>
  <sheetFormatPr defaultColWidth="9" defaultRowHeight="11.25" outlineLevelCol="7"/>
  <cols>
    <col min="1" max="7" width="18.8333333333333" customWidth="1"/>
    <col min="8" max="8" width="22" customWidth="1"/>
  </cols>
  <sheetData>
    <row r="1" ht="27" customHeight="1" spans="1:8">
      <c r="A1" s="80" t="s">
        <v>340</v>
      </c>
      <c r="B1" s="81"/>
      <c r="C1" s="81"/>
      <c r="D1" s="81"/>
      <c r="E1" s="81"/>
      <c r="F1" s="81"/>
      <c r="G1" s="81"/>
      <c r="H1" s="81"/>
    </row>
    <row r="2" ht="20.25" customHeight="1" spans="1:8">
      <c r="A2" s="82" t="s">
        <v>341</v>
      </c>
      <c r="B2" s="82"/>
      <c r="C2" s="82"/>
      <c r="D2" s="82"/>
      <c r="E2" s="82"/>
      <c r="F2" s="82"/>
      <c r="G2" s="82"/>
      <c r="H2" s="82"/>
    </row>
    <row r="3" ht="14.25" customHeight="1" spans="1:8">
      <c r="A3" s="83" t="s">
        <v>342</v>
      </c>
      <c r="B3" s="83"/>
      <c r="C3" s="83"/>
      <c r="D3" s="83"/>
      <c r="E3" s="84"/>
      <c r="F3" s="84" t="s">
        <v>343</v>
      </c>
      <c r="G3" s="83" t="s">
        <v>344</v>
      </c>
      <c r="H3" s="83"/>
    </row>
    <row r="4" s="1" customFormat="1" ht="26.25" customHeight="1" spans="1:8">
      <c r="A4" s="85" t="s">
        <v>345</v>
      </c>
      <c r="B4" s="86" t="s">
        <v>346</v>
      </c>
      <c r="C4" s="86"/>
      <c r="D4" s="87" t="s">
        <v>124</v>
      </c>
      <c r="E4" s="86"/>
      <c r="F4" s="86"/>
      <c r="G4" s="86"/>
      <c r="H4" s="86"/>
    </row>
    <row r="5" s="1" customFormat="1" ht="14.25" customHeight="1" spans="1:8">
      <c r="A5" s="85"/>
      <c r="B5" s="86" t="s">
        <v>347</v>
      </c>
      <c r="C5" s="86"/>
      <c r="D5" s="87" t="s">
        <v>348</v>
      </c>
      <c r="E5" s="86"/>
      <c r="F5" s="86" t="s">
        <v>349</v>
      </c>
      <c r="G5" s="87" t="s">
        <v>350</v>
      </c>
      <c r="H5" s="86"/>
    </row>
    <row r="6" s="1" customFormat="1" ht="14.25" customHeight="1" spans="1:8">
      <c r="A6" s="85"/>
      <c r="B6" s="86" t="s">
        <v>351</v>
      </c>
      <c r="C6" s="86"/>
      <c r="D6" s="87" t="s">
        <v>352</v>
      </c>
      <c r="E6" s="86"/>
      <c r="F6" s="86" t="s">
        <v>353</v>
      </c>
      <c r="G6" s="87" t="s">
        <v>354</v>
      </c>
      <c r="H6" s="86"/>
    </row>
    <row r="7" s="1" customFormat="1" ht="264" customHeight="1" spans="1:8">
      <c r="A7" s="85"/>
      <c r="B7" s="86" t="s">
        <v>355</v>
      </c>
      <c r="C7" s="86"/>
      <c r="D7" s="88" t="s">
        <v>356</v>
      </c>
      <c r="E7" s="89"/>
      <c r="F7" s="89"/>
      <c r="G7" s="89"/>
      <c r="H7" s="90"/>
    </row>
    <row r="8" ht="14.25" customHeight="1" spans="1:8">
      <c r="A8" s="85"/>
      <c r="B8" s="91" t="s">
        <v>357</v>
      </c>
      <c r="C8" s="91"/>
      <c r="D8" s="91"/>
      <c r="E8" s="91"/>
      <c r="F8" s="91"/>
      <c r="G8" s="91"/>
      <c r="H8" s="91"/>
    </row>
    <row r="9" ht="27" customHeight="1" spans="1:8">
      <c r="A9" s="85"/>
      <c r="B9" s="92" t="s">
        <v>358</v>
      </c>
      <c r="C9" s="92"/>
      <c r="D9" s="92" t="s">
        <v>94</v>
      </c>
      <c r="E9" s="93" t="s">
        <v>95</v>
      </c>
      <c r="F9" s="92" t="s">
        <v>359</v>
      </c>
      <c r="G9" s="92" t="s">
        <v>360</v>
      </c>
      <c r="H9" s="92"/>
    </row>
    <row r="10" s="1" customFormat="1" ht="14.25" customHeight="1" spans="1:8">
      <c r="A10" s="85"/>
      <c r="B10" s="94">
        <v>4292.36</v>
      </c>
      <c r="C10" s="86"/>
      <c r="D10" s="95">
        <v>3777.36</v>
      </c>
      <c r="E10" s="96"/>
      <c r="F10" s="94">
        <v>515</v>
      </c>
      <c r="G10" s="94"/>
      <c r="H10" s="86"/>
    </row>
    <row r="11" ht="14.25" customHeight="1" spans="1:8">
      <c r="A11" s="85"/>
      <c r="B11" s="91" t="s">
        <v>361</v>
      </c>
      <c r="C11" s="91"/>
      <c r="D11" s="91"/>
      <c r="E11" s="91"/>
      <c r="F11" s="91"/>
      <c r="G11" s="91"/>
      <c r="H11" s="91"/>
    </row>
    <row r="12" ht="14.25" customHeight="1" spans="1:8">
      <c r="A12" s="85"/>
      <c r="B12" s="92" t="s">
        <v>362</v>
      </c>
      <c r="C12" s="92"/>
      <c r="D12" s="92" t="s">
        <v>147</v>
      </c>
      <c r="E12" s="92"/>
      <c r="F12" s="92" t="s">
        <v>148</v>
      </c>
      <c r="G12" s="92"/>
      <c r="H12" s="92"/>
    </row>
    <row r="13" s="1" customFormat="1" ht="14.25" customHeight="1" spans="1:8">
      <c r="A13" s="85"/>
      <c r="B13" s="94">
        <v>4292.36</v>
      </c>
      <c r="C13" s="86"/>
      <c r="D13" s="95">
        <v>754.36</v>
      </c>
      <c r="E13" s="97"/>
      <c r="F13" s="94">
        <v>3538</v>
      </c>
      <c r="G13" s="86"/>
      <c r="H13" s="86"/>
    </row>
    <row r="14" ht="14.25" customHeight="1" spans="1:8">
      <c r="A14" s="85"/>
      <c r="B14" s="92" t="s">
        <v>363</v>
      </c>
      <c r="C14" s="92"/>
      <c r="D14" s="91" t="s">
        <v>364</v>
      </c>
      <c r="E14" s="91"/>
      <c r="F14" s="91"/>
      <c r="G14" s="91"/>
      <c r="H14" s="91"/>
    </row>
    <row r="15" ht="14.25" customHeight="1" spans="1:8">
      <c r="A15" s="85"/>
      <c r="B15" s="92" t="s">
        <v>107</v>
      </c>
      <c r="C15" s="92"/>
      <c r="D15" s="92" t="s">
        <v>365</v>
      </c>
      <c r="E15" s="92"/>
      <c r="F15" s="92" t="s">
        <v>366</v>
      </c>
      <c r="G15" s="92"/>
      <c r="H15" s="92" t="s">
        <v>201</v>
      </c>
    </row>
    <row r="16" s="1" customFormat="1" ht="14.25" customHeight="1" spans="1:8">
      <c r="A16" s="85"/>
      <c r="B16" s="94">
        <v>13.2</v>
      </c>
      <c r="C16" s="86"/>
      <c r="D16" s="94"/>
      <c r="E16" s="86"/>
      <c r="F16" s="94"/>
      <c r="G16" s="86"/>
      <c r="H16" s="94">
        <v>13.2</v>
      </c>
    </row>
    <row r="17" ht="194" customHeight="1" spans="1:8">
      <c r="A17" s="85" t="s">
        <v>367</v>
      </c>
      <c r="B17" s="98" t="s">
        <v>368</v>
      </c>
      <c r="C17" s="98"/>
      <c r="D17" s="98"/>
      <c r="E17" s="98"/>
      <c r="F17" s="98"/>
      <c r="G17" s="98"/>
      <c r="H17" s="98"/>
    </row>
    <row r="18" ht="21" customHeight="1" spans="1:8">
      <c r="A18" s="85" t="s">
        <v>369</v>
      </c>
      <c r="B18" s="91" t="s">
        <v>370</v>
      </c>
      <c r="C18" s="91"/>
      <c r="D18" s="91" t="s">
        <v>371</v>
      </c>
      <c r="E18" s="91" t="s">
        <v>372</v>
      </c>
      <c r="F18" s="91"/>
      <c r="G18" s="91" t="s">
        <v>373</v>
      </c>
      <c r="H18" s="91"/>
    </row>
    <row r="19" s="1" customFormat="1" ht="123" customHeight="1" spans="1:8">
      <c r="A19" s="85"/>
      <c r="B19" s="92" t="s">
        <v>374</v>
      </c>
      <c r="C19" s="92"/>
      <c r="D19" s="86" t="s">
        <v>375</v>
      </c>
      <c r="E19" s="88" t="s">
        <v>376</v>
      </c>
      <c r="F19" s="90"/>
      <c r="G19" s="99" t="s">
        <v>377</v>
      </c>
      <c r="H19" s="100"/>
    </row>
    <row r="20" s="1" customFormat="1" ht="30" customHeight="1" spans="1:8">
      <c r="A20" s="85"/>
      <c r="B20" s="92"/>
      <c r="C20" s="92"/>
      <c r="D20" s="86" t="s">
        <v>378</v>
      </c>
      <c r="E20" s="77" t="s">
        <v>379</v>
      </c>
      <c r="F20" s="79"/>
      <c r="G20" s="101" t="s">
        <v>380</v>
      </c>
      <c r="H20" s="102"/>
    </row>
    <row r="21" s="1" customFormat="1" ht="30" customHeight="1" spans="1:8">
      <c r="A21" s="85"/>
      <c r="B21" s="92"/>
      <c r="C21" s="92"/>
      <c r="D21" s="86" t="s">
        <v>381</v>
      </c>
      <c r="E21" s="77" t="s">
        <v>382</v>
      </c>
      <c r="F21" s="79"/>
      <c r="G21" s="101" t="s">
        <v>383</v>
      </c>
      <c r="H21" s="102"/>
    </row>
    <row r="22" s="1" customFormat="1" ht="19" customHeight="1" spans="1:8">
      <c r="A22" s="85"/>
      <c r="B22" s="92"/>
      <c r="C22" s="92"/>
      <c r="D22" s="86" t="s">
        <v>384</v>
      </c>
      <c r="E22" s="87"/>
      <c r="F22" s="86"/>
      <c r="G22" s="86"/>
      <c r="H22" s="86"/>
    </row>
    <row r="23" ht="19" customHeight="1" spans="1:8">
      <c r="A23" s="85"/>
      <c r="B23" s="91" t="s">
        <v>370</v>
      </c>
      <c r="C23" s="91"/>
      <c r="D23" s="91" t="s">
        <v>371</v>
      </c>
      <c r="E23" s="91" t="s">
        <v>372</v>
      </c>
      <c r="F23" s="91"/>
      <c r="G23" s="91" t="s">
        <v>373</v>
      </c>
      <c r="H23" s="91"/>
    </row>
    <row r="24" s="1" customFormat="1" ht="32" customHeight="1" spans="1:8">
      <c r="A24" s="85"/>
      <c r="B24" s="92" t="s">
        <v>385</v>
      </c>
      <c r="C24" s="92"/>
      <c r="D24" s="86" t="s">
        <v>386</v>
      </c>
      <c r="E24" s="87"/>
      <c r="F24" s="86"/>
      <c r="G24" s="86"/>
      <c r="H24" s="86"/>
    </row>
    <row r="25" s="1" customFormat="1" ht="32" customHeight="1" spans="1:8">
      <c r="A25" s="85"/>
      <c r="B25" s="92"/>
      <c r="C25" s="92"/>
      <c r="D25" s="86" t="s">
        <v>387</v>
      </c>
      <c r="E25" s="77" t="s">
        <v>388</v>
      </c>
      <c r="F25" s="79"/>
      <c r="G25" s="101" t="s">
        <v>389</v>
      </c>
      <c r="H25" s="102"/>
    </row>
    <row r="26" s="1" customFormat="1" ht="32" customHeight="1" spans="1:8">
      <c r="A26" s="85"/>
      <c r="B26" s="92"/>
      <c r="C26" s="92"/>
      <c r="D26" s="86" t="s">
        <v>390</v>
      </c>
      <c r="E26" s="77" t="s">
        <v>391</v>
      </c>
      <c r="F26" s="79"/>
      <c r="G26" s="101" t="s">
        <v>392</v>
      </c>
      <c r="H26" s="102"/>
    </row>
    <row r="27" s="1" customFormat="1" ht="32" customHeight="1" spans="1:8">
      <c r="A27" s="85"/>
      <c r="B27" s="92"/>
      <c r="C27" s="92"/>
      <c r="D27" s="86" t="s">
        <v>393</v>
      </c>
      <c r="E27" s="77" t="s">
        <v>394</v>
      </c>
      <c r="F27" s="79"/>
      <c r="G27" s="103" t="s">
        <v>395</v>
      </c>
      <c r="H27" s="104"/>
    </row>
    <row r="28" s="1" customFormat="1" ht="28.5" customHeight="1" spans="1:8">
      <c r="A28" s="85"/>
      <c r="B28" s="92"/>
      <c r="C28" s="92"/>
      <c r="D28" s="86" t="s">
        <v>396</v>
      </c>
      <c r="E28" s="77" t="s">
        <v>397</v>
      </c>
      <c r="F28" s="79"/>
      <c r="G28" s="103">
        <v>1</v>
      </c>
      <c r="H28" s="104"/>
    </row>
    <row r="29" s="1" customFormat="1" ht="72.75" customHeight="1" spans="1:8">
      <c r="A29" s="85" t="s">
        <v>398</v>
      </c>
      <c r="B29" s="105"/>
      <c r="C29" s="106"/>
      <c r="D29" s="106"/>
      <c r="E29" s="106"/>
      <c r="F29" s="106"/>
      <c r="G29" s="106"/>
      <c r="H29" s="107"/>
    </row>
    <row r="30" ht="60.75" customHeight="1" spans="1:8">
      <c r="A30" s="85" t="s">
        <v>399</v>
      </c>
      <c r="B30" s="108" t="s">
        <v>400</v>
      </c>
      <c r="C30" s="108"/>
      <c r="D30" s="108"/>
      <c r="E30" s="108"/>
      <c r="F30" s="108"/>
      <c r="G30" s="108"/>
      <c r="H30" s="108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A1" sqref="A1:M1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235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412</v>
      </c>
      <c r="E7" s="9"/>
      <c r="F7" s="9"/>
      <c r="G7" s="11" t="s">
        <v>349</v>
      </c>
      <c r="H7" s="11"/>
      <c r="I7" s="11"/>
      <c r="J7" s="9">
        <v>17873050999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413</v>
      </c>
      <c r="E8" s="9"/>
      <c r="F8" s="9"/>
      <c r="G8" s="17" t="s">
        <v>349</v>
      </c>
      <c r="H8" s="17"/>
      <c r="I8" s="17"/>
      <c r="J8" s="9">
        <v>18273062692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417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418</v>
      </c>
      <c r="C11" s="8"/>
      <c r="D11" s="9" t="s">
        <v>419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150</v>
      </c>
      <c r="G13" s="11"/>
      <c r="H13" s="11"/>
      <c r="I13" s="11"/>
      <c r="J13" s="24">
        <v>292.85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150</v>
      </c>
      <c r="G14" s="11"/>
      <c r="H14" s="11"/>
      <c r="I14" s="11"/>
      <c r="J14" s="24">
        <v>292.85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150</v>
      </c>
      <c r="G19" s="28"/>
      <c r="H19" s="28"/>
      <c r="I19" s="28">
        <v>292.85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434</v>
      </c>
      <c r="E20" s="28"/>
      <c r="F20" s="28">
        <v>150</v>
      </c>
      <c r="G20" s="28"/>
      <c r="H20" s="28"/>
      <c r="I20" s="28">
        <v>292.85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440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447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450</v>
      </c>
      <c r="I32" s="18"/>
      <c r="J32" s="18"/>
      <c r="K32" s="18"/>
      <c r="L32" s="9" t="s">
        <v>451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 t="s">
        <v>452</v>
      </c>
      <c r="I33" s="50"/>
      <c r="J33" s="50"/>
      <c r="K33" s="50"/>
      <c r="L33" s="9" t="s">
        <v>453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454</v>
      </c>
      <c r="I34" s="50"/>
      <c r="J34" s="50"/>
      <c r="K34" s="50"/>
      <c r="L34" s="9" t="s">
        <v>455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 t="s">
        <v>456</v>
      </c>
      <c r="I35" s="63"/>
      <c r="J35" s="63"/>
      <c r="K35" s="64"/>
      <c r="L35" s="19" t="s">
        <v>457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458</v>
      </c>
      <c r="I39" s="50"/>
      <c r="J39" s="50"/>
      <c r="K39" s="50"/>
      <c r="L39" s="9" t="s">
        <v>453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459</v>
      </c>
      <c r="I40" s="50"/>
      <c r="J40" s="50"/>
      <c r="K40" s="50"/>
      <c r="L40" s="9" t="s">
        <v>453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10"/>
      <c r="I41" s="11"/>
      <c r="J41" s="11"/>
      <c r="K41" s="11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A25:B28"/>
    <mergeCell ref="C26:G28"/>
    <mergeCell ref="H26:J28"/>
    <mergeCell ref="K26:M28"/>
    <mergeCell ref="E42:G43"/>
    <mergeCell ref="H42:K43"/>
    <mergeCell ref="L42:M43"/>
    <mergeCell ref="E35:G36"/>
    <mergeCell ref="H35:K36"/>
    <mergeCell ref="L35:M36"/>
    <mergeCell ref="C38:D43"/>
    <mergeCell ref="B12:C17"/>
    <mergeCell ref="B18:C23"/>
    <mergeCell ref="C32:D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I20" sqref="I20:K2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227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464</v>
      </c>
      <c r="E7" s="9"/>
      <c r="F7" s="9"/>
      <c r="G7" s="11" t="s">
        <v>349</v>
      </c>
      <c r="H7" s="11"/>
      <c r="I7" s="11"/>
      <c r="J7" s="9">
        <v>13574012146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465</v>
      </c>
      <c r="E8" s="9"/>
      <c r="F8" s="9"/>
      <c r="G8" s="17" t="s">
        <v>349</v>
      </c>
      <c r="H8" s="17"/>
      <c r="I8" s="17"/>
      <c r="J8" s="9">
        <v>13973036528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227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418</v>
      </c>
      <c r="C11" s="8"/>
      <c r="D11" s="9" t="s">
        <v>419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300</v>
      </c>
      <c r="G13" s="11"/>
      <c r="H13" s="11"/>
      <c r="I13" s="11"/>
      <c r="J13" s="24">
        <v>423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300</v>
      </c>
      <c r="G14" s="11"/>
      <c r="H14" s="11"/>
      <c r="I14" s="11"/>
      <c r="J14" s="24">
        <v>423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300</v>
      </c>
      <c r="G19" s="28"/>
      <c r="H19" s="28"/>
      <c r="I19" s="28">
        <v>423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466</v>
      </c>
      <c r="E20" s="28"/>
      <c r="F20" s="28">
        <v>150</v>
      </c>
      <c r="G20" s="28"/>
      <c r="H20" s="28"/>
      <c r="I20" s="28">
        <v>423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467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468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469</v>
      </c>
      <c r="I32" s="18"/>
      <c r="J32" s="18"/>
      <c r="K32" s="18"/>
      <c r="L32" s="9" t="s">
        <v>470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 t="s">
        <v>452</v>
      </c>
      <c r="I33" s="50"/>
      <c r="J33" s="50"/>
      <c r="K33" s="50"/>
      <c r="L33" s="9" t="s">
        <v>453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471</v>
      </c>
      <c r="I34" s="50"/>
      <c r="J34" s="50"/>
      <c r="K34" s="50"/>
      <c r="L34" s="9" t="s">
        <v>472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/>
      <c r="I35" s="63"/>
      <c r="J35" s="63"/>
      <c r="K35" s="64"/>
      <c r="L35" s="19"/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473</v>
      </c>
      <c r="I39" s="50"/>
      <c r="J39" s="50"/>
      <c r="K39" s="50"/>
      <c r="L39" s="9" t="s">
        <v>474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459</v>
      </c>
      <c r="I40" s="50"/>
      <c r="J40" s="50"/>
      <c r="K40" s="50"/>
      <c r="L40" s="9" t="s">
        <v>453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10"/>
      <c r="I41" s="11"/>
      <c r="J41" s="11"/>
      <c r="K41" s="11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F20" sqref="F20:H2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229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475</v>
      </c>
      <c r="E7" s="9"/>
      <c r="F7" s="9"/>
      <c r="G7" s="11" t="s">
        <v>349</v>
      </c>
      <c r="H7" s="11"/>
      <c r="I7" s="11"/>
      <c r="J7" s="9">
        <v>13575047836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476</v>
      </c>
      <c r="E8" s="9"/>
      <c r="F8" s="9"/>
      <c r="G8" s="17" t="s">
        <v>349</v>
      </c>
      <c r="H8" s="17"/>
      <c r="I8" s="17"/>
      <c r="J8" s="9">
        <v>15073035933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477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418</v>
      </c>
      <c r="C11" s="8"/>
      <c r="D11" s="9" t="s">
        <v>478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400</v>
      </c>
      <c r="G13" s="11"/>
      <c r="H13" s="11"/>
      <c r="I13" s="11"/>
      <c r="J13" s="24">
        <v>448.95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400</v>
      </c>
      <c r="G14" s="11"/>
      <c r="H14" s="11"/>
      <c r="I14" s="11"/>
      <c r="J14" s="24">
        <v>448.95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400</v>
      </c>
      <c r="G19" s="28"/>
      <c r="H19" s="28"/>
      <c r="I19" s="28">
        <v>448.95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434</v>
      </c>
      <c r="E20" s="28"/>
      <c r="F20" s="28">
        <v>400</v>
      </c>
      <c r="G20" s="28"/>
      <c r="H20" s="28"/>
      <c r="I20" s="28">
        <v>448.95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478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479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480</v>
      </c>
      <c r="I32" s="18"/>
      <c r="J32" s="18"/>
      <c r="K32" s="18"/>
      <c r="L32" s="9" t="s">
        <v>481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 t="s">
        <v>482</v>
      </c>
      <c r="I33" s="50"/>
      <c r="J33" s="50"/>
      <c r="K33" s="50"/>
      <c r="L33" s="9" t="s">
        <v>483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484</v>
      </c>
      <c r="I34" s="50"/>
      <c r="J34" s="50"/>
      <c r="K34" s="50"/>
      <c r="L34" s="9" t="s">
        <v>485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 t="s">
        <v>486</v>
      </c>
      <c r="I35" s="63"/>
      <c r="J35" s="63"/>
      <c r="K35" s="64"/>
      <c r="L35" s="19" t="s">
        <v>487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488</v>
      </c>
      <c r="I39" s="50"/>
      <c r="J39" s="50"/>
      <c r="K39" s="50"/>
      <c r="L39" s="9" t="s">
        <v>453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489</v>
      </c>
      <c r="I40" s="50"/>
      <c r="J40" s="50"/>
      <c r="K40" s="50"/>
      <c r="L40" s="9" t="s">
        <v>389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73" t="s">
        <v>490</v>
      </c>
      <c r="I41" s="74"/>
      <c r="J41" s="74"/>
      <c r="K41" s="74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H38" sqref="H38:K38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237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491</v>
      </c>
      <c r="E7" s="9"/>
      <c r="F7" s="9"/>
      <c r="G7" s="11" t="s">
        <v>349</v>
      </c>
      <c r="H7" s="11"/>
      <c r="I7" s="11"/>
      <c r="J7" s="9">
        <v>18373028788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492</v>
      </c>
      <c r="E8" s="9"/>
      <c r="F8" s="9"/>
      <c r="G8" s="17" t="s">
        <v>349</v>
      </c>
      <c r="H8" s="17"/>
      <c r="I8" s="17"/>
      <c r="J8" s="9">
        <v>18773099109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77" t="s">
        <v>493</v>
      </c>
      <c r="E10" s="78"/>
      <c r="F10" s="78"/>
      <c r="G10" s="78"/>
      <c r="H10" s="78"/>
      <c r="I10" s="78"/>
      <c r="J10" s="78"/>
      <c r="K10" s="78"/>
      <c r="L10" s="78"/>
      <c r="M10" s="79"/>
    </row>
    <row r="11" s="1" customFormat="1" ht="14.25" customHeight="1" spans="1:13">
      <c r="A11" s="6"/>
      <c r="B11" s="7" t="s">
        <v>418</v>
      </c>
      <c r="C11" s="8"/>
      <c r="D11" s="9" t="s">
        <v>494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800</v>
      </c>
      <c r="G13" s="11"/>
      <c r="H13" s="11"/>
      <c r="I13" s="11"/>
      <c r="J13" s="24">
        <v>1310.47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800</v>
      </c>
      <c r="G14" s="11"/>
      <c r="H14" s="11"/>
      <c r="I14" s="11"/>
      <c r="J14" s="24">
        <v>1310.47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800</v>
      </c>
      <c r="G19" s="28"/>
      <c r="H19" s="28"/>
      <c r="I19" s="28">
        <v>1310.47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495</v>
      </c>
      <c r="E20" s="28"/>
      <c r="F20" s="28">
        <v>800</v>
      </c>
      <c r="G20" s="28"/>
      <c r="H20" s="28"/>
      <c r="I20" s="28">
        <v>1310.47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440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447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496</v>
      </c>
      <c r="I32" s="18"/>
      <c r="J32" s="18"/>
      <c r="K32" s="18"/>
      <c r="L32" s="9" t="s">
        <v>497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 t="s">
        <v>498</v>
      </c>
      <c r="I33" s="50"/>
      <c r="J33" s="50"/>
      <c r="K33" s="50"/>
      <c r="L33" s="9" t="s">
        <v>453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454</v>
      </c>
      <c r="I34" s="50"/>
      <c r="J34" s="50"/>
      <c r="K34" s="50"/>
      <c r="L34" s="9" t="s">
        <v>455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 t="s">
        <v>499</v>
      </c>
      <c r="I35" s="63"/>
      <c r="J35" s="63"/>
      <c r="K35" s="64"/>
      <c r="L35" s="19" t="s">
        <v>500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458</v>
      </c>
      <c r="I39" s="50"/>
      <c r="J39" s="50"/>
      <c r="K39" s="50"/>
      <c r="L39" s="9" t="s">
        <v>453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501</v>
      </c>
      <c r="I40" s="50"/>
      <c r="J40" s="50"/>
      <c r="K40" s="50"/>
      <c r="L40" s="9" t="s">
        <v>502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73" t="s">
        <v>471</v>
      </c>
      <c r="I41" s="74"/>
      <c r="J41" s="74"/>
      <c r="K41" s="74"/>
      <c r="L41" s="11" t="s">
        <v>472</v>
      </c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H11" sqref="H11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7" width="14.5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26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66"/>
      <c r="N1" s="266"/>
      <c r="O1" s="317" t="s">
        <v>112</v>
      </c>
      <c r="P1" s="266"/>
      <c r="Q1" s="266"/>
    </row>
    <row r="2" ht="23.1" customHeight="1" spans="1:17">
      <c r="A2" s="258" t="s">
        <v>113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79"/>
      <c r="Q2" s="266"/>
    </row>
    <row r="3" ht="23.1" customHeight="1" spans="1:17">
      <c r="A3" s="394"/>
      <c r="B3" s="395"/>
      <c r="C3" s="259"/>
      <c r="D3" s="395"/>
      <c r="E3" s="259"/>
      <c r="F3" s="259"/>
      <c r="G3" s="259"/>
      <c r="H3" s="259"/>
      <c r="I3" s="395"/>
      <c r="J3" s="395"/>
      <c r="K3" s="259"/>
      <c r="L3" s="259"/>
      <c r="M3" s="266"/>
      <c r="N3" s="278" t="s">
        <v>90</v>
      </c>
      <c r="O3" s="278"/>
      <c r="P3" s="259"/>
      <c r="Q3" s="266"/>
    </row>
    <row r="4" ht="24.75" customHeight="1" spans="1:17">
      <c r="A4" s="261" t="s">
        <v>114</v>
      </c>
      <c r="B4" s="314" t="s">
        <v>91</v>
      </c>
      <c r="C4" s="313" t="s">
        <v>115</v>
      </c>
      <c r="D4" s="314" t="s">
        <v>116</v>
      </c>
      <c r="E4" s="273" t="s">
        <v>94</v>
      </c>
      <c r="F4" s="273"/>
      <c r="G4" s="273"/>
      <c r="H4" s="324" t="s">
        <v>95</v>
      </c>
      <c r="I4" s="285" t="s">
        <v>96</v>
      </c>
      <c r="J4" s="285" t="s">
        <v>97</v>
      </c>
      <c r="K4" s="285"/>
      <c r="L4" s="285" t="s">
        <v>98</v>
      </c>
      <c r="M4" s="261" t="s">
        <v>99</v>
      </c>
      <c r="N4" s="276" t="s">
        <v>100</v>
      </c>
      <c r="O4" s="276" t="s">
        <v>101</v>
      </c>
      <c r="P4" s="266"/>
      <c r="Q4" s="266"/>
    </row>
    <row r="5" ht="24.75" customHeight="1" spans="1:17">
      <c r="A5" s="261"/>
      <c r="B5" s="314"/>
      <c r="C5" s="313"/>
      <c r="D5" s="315"/>
      <c r="E5" s="296" t="s">
        <v>117</v>
      </c>
      <c r="F5" s="318" t="s">
        <v>103</v>
      </c>
      <c r="G5" s="274" t="s">
        <v>104</v>
      </c>
      <c r="H5" s="273"/>
      <c r="I5" s="285"/>
      <c r="J5" s="285"/>
      <c r="K5" s="285"/>
      <c r="L5" s="285"/>
      <c r="M5" s="261"/>
      <c r="N5" s="261"/>
      <c r="O5" s="261"/>
      <c r="P5" s="266"/>
      <c r="Q5" s="266"/>
    </row>
    <row r="6" ht="39" customHeight="1" spans="1:17">
      <c r="A6" s="261"/>
      <c r="B6" s="314"/>
      <c r="C6" s="313"/>
      <c r="D6" s="315"/>
      <c r="E6" s="297"/>
      <c r="F6" s="320"/>
      <c r="G6" s="273"/>
      <c r="H6" s="273"/>
      <c r="I6" s="285"/>
      <c r="J6" s="285" t="s">
        <v>105</v>
      </c>
      <c r="K6" s="285" t="s">
        <v>106</v>
      </c>
      <c r="L6" s="285"/>
      <c r="M6" s="261"/>
      <c r="N6" s="261"/>
      <c r="O6" s="261"/>
      <c r="P6" s="266"/>
      <c r="Q6" s="266"/>
    </row>
    <row r="7" s="252" customFormat="1" ht="29.25" customHeight="1" spans="1:19">
      <c r="A7" s="327"/>
      <c r="B7" s="263"/>
      <c r="C7" s="327" t="s">
        <v>107</v>
      </c>
      <c r="D7" s="323">
        <v>42923612.28</v>
      </c>
      <c r="E7" s="323">
        <v>42923612.28</v>
      </c>
      <c r="F7" s="323">
        <v>37773612.28</v>
      </c>
      <c r="G7" s="396">
        <v>5150000</v>
      </c>
      <c r="H7" s="323">
        <v>0</v>
      </c>
      <c r="I7" s="323">
        <v>0</v>
      </c>
      <c r="J7" s="323">
        <v>0</v>
      </c>
      <c r="K7" s="323">
        <v>0</v>
      </c>
      <c r="L7" s="323">
        <v>0</v>
      </c>
      <c r="M7" s="323">
        <v>0</v>
      </c>
      <c r="N7" s="323">
        <v>0</v>
      </c>
      <c r="O7" s="323">
        <v>0</v>
      </c>
      <c r="P7" s="1"/>
      <c r="Q7" s="1"/>
      <c r="R7" s="1"/>
      <c r="S7" s="1"/>
    </row>
    <row r="8" ht="29.25" customHeight="1" spans="1:17">
      <c r="A8" s="327"/>
      <c r="B8" s="263" t="s">
        <v>118</v>
      </c>
      <c r="C8" s="327" t="s">
        <v>109</v>
      </c>
      <c r="D8" s="323">
        <v>42923612.28</v>
      </c>
      <c r="E8" s="323">
        <v>42923612.28</v>
      </c>
      <c r="F8" s="323">
        <v>37773612.28</v>
      </c>
      <c r="G8" s="396">
        <v>5150000</v>
      </c>
      <c r="H8" s="323">
        <v>0</v>
      </c>
      <c r="I8" s="323">
        <v>0</v>
      </c>
      <c r="J8" s="323">
        <v>0</v>
      </c>
      <c r="K8" s="323">
        <v>0</v>
      </c>
      <c r="L8" s="323">
        <v>0</v>
      </c>
      <c r="M8" s="323">
        <v>0</v>
      </c>
      <c r="N8" s="323">
        <v>0</v>
      </c>
      <c r="O8" s="323">
        <v>0</v>
      </c>
      <c r="P8" s="266"/>
      <c r="Q8" s="266"/>
    </row>
    <row r="9" ht="29.25" customHeight="1" spans="1:17">
      <c r="A9" s="327"/>
      <c r="B9" s="263" t="s">
        <v>110</v>
      </c>
      <c r="C9" s="327" t="s">
        <v>111</v>
      </c>
      <c r="D9" s="323">
        <v>42923612.28</v>
      </c>
      <c r="E9" s="323">
        <v>42923612.28</v>
      </c>
      <c r="F9" s="323">
        <v>37773612.28</v>
      </c>
      <c r="G9" s="396">
        <v>5150000</v>
      </c>
      <c r="H9" s="323">
        <v>0</v>
      </c>
      <c r="I9" s="323">
        <v>0</v>
      </c>
      <c r="J9" s="323">
        <v>0</v>
      </c>
      <c r="K9" s="323">
        <v>0</v>
      </c>
      <c r="L9" s="323">
        <v>0</v>
      </c>
      <c r="M9" s="323">
        <v>0</v>
      </c>
      <c r="N9" s="323">
        <v>0</v>
      </c>
      <c r="O9" s="323">
        <v>0</v>
      </c>
      <c r="P9" s="266"/>
      <c r="Q9" s="266"/>
    </row>
    <row r="10" ht="29.25" customHeight="1" spans="1:17">
      <c r="A10" s="327">
        <v>2120501</v>
      </c>
      <c r="B10" s="263" t="s">
        <v>119</v>
      </c>
      <c r="C10" s="327" t="s">
        <v>120</v>
      </c>
      <c r="D10" s="323">
        <v>37141544</v>
      </c>
      <c r="E10" s="323">
        <v>37141544</v>
      </c>
      <c r="F10" s="323">
        <v>31991544</v>
      </c>
      <c r="G10" s="396">
        <v>5150000</v>
      </c>
      <c r="H10" s="323">
        <v>0</v>
      </c>
      <c r="I10" s="323">
        <v>0</v>
      </c>
      <c r="J10" s="323">
        <v>0</v>
      </c>
      <c r="K10" s="323">
        <v>0</v>
      </c>
      <c r="L10" s="323">
        <v>0</v>
      </c>
      <c r="M10" s="323">
        <v>0</v>
      </c>
      <c r="N10" s="323">
        <v>0</v>
      </c>
      <c r="O10" s="323">
        <v>0</v>
      </c>
      <c r="P10" s="266"/>
      <c r="Q10" s="266"/>
    </row>
    <row r="11" ht="29.25" customHeight="1" spans="1:17">
      <c r="A11" s="327">
        <v>2120101</v>
      </c>
      <c r="B11" s="263" t="s">
        <v>119</v>
      </c>
      <c r="C11" s="327" t="s">
        <v>121</v>
      </c>
      <c r="D11" s="323">
        <v>5782068.28</v>
      </c>
      <c r="E11" s="323">
        <v>5782068.28</v>
      </c>
      <c r="F11" s="323">
        <v>5782068.28</v>
      </c>
      <c r="G11" s="396">
        <v>0</v>
      </c>
      <c r="H11" s="323">
        <v>0</v>
      </c>
      <c r="I11" s="323">
        <v>0</v>
      </c>
      <c r="J11" s="323">
        <v>0</v>
      </c>
      <c r="K11" s="323">
        <v>0</v>
      </c>
      <c r="L11" s="323">
        <v>0</v>
      </c>
      <c r="M11" s="323">
        <v>0</v>
      </c>
      <c r="N11" s="323">
        <v>0</v>
      </c>
      <c r="O11" s="323">
        <v>0</v>
      </c>
      <c r="P11" s="266"/>
      <c r="Q11" s="266"/>
    </row>
    <row r="12" ht="23.1" customHeight="1" spans="1:17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</row>
    <row r="13" ht="23.1" customHeight="1" spans="1:17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5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opLeftCell="A2" workbookViewId="0">
      <selection activeCell="A12" sqref="A12:A23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228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475</v>
      </c>
      <c r="E7" s="9"/>
      <c r="F7" s="9"/>
      <c r="G7" s="11" t="s">
        <v>349</v>
      </c>
      <c r="H7" s="11"/>
      <c r="I7" s="11"/>
      <c r="J7" s="9">
        <v>13575047836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476</v>
      </c>
      <c r="E8" s="9"/>
      <c r="F8" s="9"/>
      <c r="G8" s="17" t="s">
        <v>349</v>
      </c>
      <c r="H8" s="17"/>
      <c r="I8" s="17"/>
      <c r="J8" s="9">
        <v>15073035933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503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34" customHeight="1" spans="1:13">
      <c r="A11" s="6"/>
      <c r="B11" s="7" t="s">
        <v>418</v>
      </c>
      <c r="C11" s="8"/>
      <c r="D11" s="18" t="s">
        <v>504</v>
      </c>
      <c r="E11" s="18"/>
      <c r="F11" s="18"/>
      <c r="G11" s="18"/>
      <c r="H11" s="18"/>
      <c r="I11" s="18"/>
      <c r="J11" s="18"/>
      <c r="K11" s="18"/>
      <c r="L11" s="18"/>
      <c r="M11" s="18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1000</v>
      </c>
      <c r="G13" s="11"/>
      <c r="H13" s="11"/>
      <c r="I13" s="11"/>
      <c r="J13" s="24">
        <v>1040.25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1000</v>
      </c>
      <c r="G14" s="11"/>
      <c r="H14" s="11"/>
      <c r="I14" s="11"/>
      <c r="J14" s="24">
        <v>1040.25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1000</v>
      </c>
      <c r="G19" s="28"/>
      <c r="H19" s="28"/>
      <c r="I19" s="28">
        <v>1040.25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434</v>
      </c>
      <c r="E20" s="28"/>
      <c r="F20" s="28">
        <v>1000</v>
      </c>
      <c r="G20" s="28"/>
      <c r="H20" s="28"/>
      <c r="I20" s="28">
        <v>1040.25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505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504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54" customHeight="1" spans="1:13">
      <c r="A30" s="47"/>
      <c r="B30" s="46" t="s">
        <v>446</v>
      </c>
      <c r="C30" s="18" t="s">
        <v>506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507</v>
      </c>
      <c r="I32" s="18"/>
      <c r="J32" s="18"/>
      <c r="K32" s="18"/>
      <c r="L32" s="9" t="s">
        <v>508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18" t="s">
        <v>509</v>
      </c>
      <c r="I33" s="18"/>
      <c r="J33" s="18"/>
      <c r="K33" s="18"/>
      <c r="L33" s="75">
        <v>1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18" t="s">
        <v>510</v>
      </c>
      <c r="I34" s="18"/>
      <c r="J34" s="18"/>
      <c r="K34" s="18"/>
      <c r="L34" s="75">
        <v>1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18" t="s">
        <v>511</v>
      </c>
      <c r="I35" s="18"/>
      <c r="J35" s="18"/>
      <c r="K35" s="18"/>
      <c r="L35" s="19" t="s">
        <v>512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513</v>
      </c>
      <c r="I39" s="50"/>
      <c r="J39" s="50"/>
      <c r="K39" s="50"/>
      <c r="L39" s="9" t="s">
        <v>514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515</v>
      </c>
      <c r="I40" s="50"/>
      <c r="J40" s="50"/>
      <c r="K40" s="50"/>
      <c r="L40" s="9" t="s">
        <v>516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10" t="s">
        <v>517</v>
      </c>
      <c r="I41" s="11"/>
      <c r="J41" s="11"/>
      <c r="K41" s="11"/>
      <c r="L41" s="11" t="s">
        <v>518</v>
      </c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/>
      <c r="I42" s="67"/>
      <c r="J42" s="67"/>
      <c r="K42" s="68"/>
      <c r="L42" s="76" t="s">
        <v>519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H35:K35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Q10" sqref="Q1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234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407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412</v>
      </c>
      <c r="E7" s="9"/>
      <c r="F7" s="9"/>
      <c r="G7" s="11" t="s">
        <v>349</v>
      </c>
      <c r="H7" s="11"/>
      <c r="I7" s="11"/>
      <c r="J7" s="9">
        <v>17873050999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413</v>
      </c>
      <c r="E8" s="9"/>
      <c r="F8" s="9"/>
      <c r="G8" s="17" t="s">
        <v>349</v>
      </c>
      <c r="H8" s="17"/>
      <c r="I8" s="17"/>
      <c r="J8" s="9">
        <v>18273062692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234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418</v>
      </c>
      <c r="C11" s="8"/>
      <c r="D11" s="9" t="s">
        <v>419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1500</v>
      </c>
      <c r="G13" s="11"/>
      <c r="H13" s="11"/>
      <c r="I13" s="11"/>
      <c r="J13" s="24">
        <v>2300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1500</v>
      </c>
      <c r="G14" s="11"/>
      <c r="H14" s="11"/>
      <c r="I14" s="11"/>
      <c r="J14" s="24">
        <v>2300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>
        <v>1500</v>
      </c>
      <c r="G19" s="28"/>
      <c r="H19" s="28"/>
      <c r="I19" s="28">
        <v>2300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434</v>
      </c>
      <c r="E20" s="28"/>
      <c r="F20" s="28">
        <v>1500</v>
      </c>
      <c r="G20" s="28"/>
      <c r="H20" s="28"/>
      <c r="I20" s="28">
        <v>2300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234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447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 t="s">
        <v>520</v>
      </c>
      <c r="I32" s="18"/>
      <c r="J32" s="18"/>
      <c r="K32" s="18"/>
      <c r="L32" s="9" t="s">
        <v>521</v>
      </c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/>
      <c r="I33" s="50"/>
      <c r="J33" s="50"/>
      <c r="K33" s="50"/>
      <c r="L33" s="9"/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522</v>
      </c>
      <c r="I34" s="50"/>
      <c r="J34" s="50"/>
      <c r="K34" s="50"/>
      <c r="L34" s="9" t="s">
        <v>523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 t="s">
        <v>524</v>
      </c>
      <c r="I35" s="63"/>
      <c r="J35" s="63"/>
      <c r="K35" s="64"/>
      <c r="L35" s="19" t="s">
        <v>525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18" t="s">
        <v>526</v>
      </c>
      <c r="I39" s="50"/>
      <c r="J39" s="50"/>
      <c r="K39" s="50"/>
      <c r="L39" s="9" t="s">
        <v>453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527</v>
      </c>
      <c r="I40" s="50"/>
      <c r="J40" s="50"/>
      <c r="K40" s="50"/>
      <c r="L40" s="9" t="s">
        <v>453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73" t="s">
        <v>528</v>
      </c>
      <c r="I41" s="74"/>
      <c r="J41" s="74"/>
      <c r="K41" s="74"/>
      <c r="L41" s="9" t="s">
        <v>453</v>
      </c>
      <c r="M41" s="9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D10" sqref="D10:M10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403</v>
      </c>
      <c r="B3" s="4"/>
      <c r="C3" s="4"/>
      <c r="D3" s="4"/>
      <c r="E3" s="4"/>
      <c r="F3" s="4"/>
      <c r="G3" s="5"/>
      <c r="H3" s="5"/>
      <c r="I3" s="4" t="s">
        <v>404</v>
      </c>
      <c r="J3" s="4"/>
      <c r="K3" s="4"/>
      <c r="L3" s="4"/>
      <c r="M3" s="5"/>
    </row>
    <row r="4" s="1" customFormat="1" ht="14.25" customHeight="1" spans="1:13">
      <c r="A4" s="6" t="s">
        <v>405</v>
      </c>
      <c r="B4" s="7" t="s">
        <v>224</v>
      </c>
      <c r="C4" s="8"/>
      <c r="D4" s="9" t="s">
        <v>233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6"/>
      <c r="B5" s="7" t="s">
        <v>406</v>
      </c>
      <c r="C5" s="8"/>
      <c r="D5" s="10" t="s">
        <v>529</v>
      </c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14.25" customHeight="1" spans="1:13">
      <c r="A6" s="6"/>
      <c r="B6" s="7" t="s">
        <v>408</v>
      </c>
      <c r="C6" s="8"/>
      <c r="D6" s="12" t="s">
        <v>109</v>
      </c>
      <c r="E6" s="13"/>
      <c r="F6" s="14"/>
      <c r="G6" s="11" t="s">
        <v>409</v>
      </c>
      <c r="H6" s="11"/>
      <c r="I6" s="11"/>
      <c r="J6" s="9" t="s">
        <v>410</v>
      </c>
      <c r="K6" s="9"/>
      <c r="L6" s="9"/>
      <c r="M6" s="9"/>
    </row>
    <row r="7" s="1" customFormat="1" ht="14.25" customHeight="1" spans="1:13">
      <c r="A7" s="6"/>
      <c r="B7" s="7" t="s">
        <v>411</v>
      </c>
      <c r="C7" s="8"/>
      <c r="D7" s="9" t="s">
        <v>412</v>
      </c>
      <c r="E7" s="9"/>
      <c r="F7" s="9"/>
      <c r="G7" s="11" t="s">
        <v>349</v>
      </c>
      <c r="H7" s="11"/>
      <c r="I7" s="11"/>
      <c r="J7" s="9">
        <v>17873050999</v>
      </c>
      <c r="K7" s="9"/>
      <c r="L7" s="9"/>
      <c r="M7" s="9"/>
    </row>
    <row r="8" ht="14.25" customHeight="1" spans="1:13">
      <c r="A8" s="6"/>
      <c r="B8" s="15" t="s">
        <v>347</v>
      </c>
      <c r="C8" s="16"/>
      <c r="D8" s="9" t="s">
        <v>413</v>
      </c>
      <c r="E8" s="9"/>
      <c r="F8" s="9"/>
      <c r="G8" s="17" t="s">
        <v>349</v>
      </c>
      <c r="H8" s="17"/>
      <c r="I8" s="17"/>
      <c r="J8" s="9">
        <v>18273062692</v>
      </c>
      <c r="K8" s="9"/>
      <c r="L8" s="9"/>
      <c r="M8" s="9"/>
    </row>
    <row r="9" s="1" customFormat="1" ht="14.25" customHeight="1" spans="1:13">
      <c r="A9" s="6"/>
      <c r="B9" s="7" t="s">
        <v>414</v>
      </c>
      <c r="C9" s="8"/>
      <c r="D9" s="10" t="s">
        <v>415</v>
      </c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133.5" customHeight="1" spans="1:13">
      <c r="A10" s="6"/>
      <c r="B10" s="7" t="s">
        <v>416</v>
      </c>
      <c r="C10" s="8"/>
      <c r="D10" s="18" t="s">
        <v>233</v>
      </c>
      <c r="E10" s="18"/>
      <c r="F10" s="18"/>
      <c r="G10" s="18"/>
      <c r="H10" s="18"/>
      <c r="I10" s="18"/>
      <c r="J10" s="18"/>
      <c r="K10" s="18"/>
      <c r="L10" s="18"/>
      <c r="M10" s="18"/>
    </row>
    <row r="11" s="1" customFormat="1" ht="14.25" customHeight="1" spans="1:13">
      <c r="A11" s="6"/>
      <c r="B11" s="7" t="s">
        <v>418</v>
      </c>
      <c r="C11" s="8"/>
      <c r="D11" s="9" t="s">
        <v>419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6" t="s">
        <v>420</v>
      </c>
      <c r="B12" s="19" t="s">
        <v>421</v>
      </c>
      <c r="C12" s="20"/>
      <c r="D12" s="21" t="s">
        <v>422</v>
      </c>
      <c r="E12" s="21"/>
      <c r="F12" s="21" t="s">
        <v>423</v>
      </c>
      <c r="G12" s="21"/>
      <c r="H12" s="21"/>
      <c r="I12" s="21"/>
      <c r="J12" s="21" t="s">
        <v>424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1" t="s">
        <v>425</v>
      </c>
      <c r="E13" s="11"/>
      <c r="F13" s="24">
        <v>0</v>
      </c>
      <c r="G13" s="11"/>
      <c r="H13" s="11"/>
      <c r="I13" s="11"/>
      <c r="J13" s="24">
        <v>801.51</v>
      </c>
      <c r="K13" s="11"/>
      <c r="L13" s="11"/>
      <c r="M13" s="11"/>
    </row>
    <row r="14" s="1" customFormat="1" ht="14.25" customHeight="1" spans="1:13">
      <c r="A14" s="6"/>
      <c r="B14" s="22"/>
      <c r="C14" s="23"/>
      <c r="D14" s="11" t="s">
        <v>426</v>
      </c>
      <c r="E14" s="11"/>
      <c r="F14" s="24">
        <v>0</v>
      </c>
      <c r="G14" s="11"/>
      <c r="H14" s="11"/>
      <c r="I14" s="11"/>
      <c r="J14" s="24">
        <v>801.51</v>
      </c>
      <c r="K14" s="11"/>
      <c r="L14" s="11"/>
      <c r="M14" s="11"/>
    </row>
    <row r="15" s="1" customFormat="1" ht="14.25" customHeight="1" spans="1:13">
      <c r="A15" s="6"/>
      <c r="B15" s="22"/>
      <c r="C15" s="23"/>
      <c r="D15" s="11" t="s">
        <v>427</v>
      </c>
      <c r="E15" s="11"/>
      <c r="F15" s="24"/>
      <c r="G15" s="11"/>
      <c r="H15" s="11"/>
      <c r="I15" s="11"/>
      <c r="J15" s="24"/>
      <c r="K15" s="11"/>
      <c r="L15" s="11"/>
      <c r="M15" s="11"/>
    </row>
    <row r="16" s="1" customFormat="1" ht="14.25" customHeight="1" spans="1:13">
      <c r="A16" s="6"/>
      <c r="B16" s="22"/>
      <c r="C16" s="23"/>
      <c r="D16" s="11" t="s">
        <v>428</v>
      </c>
      <c r="E16" s="11"/>
      <c r="F16" s="24"/>
      <c r="G16" s="11"/>
      <c r="H16" s="11"/>
      <c r="I16" s="11"/>
      <c r="J16" s="24"/>
      <c r="K16" s="11"/>
      <c r="L16" s="11"/>
      <c r="M16" s="11"/>
    </row>
    <row r="17" s="1" customFormat="1" ht="14.25" customHeight="1" spans="1:13">
      <c r="A17" s="6"/>
      <c r="B17" s="25"/>
      <c r="C17" s="26"/>
      <c r="D17" s="11" t="s">
        <v>429</v>
      </c>
      <c r="E17" s="11"/>
      <c r="F17" s="24"/>
      <c r="G17" s="11"/>
      <c r="H17" s="11"/>
      <c r="I17" s="11"/>
      <c r="J17" s="24"/>
      <c r="K17" s="11"/>
      <c r="L17" s="11"/>
      <c r="M17" s="11"/>
    </row>
    <row r="18" ht="14.25" customHeight="1" spans="1:13">
      <c r="A18" s="6"/>
      <c r="B18" s="19" t="s">
        <v>430</v>
      </c>
      <c r="C18" s="20"/>
      <c r="D18" s="17" t="s">
        <v>422</v>
      </c>
      <c r="E18" s="17"/>
      <c r="F18" s="27" t="s">
        <v>431</v>
      </c>
      <c r="G18" s="27"/>
      <c r="H18" s="27"/>
      <c r="I18" s="27" t="s">
        <v>432</v>
      </c>
      <c r="J18" s="27"/>
      <c r="K18" s="27"/>
      <c r="L18" s="27" t="s">
        <v>433</v>
      </c>
      <c r="M18" s="27"/>
    </row>
    <row r="19" ht="27" customHeight="1" spans="1:13">
      <c r="A19" s="6"/>
      <c r="B19" s="22"/>
      <c r="C19" s="23"/>
      <c r="D19" s="17" t="s">
        <v>425</v>
      </c>
      <c r="E19" s="17"/>
      <c r="F19" s="28"/>
      <c r="G19" s="28"/>
      <c r="H19" s="28"/>
      <c r="I19" s="28">
        <v>801.51</v>
      </c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434</v>
      </c>
      <c r="E20" s="28"/>
      <c r="F20" s="28"/>
      <c r="G20" s="28"/>
      <c r="H20" s="28"/>
      <c r="I20" s="28">
        <v>801.51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2"/>
      <c r="C22" s="23"/>
      <c r="D22" s="28"/>
      <c r="E22" s="28"/>
      <c r="F22" s="17"/>
      <c r="G22" s="17"/>
      <c r="H22" s="17"/>
      <c r="I22" s="17"/>
      <c r="J22" s="17"/>
      <c r="K22" s="17"/>
      <c r="L22" s="17"/>
      <c r="M22" s="17"/>
    </row>
    <row r="23" ht="14.25" customHeight="1" spans="1:13">
      <c r="A23" s="6"/>
      <c r="B23" s="25"/>
      <c r="C23" s="2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9" customHeight="1" spans="1:13">
      <c r="A24" s="29" t="s">
        <v>435</v>
      </c>
      <c r="B24" s="29"/>
      <c r="C24" s="29"/>
      <c r="D24" s="10"/>
      <c r="E24" s="11"/>
      <c r="F24" s="11"/>
      <c r="G24" s="11"/>
      <c r="H24" s="11"/>
      <c r="I24" s="11"/>
      <c r="J24" s="11"/>
      <c r="K24" s="11"/>
      <c r="L24" s="11"/>
      <c r="M24" s="11"/>
    </row>
    <row r="25" ht="14.25" customHeight="1" spans="1:13">
      <c r="A25" s="30" t="s">
        <v>436</v>
      </c>
      <c r="B25" s="31"/>
      <c r="C25" s="32" t="s">
        <v>437</v>
      </c>
      <c r="D25" s="32"/>
      <c r="E25" s="32"/>
      <c r="F25" s="32"/>
      <c r="G25" s="32"/>
      <c r="H25" s="21" t="s">
        <v>438</v>
      </c>
      <c r="I25" s="21"/>
      <c r="J25" s="21"/>
      <c r="K25" s="21" t="s">
        <v>439</v>
      </c>
      <c r="L25" s="21"/>
      <c r="M25" s="21"/>
    </row>
    <row r="26" s="1" customFormat="1" ht="34.5" customHeight="1" spans="1:13">
      <c r="A26" s="33"/>
      <c r="B26" s="34"/>
      <c r="C26" s="35" t="s">
        <v>440</v>
      </c>
      <c r="D26" s="36"/>
      <c r="E26" s="36"/>
      <c r="F26" s="36"/>
      <c r="G26" s="37"/>
      <c r="H26" s="38" t="s">
        <v>441</v>
      </c>
      <c r="I26" s="51"/>
      <c r="J26" s="20"/>
      <c r="K26" s="38" t="s">
        <v>442</v>
      </c>
      <c r="L26" s="51"/>
      <c r="M26" s="20"/>
    </row>
    <row r="27" ht="14.25" customHeight="1" spans="1:13">
      <c r="A27" s="33"/>
      <c r="B27" s="34"/>
      <c r="C27" s="39"/>
      <c r="D27" s="40"/>
      <c r="E27" s="40"/>
      <c r="F27" s="40"/>
      <c r="G27" s="41"/>
      <c r="H27" s="22"/>
      <c r="I27" s="62"/>
      <c r="J27" s="23"/>
      <c r="K27" s="22"/>
      <c r="L27" s="62"/>
      <c r="M27" s="23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53"/>
      <c r="J28" s="26"/>
      <c r="K28" s="25"/>
      <c r="L28" s="53"/>
      <c r="M28" s="26"/>
    </row>
    <row r="29" s="1" customFormat="1" ht="41.25" customHeight="1" spans="1:13">
      <c r="A29" s="45" t="s">
        <v>443</v>
      </c>
      <c r="B29" s="46" t="s">
        <v>444</v>
      </c>
      <c r="C29" s="18" t="s">
        <v>445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="1" customFormat="1" ht="35.25" customHeight="1" spans="1:13">
      <c r="A30" s="47"/>
      <c r="B30" s="46" t="s">
        <v>446</v>
      </c>
      <c r="C30" s="18" t="s">
        <v>447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ht="23.25" customHeight="1" spans="1:13">
      <c r="A31" s="47"/>
      <c r="B31" s="48" t="s">
        <v>448</v>
      </c>
      <c r="C31" s="17" t="s">
        <v>370</v>
      </c>
      <c r="D31" s="17"/>
      <c r="E31" s="17" t="s">
        <v>371</v>
      </c>
      <c r="F31" s="17"/>
      <c r="G31" s="17"/>
      <c r="H31" s="17" t="s">
        <v>372</v>
      </c>
      <c r="I31" s="17"/>
      <c r="J31" s="17"/>
      <c r="K31" s="17"/>
      <c r="L31" s="17" t="s">
        <v>373</v>
      </c>
      <c r="M31" s="17"/>
    </row>
    <row r="32" s="1" customFormat="1" ht="23.25" customHeight="1" spans="1:13">
      <c r="A32" s="47"/>
      <c r="B32" s="49"/>
      <c r="C32" s="17" t="s">
        <v>449</v>
      </c>
      <c r="D32" s="17"/>
      <c r="E32" s="11" t="s">
        <v>375</v>
      </c>
      <c r="F32" s="11"/>
      <c r="G32" s="11"/>
      <c r="H32" s="18"/>
      <c r="I32" s="18"/>
      <c r="J32" s="18"/>
      <c r="K32" s="18"/>
      <c r="L32" s="9"/>
      <c r="M32" s="9"/>
    </row>
    <row r="33" s="1" customFormat="1" ht="23.25" customHeight="1" spans="1:13">
      <c r="A33" s="47"/>
      <c r="B33" s="49"/>
      <c r="C33" s="17"/>
      <c r="D33" s="17"/>
      <c r="E33" s="11" t="s">
        <v>378</v>
      </c>
      <c r="F33" s="11"/>
      <c r="G33" s="11"/>
      <c r="H33" s="50" t="s">
        <v>452</v>
      </c>
      <c r="I33" s="50"/>
      <c r="J33" s="50"/>
      <c r="K33" s="50"/>
      <c r="L33" s="9" t="s">
        <v>453</v>
      </c>
      <c r="M33" s="9"/>
    </row>
    <row r="34" s="1" customFormat="1" ht="23.25" customHeight="1" spans="1:13">
      <c r="A34" s="47"/>
      <c r="B34" s="49"/>
      <c r="C34" s="17"/>
      <c r="D34" s="17"/>
      <c r="E34" s="11" t="s">
        <v>381</v>
      </c>
      <c r="F34" s="11"/>
      <c r="G34" s="11"/>
      <c r="H34" s="50" t="s">
        <v>454</v>
      </c>
      <c r="I34" s="50"/>
      <c r="J34" s="50"/>
      <c r="K34" s="50"/>
      <c r="L34" s="9" t="s">
        <v>455</v>
      </c>
      <c r="M34" s="9"/>
    </row>
    <row r="35" s="1" customFormat="1" ht="23.25" customHeight="1" spans="1:13">
      <c r="A35" s="47"/>
      <c r="B35" s="49"/>
      <c r="C35" s="17"/>
      <c r="D35" s="17"/>
      <c r="E35" s="19" t="s">
        <v>384</v>
      </c>
      <c r="F35" s="51"/>
      <c r="G35" s="20"/>
      <c r="H35" s="52" t="s">
        <v>456</v>
      </c>
      <c r="I35" s="63"/>
      <c r="J35" s="63"/>
      <c r="K35" s="64"/>
      <c r="L35" s="19" t="s">
        <v>457</v>
      </c>
      <c r="M35" s="20"/>
    </row>
    <row r="36" ht="2.25" customHeight="1" spans="1:13">
      <c r="A36" s="47"/>
      <c r="B36" s="49"/>
      <c r="C36" s="17"/>
      <c r="D36" s="17"/>
      <c r="E36" s="25"/>
      <c r="F36" s="53"/>
      <c r="G36" s="26"/>
      <c r="H36" s="54"/>
      <c r="I36" s="65"/>
      <c r="J36" s="65"/>
      <c r="K36" s="66"/>
      <c r="L36" s="25"/>
      <c r="M36" s="26"/>
    </row>
    <row r="37" ht="23.25" customHeight="1" spans="1:13">
      <c r="A37" s="47"/>
      <c r="B37" s="49"/>
      <c r="C37" s="17" t="s">
        <v>370</v>
      </c>
      <c r="D37" s="17"/>
      <c r="E37" s="17" t="s">
        <v>371</v>
      </c>
      <c r="F37" s="17"/>
      <c r="G37" s="17"/>
      <c r="H37" s="17" t="s">
        <v>372</v>
      </c>
      <c r="I37" s="17"/>
      <c r="J37" s="17"/>
      <c r="K37" s="17"/>
      <c r="L37" s="17" t="s">
        <v>373</v>
      </c>
      <c r="M37" s="17"/>
    </row>
    <row r="38" s="1" customFormat="1" ht="23.25" customHeight="1" spans="1:13">
      <c r="A38" s="47"/>
      <c r="B38" s="49"/>
      <c r="C38" s="17" t="s">
        <v>449</v>
      </c>
      <c r="D38" s="17"/>
      <c r="E38" s="11" t="s">
        <v>386</v>
      </c>
      <c r="F38" s="11"/>
      <c r="G38" s="11"/>
      <c r="H38" s="10"/>
      <c r="I38" s="11"/>
      <c r="J38" s="11"/>
      <c r="K38" s="11"/>
      <c r="L38" s="11"/>
      <c r="M38" s="11"/>
    </row>
    <row r="39" s="1" customFormat="1" ht="23.25" customHeight="1" spans="1:13">
      <c r="A39" s="47"/>
      <c r="B39" s="49"/>
      <c r="C39" s="17"/>
      <c r="D39" s="17"/>
      <c r="E39" s="11" t="s">
        <v>387</v>
      </c>
      <c r="F39" s="11"/>
      <c r="G39" s="11"/>
      <c r="H39" s="50" t="s">
        <v>458</v>
      </c>
      <c r="I39" s="50"/>
      <c r="J39" s="50"/>
      <c r="K39" s="50"/>
      <c r="L39" s="9" t="s">
        <v>453</v>
      </c>
      <c r="M39" s="9"/>
    </row>
    <row r="40" s="1" customFormat="1" ht="23.25" customHeight="1" spans="1:13">
      <c r="A40" s="47"/>
      <c r="B40" s="49"/>
      <c r="C40" s="17"/>
      <c r="D40" s="17"/>
      <c r="E40" s="11" t="s">
        <v>390</v>
      </c>
      <c r="F40" s="11"/>
      <c r="G40" s="11"/>
      <c r="H40" s="50" t="s">
        <v>459</v>
      </c>
      <c r="I40" s="50"/>
      <c r="J40" s="50"/>
      <c r="K40" s="50"/>
      <c r="L40" s="9" t="s">
        <v>453</v>
      </c>
      <c r="M40" s="9"/>
    </row>
    <row r="41" s="1" customFormat="1" ht="23.25" customHeight="1" spans="1:13">
      <c r="A41" s="47"/>
      <c r="B41" s="49"/>
      <c r="C41" s="17"/>
      <c r="D41" s="17"/>
      <c r="E41" s="11" t="s">
        <v>393</v>
      </c>
      <c r="F41" s="11"/>
      <c r="G41" s="11"/>
      <c r="H41" s="10"/>
      <c r="I41" s="11"/>
      <c r="J41" s="11"/>
      <c r="K41" s="11"/>
      <c r="L41" s="11"/>
      <c r="M41" s="11"/>
    </row>
    <row r="42" s="1" customFormat="1" ht="32.25" customHeight="1" spans="1:13">
      <c r="A42" s="47"/>
      <c r="B42" s="49"/>
      <c r="C42" s="17"/>
      <c r="D42" s="17"/>
      <c r="E42" s="19" t="s">
        <v>396</v>
      </c>
      <c r="F42" s="51"/>
      <c r="G42" s="20"/>
      <c r="H42" s="55" t="s">
        <v>460</v>
      </c>
      <c r="I42" s="67"/>
      <c r="J42" s="67"/>
      <c r="K42" s="68"/>
      <c r="L42" s="69">
        <v>1</v>
      </c>
      <c r="M42" s="20"/>
    </row>
    <row r="43" ht="18" customHeight="1" spans="1:13">
      <c r="A43" s="47"/>
      <c r="B43" s="49"/>
      <c r="C43" s="17"/>
      <c r="D43" s="17"/>
      <c r="E43" s="25"/>
      <c r="F43" s="53"/>
      <c r="G43" s="26"/>
      <c r="H43" s="56"/>
      <c r="I43" s="70"/>
      <c r="J43" s="70"/>
      <c r="K43" s="71"/>
      <c r="L43" s="25"/>
      <c r="M43" s="26"/>
    </row>
    <row r="44" s="1" customFormat="1" ht="33.75" customHeight="1" spans="1:13">
      <c r="A44" s="29" t="s">
        <v>461</v>
      </c>
      <c r="B44" s="29"/>
      <c r="C44" s="29"/>
      <c r="D44" s="57"/>
      <c r="E44" s="58"/>
      <c r="F44" s="58"/>
      <c r="G44" s="58"/>
      <c r="H44" s="58"/>
      <c r="I44" s="58"/>
      <c r="J44" s="58"/>
      <c r="K44" s="58"/>
      <c r="L44" s="58"/>
      <c r="M44" s="8"/>
    </row>
    <row r="45" ht="66.75" customHeight="1" spans="1:13">
      <c r="A45" s="59" t="s">
        <v>462</v>
      </c>
      <c r="B45" s="59"/>
      <c r="C45" s="59"/>
      <c r="D45" s="60" t="s">
        <v>463</v>
      </c>
      <c r="E45" s="61"/>
      <c r="F45" s="61"/>
      <c r="G45" s="61"/>
      <c r="H45" s="61"/>
      <c r="I45" s="61"/>
      <c r="J45" s="61"/>
      <c r="K45" s="61"/>
      <c r="L45" s="61"/>
      <c r="M45" s="72"/>
    </row>
  </sheetData>
  <sheetProtection formatCells="0" formatColumns="0" formatRows="0"/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F1" sqref="F1:F2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74" t="s">
        <v>122</v>
      </c>
      <c r="B1" s="374"/>
      <c r="C1" s="374"/>
      <c r="D1" s="374"/>
      <c r="E1" s="374"/>
      <c r="F1" s="375" t="s">
        <v>123</v>
      </c>
    </row>
    <row r="2" customHeight="1" spans="1:6">
      <c r="A2" s="374"/>
      <c r="B2" s="374"/>
      <c r="C2" s="374"/>
      <c r="D2" s="374"/>
      <c r="E2" s="374"/>
      <c r="F2" s="375"/>
    </row>
    <row r="3" ht="19.5" customHeight="1" spans="1:6">
      <c r="A3" s="374"/>
      <c r="B3" s="374"/>
      <c r="C3" s="374"/>
      <c r="D3" s="374"/>
      <c r="E3" s="374"/>
      <c r="F3" s="376"/>
    </row>
    <row r="4" ht="20.25" customHeight="1" spans="1:1">
      <c r="A4" s="377" t="s">
        <v>124</v>
      </c>
    </row>
    <row r="5" ht="25.5" customHeight="1" spans="1:6">
      <c r="A5" s="239" t="s">
        <v>4</v>
      </c>
      <c r="B5" s="378"/>
      <c r="C5" s="379" t="s">
        <v>125</v>
      </c>
      <c r="D5" s="380"/>
      <c r="E5" s="380"/>
      <c r="F5" s="381"/>
    </row>
    <row r="6" ht="15" customHeight="1" spans="1:6">
      <c r="A6" s="152" t="s">
        <v>6</v>
      </c>
      <c r="B6" s="382" t="s">
        <v>126</v>
      </c>
      <c r="C6" s="152" t="s">
        <v>127</v>
      </c>
      <c r="D6" s="383" t="s">
        <v>107</v>
      </c>
      <c r="E6" s="383" t="s">
        <v>128</v>
      </c>
      <c r="F6" s="382" t="s">
        <v>129</v>
      </c>
    </row>
    <row r="7" s="1" customFormat="1" ht="15" customHeight="1" spans="1:6">
      <c r="A7" s="384" t="s">
        <v>130</v>
      </c>
      <c r="B7" s="385">
        <v>42923612.28</v>
      </c>
      <c r="C7" s="386" t="s">
        <v>12</v>
      </c>
      <c r="D7" s="387">
        <f>E7+F7</f>
        <v>0</v>
      </c>
      <c r="E7" s="388">
        <v>0</v>
      </c>
      <c r="F7" s="389">
        <v>0</v>
      </c>
    </row>
    <row r="8" s="1" customFormat="1" ht="15" customHeight="1" spans="1:6">
      <c r="A8" s="384" t="s">
        <v>131</v>
      </c>
      <c r="B8" s="385">
        <v>37773612.28</v>
      </c>
      <c r="C8" s="386" t="s">
        <v>16</v>
      </c>
      <c r="D8" s="387">
        <f t="shared" ref="D8:D27" si="0">E8+F8</f>
        <v>0</v>
      </c>
      <c r="E8" s="388">
        <v>0</v>
      </c>
      <c r="F8" s="389">
        <v>0</v>
      </c>
    </row>
    <row r="9" s="1" customFormat="1" ht="15" customHeight="1" spans="1:6">
      <c r="A9" s="384" t="s">
        <v>132</v>
      </c>
      <c r="B9" s="385">
        <v>5150000</v>
      </c>
      <c r="C9" s="386" t="s">
        <v>20</v>
      </c>
      <c r="D9" s="387">
        <f t="shared" si="0"/>
        <v>0</v>
      </c>
      <c r="E9" s="388">
        <v>0</v>
      </c>
      <c r="F9" s="389">
        <v>0</v>
      </c>
    </row>
    <row r="10" s="1" customFormat="1" ht="15" customHeight="1" spans="1:6">
      <c r="A10" s="384"/>
      <c r="B10" s="385"/>
      <c r="C10" s="386" t="s">
        <v>24</v>
      </c>
      <c r="D10" s="387">
        <f t="shared" si="0"/>
        <v>0</v>
      </c>
      <c r="E10" s="388">
        <v>0</v>
      </c>
      <c r="F10" s="389">
        <v>0</v>
      </c>
    </row>
    <row r="11" s="1" customFormat="1" ht="15" customHeight="1" spans="1:6">
      <c r="A11" s="384"/>
      <c r="B11" s="385"/>
      <c r="C11" s="386" t="s">
        <v>28</v>
      </c>
      <c r="D11" s="387">
        <f t="shared" si="0"/>
        <v>0</v>
      </c>
      <c r="E11" s="388">
        <v>0</v>
      </c>
      <c r="F11" s="389">
        <v>0</v>
      </c>
    </row>
    <row r="12" s="1" customFormat="1" ht="15" customHeight="1" spans="1:6">
      <c r="A12" s="384"/>
      <c r="B12" s="385"/>
      <c r="C12" s="386" t="s">
        <v>31</v>
      </c>
      <c r="D12" s="387">
        <f t="shared" si="0"/>
        <v>0</v>
      </c>
      <c r="E12" s="388">
        <v>0</v>
      </c>
      <c r="F12" s="389">
        <v>0</v>
      </c>
    </row>
    <row r="13" s="1" customFormat="1" ht="15" customHeight="1" spans="1:6">
      <c r="A13" s="384"/>
      <c r="B13" s="385"/>
      <c r="C13" s="386" t="s">
        <v>35</v>
      </c>
      <c r="D13" s="387">
        <f t="shared" si="0"/>
        <v>0</v>
      </c>
      <c r="E13" s="388">
        <v>0</v>
      </c>
      <c r="F13" s="389">
        <v>0</v>
      </c>
    </row>
    <row r="14" s="1" customFormat="1" ht="15" customHeight="1" spans="1:6">
      <c r="A14" s="384"/>
      <c r="B14" s="385"/>
      <c r="C14" s="386" t="s">
        <v>38</v>
      </c>
      <c r="D14" s="387">
        <f t="shared" si="0"/>
        <v>0</v>
      </c>
      <c r="E14" s="388">
        <v>0</v>
      </c>
      <c r="F14" s="389">
        <v>0</v>
      </c>
    </row>
    <row r="15" s="1" customFormat="1" ht="15" customHeight="1" spans="1:6">
      <c r="A15" s="384"/>
      <c r="B15" s="385"/>
      <c r="C15" s="386" t="s">
        <v>133</v>
      </c>
      <c r="D15" s="387">
        <f t="shared" si="0"/>
        <v>0</v>
      </c>
      <c r="E15" s="388">
        <v>0</v>
      </c>
      <c r="F15" s="389">
        <v>0</v>
      </c>
    </row>
    <row r="16" s="1" customFormat="1" ht="15" customHeight="1" spans="1:6">
      <c r="A16" s="384"/>
      <c r="B16" s="385"/>
      <c r="C16" s="386" t="s">
        <v>134</v>
      </c>
      <c r="D16" s="387">
        <f t="shared" si="0"/>
        <v>0</v>
      </c>
      <c r="E16" s="388">
        <v>0</v>
      </c>
      <c r="F16" s="389">
        <v>0</v>
      </c>
    </row>
    <row r="17" s="1" customFormat="1" ht="15" customHeight="1" spans="1:6">
      <c r="A17" s="384"/>
      <c r="B17" s="385"/>
      <c r="C17" s="386" t="s">
        <v>135</v>
      </c>
      <c r="D17" s="387">
        <f t="shared" si="0"/>
        <v>42923612.28</v>
      </c>
      <c r="E17" s="388">
        <v>42923612.28</v>
      </c>
      <c r="F17" s="389">
        <v>0</v>
      </c>
    </row>
    <row r="18" s="1" customFormat="1" ht="15" customHeight="1" spans="1:6">
      <c r="A18" s="384"/>
      <c r="B18" s="385"/>
      <c r="C18" s="386" t="s">
        <v>136</v>
      </c>
      <c r="D18" s="387">
        <f t="shared" si="0"/>
        <v>0</v>
      </c>
      <c r="E18" s="388">
        <v>0</v>
      </c>
      <c r="F18" s="389">
        <v>0</v>
      </c>
    </row>
    <row r="19" s="1" customFormat="1" ht="15" customHeight="1" spans="1:6">
      <c r="A19" s="311"/>
      <c r="B19" s="385"/>
      <c r="C19" s="386" t="s">
        <v>137</v>
      </c>
      <c r="D19" s="387">
        <f t="shared" si="0"/>
        <v>0</v>
      </c>
      <c r="E19" s="388">
        <v>0</v>
      </c>
      <c r="F19" s="389">
        <v>0</v>
      </c>
    </row>
    <row r="20" s="1" customFormat="1" ht="15" customHeight="1" spans="1:6">
      <c r="A20" s="311"/>
      <c r="B20" s="385"/>
      <c r="C20" s="390" t="s">
        <v>138</v>
      </c>
      <c r="D20" s="387">
        <f t="shared" si="0"/>
        <v>0</v>
      </c>
      <c r="E20" s="388">
        <v>0</v>
      </c>
      <c r="F20" s="389">
        <v>0</v>
      </c>
    </row>
    <row r="21" s="1" customFormat="1" ht="15" customHeight="1" spans="1:6">
      <c r="A21" s="311"/>
      <c r="B21" s="385"/>
      <c r="C21" s="390" t="s">
        <v>139</v>
      </c>
      <c r="D21" s="387">
        <f t="shared" si="0"/>
        <v>0</v>
      </c>
      <c r="E21" s="388">
        <v>0</v>
      </c>
      <c r="F21" s="389">
        <v>0</v>
      </c>
    </row>
    <row r="22" s="1" customFormat="1" ht="15" customHeight="1" spans="1:6">
      <c r="A22" s="311"/>
      <c r="B22" s="385"/>
      <c r="C22" s="390" t="s">
        <v>140</v>
      </c>
      <c r="D22" s="387">
        <f t="shared" si="0"/>
        <v>0</v>
      </c>
      <c r="E22" s="388">
        <v>0</v>
      </c>
      <c r="F22" s="389">
        <v>0</v>
      </c>
    </row>
    <row r="23" s="1" customFormat="1" ht="21.75" customHeight="1" spans="1:6">
      <c r="A23" s="311"/>
      <c r="B23" s="385"/>
      <c r="C23" s="390" t="s">
        <v>141</v>
      </c>
      <c r="D23" s="387">
        <f t="shared" si="0"/>
        <v>0</v>
      </c>
      <c r="E23" s="388">
        <v>0</v>
      </c>
      <c r="F23" s="389">
        <v>0</v>
      </c>
    </row>
    <row r="24" s="1" customFormat="1" ht="22.5" customHeight="1" spans="1:6">
      <c r="A24" s="311"/>
      <c r="B24" s="385"/>
      <c r="C24" s="390" t="s">
        <v>142</v>
      </c>
      <c r="D24" s="387">
        <f t="shared" si="0"/>
        <v>0</v>
      </c>
      <c r="E24" s="388">
        <v>0</v>
      </c>
      <c r="F24" s="389">
        <v>0</v>
      </c>
    </row>
    <row r="25" s="1" customFormat="1" ht="22.5" customHeight="1" spans="1:6">
      <c r="A25" s="311"/>
      <c r="B25" s="385"/>
      <c r="C25" s="390" t="s">
        <v>143</v>
      </c>
      <c r="D25" s="387">
        <f t="shared" si="0"/>
        <v>0</v>
      </c>
      <c r="E25" s="388">
        <v>0</v>
      </c>
      <c r="F25" s="389">
        <v>0</v>
      </c>
    </row>
    <row r="26" s="1" customFormat="1" ht="21" customHeight="1" spans="1:6">
      <c r="A26" s="384"/>
      <c r="B26" s="385"/>
      <c r="C26" s="390" t="s">
        <v>144</v>
      </c>
      <c r="D26" s="387">
        <f t="shared" si="0"/>
        <v>0</v>
      </c>
      <c r="E26" s="388">
        <v>0</v>
      </c>
      <c r="F26" s="389">
        <v>0</v>
      </c>
    </row>
    <row r="27" s="1" customFormat="1" ht="22.5" customHeight="1" spans="1:6">
      <c r="A27" s="157" t="s">
        <v>81</v>
      </c>
      <c r="B27" s="391">
        <v>42923612.28</v>
      </c>
      <c r="C27" s="392" t="s">
        <v>93</v>
      </c>
      <c r="D27" s="387">
        <f t="shared" si="0"/>
        <v>42923612.28</v>
      </c>
      <c r="E27" s="387">
        <f>E7+E8+E9+E10+E11+E12+E13+E14+E15+E16+E17+E18+E19+E20+E21+E22+E23+E24+E25+E26</f>
        <v>42923612.28</v>
      </c>
      <c r="F27" s="393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M10" sqref="M10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8" width="10.3333333333333" style="1" customWidth="1"/>
    <col min="9" max="10" width="13.5" style="1" customWidth="1"/>
    <col min="11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89"/>
      <c r="R1" s="289"/>
      <c r="S1" s="265"/>
      <c r="T1" s="265"/>
      <c r="U1" s="298"/>
      <c r="V1" s="256" t="s">
        <v>145</v>
      </c>
      <c r="W1" s="265"/>
      <c r="X1" s="265"/>
    </row>
    <row r="2" ht="24.75" customHeight="1" spans="1:24">
      <c r="A2" s="280" t="s">
        <v>146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65"/>
      <c r="X2" s="265"/>
    </row>
    <row r="3" ht="24.75" customHeight="1" spans="1:24">
      <c r="A3" s="28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90"/>
      <c r="R3" s="290"/>
      <c r="S3" s="294"/>
      <c r="T3" s="294"/>
      <c r="U3" s="294"/>
      <c r="V3" s="304" t="s">
        <v>90</v>
      </c>
      <c r="W3" s="294"/>
      <c r="X3" s="294"/>
    </row>
    <row r="4" ht="24.75" customHeight="1" spans="1:24">
      <c r="A4" s="282" t="s">
        <v>114</v>
      </c>
      <c r="B4" s="302" t="s">
        <v>91</v>
      </c>
      <c r="C4" s="369" t="s">
        <v>115</v>
      </c>
      <c r="D4" s="262" t="s">
        <v>93</v>
      </c>
      <c r="E4" s="262" t="s">
        <v>147</v>
      </c>
      <c r="F4" s="262"/>
      <c r="G4" s="262"/>
      <c r="H4" s="262"/>
      <c r="I4" s="261" t="s">
        <v>148</v>
      </c>
      <c r="J4" s="261"/>
      <c r="K4" s="261"/>
      <c r="L4" s="261"/>
      <c r="M4" s="261"/>
      <c r="N4" s="261"/>
      <c r="O4" s="261"/>
      <c r="P4" s="261"/>
      <c r="Q4" s="261"/>
      <c r="R4" s="261"/>
      <c r="S4" s="302" t="s">
        <v>149</v>
      </c>
      <c r="T4" s="261" t="s">
        <v>150</v>
      </c>
      <c r="U4" s="373" t="s">
        <v>151</v>
      </c>
      <c r="V4" s="261" t="s">
        <v>152</v>
      </c>
      <c r="W4" s="294"/>
      <c r="X4" s="294"/>
    </row>
    <row r="5" ht="24.75" customHeight="1" spans="1:24">
      <c r="A5" s="282"/>
      <c r="B5" s="302"/>
      <c r="C5" s="369"/>
      <c r="D5" s="261"/>
      <c r="E5" s="370" t="s">
        <v>107</v>
      </c>
      <c r="F5" s="276" t="s">
        <v>153</v>
      </c>
      <c r="G5" s="276" t="s">
        <v>154</v>
      </c>
      <c r="H5" s="276" t="s">
        <v>155</v>
      </c>
      <c r="I5" s="276" t="s">
        <v>107</v>
      </c>
      <c r="J5" s="291" t="s">
        <v>156</v>
      </c>
      <c r="K5" s="291" t="s">
        <v>157</v>
      </c>
      <c r="L5" s="291" t="s">
        <v>158</v>
      </c>
      <c r="M5" s="316" t="s">
        <v>159</v>
      </c>
      <c r="N5" s="276" t="s">
        <v>160</v>
      </c>
      <c r="O5" s="276" t="s">
        <v>161</v>
      </c>
      <c r="P5" s="276" t="s">
        <v>162</v>
      </c>
      <c r="Q5" s="276" t="s">
        <v>163</v>
      </c>
      <c r="R5" s="275" t="s">
        <v>164</v>
      </c>
      <c r="S5" s="262"/>
      <c r="T5" s="261"/>
      <c r="U5" s="373"/>
      <c r="V5" s="261"/>
      <c r="W5" s="294"/>
      <c r="X5" s="294"/>
    </row>
    <row r="6" ht="30.75" customHeight="1" spans="1:24">
      <c r="A6" s="282"/>
      <c r="B6" s="302"/>
      <c r="C6" s="369"/>
      <c r="D6" s="261"/>
      <c r="E6" s="295"/>
      <c r="F6" s="261"/>
      <c r="G6" s="261"/>
      <c r="H6" s="261"/>
      <c r="I6" s="261"/>
      <c r="J6" s="292"/>
      <c r="K6" s="292"/>
      <c r="L6" s="292"/>
      <c r="M6" s="291"/>
      <c r="N6" s="261"/>
      <c r="O6" s="261"/>
      <c r="P6" s="261"/>
      <c r="Q6" s="261"/>
      <c r="R6" s="262"/>
      <c r="S6" s="262"/>
      <c r="T6" s="261"/>
      <c r="U6" s="373"/>
      <c r="V6" s="261"/>
      <c r="W6" s="265"/>
      <c r="X6" s="265"/>
    </row>
    <row r="7" s="1" customFormat="1" ht="27" customHeight="1" spans="1:22">
      <c r="A7" s="371"/>
      <c r="B7" s="372"/>
      <c r="C7" s="371" t="s">
        <v>107</v>
      </c>
      <c r="D7" s="251">
        <v>42923612.28</v>
      </c>
      <c r="E7" s="251">
        <v>7543612.28</v>
      </c>
      <c r="F7" s="251">
        <v>5782068.28</v>
      </c>
      <c r="G7" s="251">
        <v>1695304</v>
      </c>
      <c r="H7" s="251">
        <v>66240</v>
      </c>
      <c r="I7" s="251">
        <v>35380000</v>
      </c>
      <c r="J7" s="251">
        <v>35200000</v>
      </c>
      <c r="K7" s="251">
        <v>180000</v>
      </c>
      <c r="L7" s="251">
        <v>0</v>
      </c>
      <c r="M7" s="251">
        <v>0</v>
      </c>
      <c r="N7" s="251">
        <v>0</v>
      </c>
      <c r="O7" s="251">
        <v>0</v>
      </c>
      <c r="P7" s="251">
        <v>0</v>
      </c>
      <c r="Q7" s="251">
        <v>0</v>
      </c>
      <c r="R7" s="251">
        <v>0</v>
      </c>
      <c r="S7" s="251">
        <v>0</v>
      </c>
      <c r="T7" s="251">
        <v>0</v>
      </c>
      <c r="U7" s="251">
        <v>0</v>
      </c>
      <c r="V7" s="251">
        <v>0</v>
      </c>
    </row>
    <row r="8" ht="27" customHeight="1" spans="1:24">
      <c r="A8" s="371"/>
      <c r="B8" s="372" t="s">
        <v>118</v>
      </c>
      <c r="C8" s="371" t="s">
        <v>109</v>
      </c>
      <c r="D8" s="251">
        <v>42923612.28</v>
      </c>
      <c r="E8" s="251">
        <v>7543612.28</v>
      </c>
      <c r="F8" s="251">
        <v>5782068.28</v>
      </c>
      <c r="G8" s="251">
        <v>1695304</v>
      </c>
      <c r="H8" s="251">
        <v>66240</v>
      </c>
      <c r="I8" s="251">
        <v>35380000</v>
      </c>
      <c r="J8" s="251">
        <v>35200000</v>
      </c>
      <c r="K8" s="251">
        <v>180000</v>
      </c>
      <c r="L8" s="251">
        <v>0</v>
      </c>
      <c r="M8" s="251">
        <v>0</v>
      </c>
      <c r="N8" s="251">
        <v>0</v>
      </c>
      <c r="O8" s="251">
        <v>0</v>
      </c>
      <c r="P8" s="251">
        <v>0</v>
      </c>
      <c r="Q8" s="251">
        <v>0</v>
      </c>
      <c r="R8" s="251">
        <v>0</v>
      </c>
      <c r="S8" s="251">
        <v>0</v>
      </c>
      <c r="T8" s="251">
        <v>0</v>
      </c>
      <c r="U8" s="251">
        <v>0</v>
      </c>
      <c r="V8" s="251">
        <v>0</v>
      </c>
      <c r="W8" s="265"/>
      <c r="X8" s="265"/>
    </row>
    <row r="9" ht="27" customHeight="1" spans="1:24">
      <c r="A9" s="371"/>
      <c r="B9" s="372" t="s">
        <v>110</v>
      </c>
      <c r="C9" s="371" t="s">
        <v>111</v>
      </c>
      <c r="D9" s="251">
        <v>42923612.28</v>
      </c>
      <c r="E9" s="251">
        <v>7543612.28</v>
      </c>
      <c r="F9" s="251">
        <v>5782068.28</v>
      </c>
      <c r="G9" s="251">
        <v>1695304</v>
      </c>
      <c r="H9" s="251">
        <v>66240</v>
      </c>
      <c r="I9" s="251">
        <v>35380000</v>
      </c>
      <c r="J9" s="251">
        <v>35200000</v>
      </c>
      <c r="K9" s="251">
        <v>180000</v>
      </c>
      <c r="L9" s="251">
        <v>0</v>
      </c>
      <c r="M9" s="251">
        <v>0</v>
      </c>
      <c r="N9" s="251">
        <v>0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251">
        <v>0</v>
      </c>
      <c r="U9" s="251">
        <v>0</v>
      </c>
      <c r="V9" s="251">
        <v>0</v>
      </c>
      <c r="W9" s="265"/>
      <c r="X9" s="265"/>
    </row>
    <row r="10" ht="27" customHeight="1" spans="1:24">
      <c r="A10" s="371">
        <v>2120501</v>
      </c>
      <c r="B10" s="372" t="s">
        <v>119</v>
      </c>
      <c r="C10" s="371" t="s">
        <v>120</v>
      </c>
      <c r="D10" s="251">
        <v>37141544</v>
      </c>
      <c r="E10" s="251">
        <v>1761544</v>
      </c>
      <c r="F10" s="251">
        <v>0</v>
      </c>
      <c r="G10" s="251">
        <v>1695304</v>
      </c>
      <c r="H10" s="251">
        <v>66240</v>
      </c>
      <c r="I10" s="251">
        <v>35380000</v>
      </c>
      <c r="J10" s="251">
        <v>35200000</v>
      </c>
      <c r="K10" s="251">
        <v>180000</v>
      </c>
      <c r="L10" s="251">
        <v>0</v>
      </c>
      <c r="M10" s="251">
        <v>0</v>
      </c>
      <c r="N10" s="251">
        <v>0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251">
        <v>0</v>
      </c>
      <c r="U10" s="251">
        <v>0</v>
      </c>
      <c r="V10" s="251">
        <v>0</v>
      </c>
      <c r="W10" s="265"/>
      <c r="X10" s="265"/>
    </row>
    <row r="11" ht="27" customHeight="1" spans="1:24">
      <c r="A11" s="371">
        <v>2120101</v>
      </c>
      <c r="B11" s="372" t="s">
        <v>119</v>
      </c>
      <c r="C11" s="371" t="s">
        <v>121</v>
      </c>
      <c r="D11" s="251">
        <v>5782068.28</v>
      </c>
      <c r="E11" s="251">
        <v>5782068.28</v>
      </c>
      <c r="F11" s="251">
        <v>5782068.28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  <c r="O11" s="251">
        <v>0</v>
      </c>
      <c r="P11" s="251">
        <v>0</v>
      </c>
      <c r="Q11" s="251">
        <v>0</v>
      </c>
      <c r="R11" s="251">
        <v>0</v>
      </c>
      <c r="S11" s="251">
        <v>0</v>
      </c>
      <c r="T11" s="251">
        <v>0</v>
      </c>
      <c r="U11" s="251">
        <v>0</v>
      </c>
      <c r="V11" s="251">
        <v>0</v>
      </c>
      <c r="W11" s="265"/>
      <c r="X11" s="265"/>
    </row>
    <row r="12" ht="18.95" customHeight="1" spans="1:24">
      <c r="A12" s="287"/>
      <c r="B12" s="287"/>
      <c r="C12" s="288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65"/>
      <c r="T12" s="265"/>
      <c r="U12" s="298"/>
      <c r="V12" s="265"/>
      <c r="W12" s="265"/>
      <c r="X12" s="265"/>
    </row>
    <row r="13" ht="18.95" customHeight="1" spans="1:24">
      <c r="A13" s="287"/>
      <c r="B13" s="287"/>
      <c r="C13" s="288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65"/>
      <c r="T13" s="265"/>
      <c r="U13" s="298"/>
      <c r="V13" s="265"/>
      <c r="W13" s="265"/>
      <c r="X13" s="265"/>
    </row>
    <row r="14" ht="18.95" customHeight="1" spans="1:24">
      <c r="A14" s="287"/>
      <c r="B14" s="287"/>
      <c r="C14" s="288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65"/>
      <c r="T14" s="265"/>
      <c r="U14" s="298"/>
      <c r="V14" s="265"/>
      <c r="W14" s="265"/>
      <c r="X14" s="265"/>
    </row>
    <row r="15" ht="18.95" customHeight="1" spans="1:24">
      <c r="A15" s="287"/>
      <c r="B15" s="287"/>
      <c r="C15" s="288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65"/>
      <c r="T15" s="265"/>
      <c r="U15" s="298"/>
      <c r="V15" s="265"/>
      <c r="W15" s="265"/>
      <c r="X15" s="265"/>
    </row>
    <row r="16" ht="18.95" customHeight="1" spans="1:24">
      <c r="A16" s="287"/>
      <c r="B16" s="287"/>
      <c r="C16" s="288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65"/>
      <c r="T16" s="265"/>
      <c r="U16" s="298"/>
      <c r="V16" s="265"/>
      <c r="W16" s="265"/>
      <c r="X16" s="265"/>
    </row>
    <row r="17" ht="18.95" customHeight="1" spans="1:24">
      <c r="A17" s="287"/>
      <c r="B17" s="287"/>
      <c r="C17" s="288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65"/>
      <c r="T17" s="265"/>
      <c r="U17" s="298"/>
      <c r="V17" s="265"/>
      <c r="W17" s="265"/>
      <c r="X17" s="265"/>
    </row>
    <row r="18" ht="18.95" customHeight="1" spans="1:24">
      <c r="A18" s="287"/>
      <c r="B18" s="287"/>
      <c r="C18" s="288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65"/>
      <c r="T18" s="265"/>
      <c r="U18" s="298"/>
      <c r="V18" s="265"/>
      <c r="W18" s="265"/>
      <c r="X18" s="26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1" sqref="A1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352" customWidth="1"/>
    <col min="27" max="16384" width="6.66666666666667" style="1"/>
  </cols>
  <sheetData>
    <row r="1" s="265" customFormat="1" ht="23.1" customHeight="1" spans="1:256">
      <c r="A1" s="256"/>
      <c r="B1" s="256"/>
      <c r="C1" s="256"/>
      <c r="D1" s="256"/>
      <c r="E1" s="256"/>
      <c r="F1" s="256"/>
      <c r="G1" s="256"/>
      <c r="H1" s="256"/>
      <c r="I1" s="256"/>
      <c r="J1" s="256"/>
      <c r="L1" s="256"/>
      <c r="M1" s="256"/>
      <c r="N1" s="256"/>
      <c r="O1" s="256"/>
      <c r="P1" s="256"/>
      <c r="Q1" s="256"/>
      <c r="R1" s="256"/>
      <c r="S1" s="256"/>
      <c r="T1" s="329" t="s">
        <v>165</v>
      </c>
      <c r="U1" s="329"/>
      <c r="V1" s="329"/>
      <c r="W1" s="329"/>
      <c r="X1" s="329"/>
      <c r="Y1" s="329"/>
      <c r="Z1" s="364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</row>
    <row r="2" s="265" customFormat="1" ht="23.1" customHeight="1" spans="1:256">
      <c r="A2" s="280" t="s">
        <v>166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365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  <c r="IT2" s="266"/>
      <c r="IU2" s="266"/>
      <c r="IV2" s="266"/>
    </row>
    <row r="3" s="265" customFormat="1" ht="44.25" customHeight="1" spans="4:256">
      <c r="D3" s="259"/>
      <c r="E3" s="259"/>
      <c r="F3" s="259"/>
      <c r="G3" s="259"/>
      <c r="H3" s="259"/>
      <c r="I3" s="259"/>
      <c r="J3" s="259"/>
      <c r="L3" s="355"/>
      <c r="M3" s="355"/>
      <c r="N3" s="279"/>
      <c r="O3" s="259"/>
      <c r="P3" s="356"/>
      <c r="Q3" s="259"/>
      <c r="R3" s="259"/>
      <c r="S3" s="355"/>
      <c r="U3" s="358"/>
      <c r="V3" s="358"/>
      <c r="W3" s="358"/>
      <c r="X3" s="358"/>
      <c r="Y3" s="358" t="s">
        <v>90</v>
      </c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</row>
    <row r="4" s="265" customFormat="1" ht="23.1" customHeight="1" spans="1:256">
      <c r="A4" s="261" t="s">
        <v>114</v>
      </c>
      <c r="B4" s="261" t="s">
        <v>91</v>
      </c>
      <c r="C4" s="273" t="s">
        <v>115</v>
      </c>
      <c r="D4" s="262" t="s">
        <v>116</v>
      </c>
      <c r="E4" s="273" t="s">
        <v>167</v>
      </c>
      <c r="F4" s="273"/>
      <c r="G4" s="273"/>
      <c r="H4" s="273"/>
      <c r="I4" s="273"/>
      <c r="J4" s="273"/>
      <c r="K4" s="273" t="s">
        <v>168</v>
      </c>
      <c r="L4" s="273"/>
      <c r="M4" s="273"/>
      <c r="N4" s="273"/>
      <c r="O4" s="273"/>
      <c r="P4" s="273"/>
      <c r="Q4" s="273"/>
      <c r="R4" s="321"/>
      <c r="S4" s="321" t="s">
        <v>169</v>
      </c>
      <c r="T4" s="359" t="s">
        <v>170</v>
      </c>
      <c r="U4" s="360"/>
      <c r="V4" s="360"/>
      <c r="W4" s="360"/>
      <c r="X4" s="360"/>
      <c r="Y4" s="366"/>
      <c r="Z4" s="365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  <c r="IT4" s="266"/>
      <c r="IU4" s="266"/>
      <c r="IV4" s="266"/>
    </row>
    <row r="5" s="265" customFormat="1" ht="19.5" customHeight="1" spans="1:256">
      <c r="A5" s="261"/>
      <c r="B5" s="261"/>
      <c r="C5" s="273"/>
      <c r="D5" s="262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321"/>
      <c r="S5" s="321"/>
      <c r="T5" s="319"/>
      <c r="U5" s="361"/>
      <c r="V5" s="361"/>
      <c r="W5" s="361"/>
      <c r="X5" s="361"/>
      <c r="Y5" s="367"/>
      <c r="Z5" s="365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  <c r="IT5" s="266"/>
      <c r="IU5" s="266"/>
      <c r="IV5" s="266"/>
    </row>
    <row r="6" s="265" customFormat="1" ht="50.25" customHeight="1" spans="1:256">
      <c r="A6" s="261"/>
      <c r="B6" s="261"/>
      <c r="C6" s="273"/>
      <c r="D6" s="261"/>
      <c r="E6" s="296" t="s">
        <v>107</v>
      </c>
      <c r="F6" s="296" t="s">
        <v>171</v>
      </c>
      <c r="G6" s="296" t="s">
        <v>172</v>
      </c>
      <c r="H6" s="296" t="s">
        <v>173</v>
      </c>
      <c r="I6" s="296" t="s">
        <v>174</v>
      </c>
      <c r="J6" s="296" t="s">
        <v>175</v>
      </c>
      <c r="K6" s="357" t="s">
        <v>107</v>
      </c>
      <c r="L6" s="357" t="s">
        <v>176</v>
      </c>
      <c r="M6" s="357" t="s">
        <v>177</v>
      </c>
      <c r="N6" s="296" t="s">
        <v>178</v>
      </c>
      <c r="O6" s="296" t="s">
        <v>179</v>
      </c>
      <c r="P6" s="296" t="s">
        <v>180</v>
      </c>
      <c r="Q6" s="296" t="s">
        <v>181</v>
      </c>
      <c r="R6" s="318" t="s">
        <v>182</v>
      </c>
      <c r="S6" s="273"/>
      <c r="T6" s="297" t="s">
        <v>107</v>
      </c>
      <c r="U6" s="297" t="s">
        <v>183</v>
      </c>
      <c r="V6" s="297" t="s">
        <v>184</v>
      </c>
      <c r="W6" s="297" t="s">
        <v>185</v>
      </c>
      <c r="X6" s="297" t="s">
        <v>186</v>
      </c>
      <c r="Y6" s="368" t="s">
        <v>170</v>
      </c>
      <c r="Z6" s="365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="1" customFormat="1" ht="23.1" customHeight="1" spans="1:25">
      <c r="A7" s="173"/>
      <c r="B7" s="353"/>
      <c r="C7" s="173" t="s">
        <v>107</v>
      </c>
      <c r="D7" s="354">
        <v>5782068.28</v>
      </c>
      <c r="E7" s="354">
        <v>3906960</v>
      </c>
      <c r="F7" s="354">
        <v>2495052</v>
      </c>
      <c r="G7" s="354">
        <v>1411908</v>
      </c>
      <c r="H7" s="354">
        <v>0</v>
      </c>
      <c r="I7" s="354">
        <v>0</v>
      </c>
      <c r="J7" s="354">
        <v>0</v>
      </c>
      <c r="K7" s="354">
        <v>1297111</v>
      </c>
      <c r="L7" s="354">
        <v>625113.6</v>
      </c>
      <c r="M7" s="354">
        <v>312556.8</v>
      </c>
      <c r="N7" s="354">
        <v>293022</v>
      </c>
      <c r="O7" s="354">
        <v>0</v>
      </c>
      <c r="P7" s="354">
        <v>39069.6</v>
      </c>
      <c r="Q7" s="354">
        <v>27349</v>
      </c>
      <c r="R7" s="354">
        <v>0</v>
      </c>
      <c r="S7" s="354">
        <v>468835.2</v>
      </c>
      <c r="T7" s="354">
        <v>109162.08</v>
      </c>
      <c r="U7" s="354">
        <v>9360</v>
      </c>
      <c r="V7" s="362">
        <v>0</v>
      </c>
      <c r="W7" s="363">
        <v>37425.78</v>
      </c>
      <c r="X7" s="363">
        <v>62376.3</v>
      </c>
      <c r="Y7" s="346">
        <v>0</v>
      </c>
    </row>
    <row r="8" s="265" customFormat="1" ht="23.1" customHeight="1" spans="1:256">
      <c r="A8" s="173"/>
      <c r="B8" s="353" t="s">
        <v>118</v>
      </c>
      <c r="C8" s="173" t="s">
        <v>109</v>
      </c>
      <c r="D8" s="354">
        <v>5782068.28</v>
      </c>
      <c r="E8" s="354">
        <v>3906960</v>
      </c>
      <c r="F8" s="354">
        <v>2495052</v>
      </c>
      <c r="G8" s="354">
        <v>1411908</v>
      </c>
      <c r="H8" s="354">
        <v>0</v>
      </c>
      <c r="I8" s="354">
        <v>0</v>
      </c>
      <c r="J8" s="354">
        <v>0</v>
      </c>
      <c r="K8" s="354">
        <v>1297111</v>
      </c>
      <c r="L8" s="354">
        <v>625113.6</v>
      </c>
      <c r="M8" s="354">
        <v>312556.8</v>
      </c>
      <c r="N8" s="354">
        <v>293022</v>
      </c>
      <c r="O8" s="354">
        <v>0</v>
      </c>
      <c r="P8" s="354">
        <v>39069.6</v>
      </c>
      <c r="Q8" s="354">
        <v>27349</v>
      </c>
      <c r="R8" s="354">
        <v>0</v>
      </c>
      <c r="S8" s="354">
        <v>468835.2</v>
      </c>
      <c r="T8" s="354">
        <v>109162.08</v>
      </c>
      <c r="U8" s="354">
        <v>9360</v>
      </c>
      <c r="V8" s="362">
        <v>0</v>
      </c>
      <c r="W8" s="363">
        <v>37425.78</v>
      </c>
      <c r="X8" s="363">
        <v>62376.3</v>
      </c>
      <c r="Y8" s="346">
        <v>0</v>
      </c>
      <c r="Z8" s="365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</row>
    <row r="9" s="265" customFormat="1" ht="23.1" customHeight="1" spans="1:256">
      <c r="A9" s="173"/>
      <c r="B9" s="353" t="s">
        <v>110</v>
      </c>
      <c r="C9" s="173" t="s">
        <v>111</v>
      </c>
      <c r="D9" s="354">
        <v>5782068.28</v>
      </c>
      <c r="E9" s="354">
        <v>3906960</v>
      </c>
      <c r="F9" s="354">
        <v>2495052</v>
      </c>
      <c r="G9" s="354">
        <v>1411908</v>
      </c>
      <c r="H9" s="354">
        <v>0</v>
      </c>
      <c r="I9" s="354">
        <v>0</v>
      </c>
      <c r="J9" s="354">
        <v>0</v>
      </c>
      <c r="K9" s="354">
        <v>1297111</v>
      </c>
      <c r="L9" s="354">
        <v>625113.6</v>
      </c>
      <c r="M9" s="354">
        <v>312556.8</v>
      </c>
      <c r="N9" s="354">
        <v>293022</v>
      </c>
      <c r="O9" s="354">
        <v>0</v>
      </c>
      <c r="P9" s="354">
        <v>39069.6</v>
      </c>
      <c r="Q9" s="354">
        <v>27349</v>
      </c>
      <c r="R9" s="354">
        <v>0</v>
      </c>
      <c r="S9" s="354">
        <v>468835.2</v>
      </c>
      <c r="T9" s="354">
        <v>109162.08</v>
      </c>
      <c r="U9" s="354">
        <v>9360</v>
      </c>
      <c r="V9" s="362">
        <v>0</v>
      </c>
      <c r="W9" s="363">
        <v>37425.78</v>
      </c>
      <c r="X9" s="363">
        <v>62376.3</v>
      </c>
      <c r="Y9" s="346">
        <v>0</v>
      </c>
      <c r="Z9" s="365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</row>
    <row r="10" s="265" customFormat="1" ht="23.1" customHeight="1" spans="1:256">
      <c r="A10" s="173">
        <v>2120101</v>
      </c>
      <c r="B10" s="353" t="s">
        <v>119</v>
      </c>
      <c r="C10" s="173" t="s">
        <v>121</v>
      </c>
      <c r="D10" s="354">
        <v>5782068.28</v>
      </c>
      <c r="E10" s="354">
        <v>3906960</v>
      </c>
      <c r="F10" s="354">
        <v>2495052</v>
      </c>
      <c r="G10" s="354">
        <v>1411908</v>
      </c>
      <c r="H10" s="354">
        <v>0</v>
      </c>
      <c r="I10" s="354">
        <v>0</v>
      </c>
      <c r="J10" s="354">
        <v>0</v>
      </c>
      <c r="K10" s="354">
        <v>1297111</v>
      </c>
      <c r="L10" s="354">
        <v>625113.6</v>
      </c>
      <c r="M10" s="354">
        <v>312556.8</v>
      </c>
      <c r="N10" s="354">
        <v>293022</v>
      </c>
      <c r="O10" s="354">
        <v>0</v>
      </c>
      <c r="P10" s="354">
        <v>39069.6</v>
      </c>
      <c r="Q10" s="354">
        <v>27349</v>
      </c>
      <c r="R10" s="354">
        <v>0</v>
      </c>
      <c r="S10" s="354">
        <v>468835.2</v>
      </c>
      <c r="T10" s="354">
        <v>109162.08</v>
      </c>
      <c r="U10" s="354">
        <v>9360</v>
      </c>
      <c r="V10" s="362">
        <v>0</v>
      </c>
      <c r="W10" s="363">
        <v>37425.78</v>
      </c>
      <c r="X10" s="363">
        <v>62376.3</v>
      </c>
      <c r="Y10" s="346">
        <v>0</v>
      </c>
      <c r="Z10" s="365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</row>
    <row r="11" s="265" customFormat="1" ht="23.1" customHeight="1" spans="1:256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365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</row>
    <row r="12" s="265" customFormat="1" ht="23.1" customHeight="1" spans="1:256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365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</row>
    <row r="13" s="265" customFormat="1" ht="23.1" customHeight="1" spans="1:256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365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</row>
    <row r="14" s="265" customFormat="1" ht="23.1" customHeight="1" spans="1:256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365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</row>
    <row r="15" s="265" customFormat="1" ht="23.1" customHeight="1" spans="1:256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365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</row>
    <row r="16" s="265" customFormat="1" ht="23.1" customHeight="1" spans="1:256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365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R1" s="339"/>
      <c r="S1" s="339"/>
      <c r="T1" s="339"/>
      <c r="U1" s="329"/>
      <c r="V1" s="329"/>
      <c r="W1" s="329" t="s">
        <v>187</v>
      </c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  <c r="DP1" s="339"/>
      <c r="DQ1" s="339"/>
      <c r="DR1" s="339"/>
      <c r="DS1" s="339"/>
      <c r="DT1" s="339"/>
      <c r="DU1" s="339"/>
      <c r="DV1" s="339"/>
      <c r="DW1" s="339"/>
      <c r="DX1" s="339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39"/>
      <c r="EJ1" s="339"/>
      <c r="EK1" s="339"/>
      <c r="EL1" s="339"/>
      <c r="EM1" s="339"/>
      <c r="EN1" s="339"/>
      <c r="EO1" s="339"/>
      <c r="EP1" s="339"/>
      <c r="EQ1" s="339"/>
      <c r="ER1" s="339"/>
      <c r="ES1" s="339"/>
      <c r="ET1" s="339"/>
      <c r="EU1" s="339"/>
      <c r="EV1" s="339"/>
      <c r="EW1" s="339"/>
      <c r="EX1" s="339"/>
      <c r="EY1" s="339"/>
      <c r="EZ1" s="339"/>
      <c r="FA1" s="339"/>
      <c r="FB1" s="339"/>
      <c r="FC1" s="339"/>
      <c r="FD1" s="339"/>
      <c r="FE1" s="339"/>
      <c r="FF1" s="339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39"/>
      <c r="FR1" s="339"/>
      <c r="FS1" s="339"/>
      <c r="FT1" s="339"/>
      <c r="FU1" s="339"/>
      <c r="FV1" s="339"/>
      <c r="FW1" s="339"/>
      <c r="FX1" s="339"/>
      <c r="FY1" s="339"/>
      <c r="FZ1" s="339"/>
      <c r="GA1" s="339"/>
      <c r="GB1" s="339"/>
      <c r="GC1" s="339"/>
      <c r="GD1" s="339"/>
      <c r="GE1" s="339"/>
      <c r="GF1" s="339"/>
      <c r="GG1" s="339"/>
      <c r="GH1" s="339"/>
      <c r="GI1" s="339"/>
      <c r="GJ1" s="339"/>
      <c r="GK1" s="339"/>
      <c r="GL1" s="339"/>
      <c r="GM1" s="339"/>
      <c r="GN1" s="339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39"/>
      <c r="GZ1" s="339"/>
      <c r="HA1" s="339"/>
      <c r="HB1" s="339"/>
      <c r="HC1" s="339"/>
      <c r="HD1" s="339"/>
      <c r="HE1" s="339"/>
      <c r="HF1" s="339"/>
      <c r="HG1" s="339"/>
      <c r="HH1" s="339"/>
      <c r="HI1" s="339"/>
      <c r="HJ1" s="339"/>
      <c r="HK1" s="339"/>
      <c r="HL1" s="339"/>
      <c r="HM1" s="339"/>
      <c r="HN1" s="339"/>
      <c r="HO1" s="339"/>
      <c r="HP1" s="339"/>
      <c r="HQ1" s="339"/>
      <c r="HR1" s="339"/>
      <c r="HS1" s="339"/>
      <c r="HT1" s="339"/>
      <c r="HU1" s="339"/>
      <c r="HV1" s="339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39"/>
      <c r="IH1" s="339"/>
      <c r="II1" s="339"/>
      <c r="IJ1" s="339"/>
      <c r="IK1" s="339"/>
    </row>
    <row r="2" ht="23.1" customHeight="1" spans="1:245">
      <c r="A2" s="280" t="s">
        <v>188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DN2" s="339"/>
      <c r="DO2" s="339"/>
      <c r="DP2" s="339"/>
      <c r="DQ2" s="339"/>
      <c r="DR2" s="339"/>
      <c r="DS2" s="339"/>
      <c r="DT2" s="339"/>
      <c r="DU2" s="339"/>
      <c r="DV2" s="339"/>
      <c r="DW2" s="339"/>
      <c r="DX2" s="339"/>
      <c r="DY2" s="339"/>
      <c r="DZ2" s="339"/>
      <c r="EA2" s="339"/>
      <c r="EB2" s="339"/>
      <c r="EC2" s="339"/>
      <c r="ED2" s="339"/>
      <c r="EE2" s="339"/>
      <c r="EF2" s="339"/>
      <c r="EG2" s="339"/>
      <c r="EH2" s="339"/>
      <c r="EI2" s="339"/>
      <c r="EJ2" s="339"/>
      <c r="EK2" s="339"/>
      <c r="EL2" s="339"/>
      <c r="EM2" s="339"/>
      <c r="EN2" s="339"/>
      <c r="EO2" s="339"/>
      <c r="EP2" s="339"/>
      <c r="EQ2" s="339"/>
      <c r="ER2" s="339"/>
      <c r="ES2" s="339"/>
      <c r="ET2" s="339"/>
      <c r="EU2" s="339"/>
      <c r="EV2" s="339"/>
      <c r="EW2" s="339"/>
      <c r="EX2" s="339"/>
      <c r="EY2" s="339"/>
      <c r="EZ2" s="339"/>
      <c r="FA2" s="339"/>
      <c r="FB2" s="339"/>
      <c r="FC2" s="339"/>
      <c r="FD2" s="339"/>
      <c r="FE2" s="339"/>
      <c r="FF2" s="339"/>
      <c r="FG2" s="339"/>
      <c r="FH2" s="339"/>
      <c r="FI2" s="339"/>
      <c r="FJ2" s="339"/>
      <c r="FK2" s="339"/>
      <c r="FL2" s="339"/>
      <c r="FM2" s="339"/>
      <c r="FN2" s="339"/>
      <c r="FO2" s="339"/>
      <c r="FP2" s="339"/>
      <c r="FQ2" s="339"/>
      <c r="FR2" s="339"/>
      <c r="FS2" s="339"/>
      <c r="FT2" s="339"/>
      <c r="FU2" s="339"/>
      <c r="FV2" s="339"/>
      <c r="FW2" s="339"/>
      <c r="FX2" s="339"/>
      <c r="FY2" s="339"/>
      <c r="FZ2" s="339"/>
      <c r="GA2" s="339"/>
      <c r="GB2" s="339"/>
      <c r="GC2" s="339"/>
      <c r="GD2" s="339"/>
      <c r="GE2" s="339"/>
      <c r="GF2" s="339"/>
      <c r="GG2" s="339"/>
      <c r="GH2" s="339"/>
      <c r="GI2" s="339"/>
      <c r="GJ2" s="339"/>
      <c r="GK2" s="339"/>
      <c r="GL2" s="339"/>
      <c r="GM2" s="339"/>
      <c r="GN2" s="339"/>
      <c r="GO2" s="339"/>
      <c r="GP2" s="339"/>
      <c r="GQ2" s="339"/>
      <c r="GR2" s="339"/>
      <c r="GS2" s="339"/>
      <c r="GT2" s="339"/>
      <c r="GU2" s="339"/>
      <c r="GV2" s="339"/>
      <c r="GW2" s="339"/>
      <c r="GX2" s="339"/>
      <c r="GY2" s="339"/>
      <c r="GZ2" s="339"/>
      <c r="HA2" s="339"/>
      <c r="HB2" s="339"/>
      <c r="HC2" s="339"/>
      <c r="HD2" s="339"/>
      <c r="HE2" s="339"/>
      <c r="HF2" s="339"/>
      <c r="HG2" s="339"/>
      <c r="HH2" s="339"/>
      <c r="HI2" s="339"/>
      <c r="HJ2" s="339"/>
      <c r="HK2" s="339"/>
      <c r="HL2" s="339"/>
      <c r="HM2" s="339"/>
      <c r="HN2" s="339"/>
      <c r="HO2" s="339"/>
      <c r="HP2" s="339"/>
      <c r="HQ2" s="339"/>
      <c r="HR2" s="339"/>
      <c r="HS2" s="339"/>
      <c r="HT2" s="339"/>
      <c r="HU2" s="339"/>
      <c r="HV2" s="339"/>
      <c r="HW2" s="339"/>
      <c r="HX2" s="339"/>
      <c r="HY2" s="339"/>
      <c r="HZ2" s="339"/>
      <c r="IA2" s="339"/>
      <c r="IB2" s="339"/>
      <c r="IC2" s="339"/>
      <c r="ID2" s="339"/>
      <c r="IE2" s="339"/>
      <c r="IF2" s="339"/>
      <c r="IG2" s="339"/>
      <c r="IH2" s="339"/>
      <c r="II2" s="339"/>
      <c r="IJ2" s="339"/>
      <c r="IK2" s="339"/>
    </row>
    <row r="3" ht="23.1" customHeight="1" spans="1:245">
      <c r="A3" s="259"/>
      <c r="B3" s="259"/>
      <c r="C3" s="259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R3" s="339"/>
      <c r="S3" s="339"/>
      <c r="T3" s="339"/>
      <c r="U3" s="278" t="s">
        <v>90</v>
      </c>
      <c r="V3" s="278"/>
      <c r="W3" s="278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DK3" s="339"/>
      <c r="DL3" s="339"/>
      <c r="DM3" s="339"/>
      <c r="DN3" s="339"/>
      <c r="DO3" s="339"/>
      <c r="DP3" s="339"/>
      <c r="DQ3" s="339"/>
      <c r="DR3" s="339"/>
      <c r="DS3" s="339"/>
      <c r="DT3" s="339"/>
      <c r="DU3" s="339"/>
      <c r="DV3" s="339"/>
      <c r="DW3" s="339"/>
      <c r="DX3" s="339"/>
      <c r="DY3" s="339"/>
      <c r="DZ3" s="339"/>
      <c r="EA3" s="339"/>
      <c r="EB3" s="339"/>
      <c r="EC3" s="339"/>
      <c r="ED3" s="339"/>
      <c r="EE3" s="339"/>
      <c r="EF3" s="339"/>
      <c r="EG3" s="339"/>
      <c r="EH3" s="339"/>
      <c r="EI3" s="339"/>
      <c r="EJ3" s="339"/>
      <c r="EK3" s="339"/>
      <c r="EL3" s="339"/>
      <c r="EM3" s="339"/>
      <c r="EN3" s="339"/>
      <c r="EO3" s="339"/>
      <c r="EP3" s="339"/>
      <c r="EQ3" s="339"/>
      <c r="ER3" s="339"/>
      <c r="ES3" s="339"/>
      <c r="ET3" s="339"/>
      <c r="EU3" s="339"/>
      <c r="EV3" s="339"/>
      <c r="EW3" s="339"/>
      <c r="EX3" s="339"/>
      <c r="EY3" s="339"/>
      <c r="EZ3" s="339"/>
      <c r="FA3" s="339"/>
      <c r="FB3" s="339"/>
      <c r="FC3" s="339"/>
      <c r="FD3" s="339"/>
      <c r="FE3" s="339"/>
      <c r="FF3" s="339"/>
      <c r="FG3" s="339"/>
      <c r="FH3" s="339"/>
      <c r="FI3" s="339"/>
      <c r="FJ3" s="339"/>
      <c r="FK3" s="339"/>
      <c r="FL3" s="339"/>
      <c r="FM3" s="339"/>
      <c r="FN3" s="339"/>
      <c r="FO3" s="339"/>
      <c r="FP3" s="339"/>
      <c r="FQ3" s="339"/>
      <c r="FR3" s="339"/>
      <c r="FS3" s="339"/>
      <c r="FT3" s="339"/>
      <c r="FU3" s="339"/>
      <c r="FV3" s="339"/>
      <c r="FW3" s="339"/>
      <c r="FX3" s="339"/>
      <c r="FY3" s="339"/>
      <c r="FZ3" s="339"/>
      <c r="GA3" s="339"/>
      <c r="GB3" s="339"/>
      <c r="GC3" s="339"/>
      <c r="GD3" s="339"/>
      <c r="GE3" s="339"/>
      <c r="GF3" s="339"/>
      <c r="GG3" s="339"/>
      <c r="GH3" s="339"/>
      <c r="GI3" s="339"/>
      <c r="GJ3" s="339"/>
      <c r="GK3" s="339"/>
      <c r="GL3" s="339"/>
      <c r="GM3" s="339"/>
      <c r="GN3" s="339"/>
      <c r="GO3" s="339"/>
      <c r="GP3" s="339"/>
      <c r="GQ3" s="339"/>
      <c r="GR3" s="339"/>
      <c r="GS3" s="339"/>
      <c r="GT3" s="339"/>
      <c r="GU3" s="339"/>
      <c r="GV3" s="339"/>
      <c r="GW3" s="339"/>
      <c r="GX3" s="339"/>
      <c r="GY3" s="339"/>
      <c r="GZ3" s="339"/>
      <c r="HA3" s="339"/>
      <c r="HB3" s="339"/>
      <c r="HC3" s="339"/>
      <c r="HD3" s="339"/>
      <c r="HE3" s="339"/>
      <c r="HF3" s="339"/>
      <c r="HG3" s="339"/>
      <c r="HH3" s="339"/>
      <c r="HI3" s="339"/>
      <c r="HJ3" s="339"/>
      <c r="HK3" s="339"/>
      <c r="HL3" s="339"/>
      <c r="HM3" s="339"/>
      <c r="HN3" s="339"/>
      <c r="HO3" s="339"/>
      <c r="HP3" s="339"/>
      <c r="HQ3" s="339"/>
      <c r="HR3" s="339"/>
      <c r="HS3" s="339"/>
      <c r="HT3" s="339"/>
      <c r="HU3" s="339"/>
      <c r="HV3" s="339"/>
      <c r="HW3" s="339"/>
      <c r="HX3" s="339"/>
      <c r="HY3" s="339"/>
      <c r="HZ3" s="339"/>
      <c r="IA3" s="339"/>
      <c r="IB3" s="339"/>
      <c r="IC3" s="339"/>
      <c r="ID3" s="339"/>
      <c r="IE3" s="339"/>
      <c r="IF3" s="339"/>
      <c r="IG3" s="339"/>
      <c r="IH3" s="339"/>
      <c r="II3" s="339"/>
      <c r="IJ3" s="339"/>
      <c r="IK3" s="339"/>
    </row>
    <row r="4" ht="23.1" customHeight="1" spans="1:245">
      <c r="A4" s="261" t="s">
        <v>114</v>
      </c>
      <c r="B4" s="336" t="s">
        <v>91</v>
      </c>
      <c r="C4" s="345" t="s">
        <v>115</v>
      </c>
      <c r="D4" s="336" t="s">
        <v>116</v>
      </c>
      <c r="E4" s="338" t="s">
        <v>189</v>
      </c>
      <c r="F4" s="338" t="s">
        <v>190</v>
      </c>
      <c r="G4" s="338" t="s">
        <v>191</v>
      </c>
      <c r="H4" s="338" t="s">
        <v>192</v>
      </c>
      <c r="I4" s="338" t="s">
        <v>193</v>
      </c>
      <c r="J4" s="343" t="s">
        <v>194</v>
      </c>
      <c r="K4" s="343" t="s">
        <v>195</v>
      </c>
      <c r="L4" s="343" t="s">
        <v>196</v>
      </c>
      <c r="M4" s="343" t="s">
        <v>197</v>
      </c>
      <c r="N4" s="343" t="s">
        <v>198</v>
      </c>
      <c r="O4" s="343" t="s">
        <v>199</v>
      </c>
      <c r="P4" s="348" t="s">
        <v>200</v>
      </c>
      <c r="Q4" s="343" t="s">
        <v>201</v>
      </c>
      <c r="R4" s="261" t="s">
        <v>202</v>
      </c>
      <c r="S4" s="282" t="s">
        <v>203</v>
      </c>
      <c r="T4" s="261" t="s">
        <v>204</v>
      </c>
      <c r="U4" s="261" t="s">
        <v>205</v>
      </c>
      <c r="V4" s="303" t="s">
        <v>206</v>
      </c>
      <c r="W4" s="261" t="s">
        <v>207</v>
      </c>
      <c r="X4" s="340"/>
      <c r="Y4" s="340"/>
      <c r="Z4" s="340"/>
      <c r="AA4" s="340"/>
      <c r="AB4" s="340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39"/>
      <c r="DF4" s="339"/>
      <c r="DG4" s="339"/>
      <c r="DH4" s="339"/>
      <c r="DI4" s="339"/>
      <c r="DJ4" s="339"/>
      <c r="DK4" s="339"/>
      <c r="DL4" s="339"/>
      <c r="DM4" s="339"/>
      <c r="DN4" s="339"/>
      <c r="DO4" s="339"/>
      <c r="DP4" s="339"/>
      <c r="DQ4" s="339"/>
      <c r="DR4" s="339"/>
      <c r="DS4" s="339"/>
      <c r="DT4" s="339"/>
      <c r="DU4" s="339"/>
      <c r="DV4" s="339"/>
      <c r="DW4" s="339"/>
      <c r="DX4" s="339"/>
      <c r="DY4" s="339"/>
      <c r="DZ4" s="339"/>
      <c r="EA4" s="339"/>
      <c r="EB4" s="339"/>
      <c r="EC4" s="339"/>
      <c r="ED4" s="339"/>
      <c r="EE4" s="339"/>
      <c r="EF4" s="339"/>
      <c r="EG4" s="339"/>
      <c r="EH4" s="339"/>
      <c r="EI4" s="339"/>
      <c r="EJ4" s="339"/>
      <c r="EK4" s="339"/>
      <c r="EL4" s="339"/>
      <c r="EM4" s="339"/>
      <c r="EN4" s="339"/>
      <c r="EO4" s="339"/>
      <c r="EP4" s="339"/>
      <c r="EQ4" s="339"/>
      <c r="ER4" s="339"/>
      <c r="ES4" s="339"/>
      <c r="ET4" s="339"/>
      <c r="EU4" s="339"/>
      <c r="EV4" s="339"/>
      <c r="EW4" s="339"/>
      <c r="EX4" s="339"/>
      <c r="EY4" s="339"/>
      <c r="EZ4" s="339"/>
      <c r="FA4" s="339"/>
      <c r="FB4" s="339"/>
      <c r="FC4" s="339"/>
      <c r="FD4" s="339"/>
      <c r="FE4" s="339"/>
      <c r="FF4" s="339"/>
      <c r="FG4" s="339"/>
      <c r="FH4" s="339"/>
      <c r="FI4" s="339"/>
      <c r="FJ4" s="339"/>
      <c r="FK4" s="339"/>
      <c r="FL4" s="339"/>
      <c r="FM4" s="339"/>
      <c r="FN4" s="339"/>
      <c r="FO4" s="339"/>
      <c r="FP4" s="339"/>
      <c r="FQ4" s="339"/>
      <c r="FR4" s="339"/>
      <c r="FS4" s="339"/>
      <c r="FT4" s="339"/>
      <c r="FU4" s="339"/>
      <c r="FV4" s="339"/>
      <c r="FW4" s="339"/>
      <c r="FX4" s="339"/>
      <c r="FY4" s="339"/>
      <c r="FZ4" s="339"/>
      <c r="GA4" s="339"/>
      <c r="GB4" s="339"/>
      <c r="GC4" s="339"/>
      <c r="GD4" s="339"/>
      <c r="GE4" s="339"/>
      <c r="GF4" s="339"/>
      <c r="GG4" s="339"/>
      <c r="GH4" s="339"/>
      <c r="GI4" s="339"/>
      <c r="GJ4" s="339"/>
      <c r="GK4" s="339"/>
      <c r="GL4" s="339"/>
      <c r="GM4" s="339"/>
      <c r="GN4" s="339"/>
      <c r="GO4" s="339"/>
      <c r="GP4" s="339"/>
      <c r="GQ4" s="339"/>
      <c r="GR4" s="339"/>
      <c r="GS4" s="339"/>
      <c r="GT4" s="339"/>
      <c r="GU4" s="339"/>
      <c r="GV4" s="339"/>
      <c r="GW4" s="339"/>
      <c r="GX4" s="339"/>
      <c r="GY4" s="339"/>
      <c r="GZ4" s="339"/>
      <c r="HA4" s="339"/>
      <c r="HB4" s="339"/>
      <c r="HC4" s="339"/>
      <c r="HD4" s="339"/>
      <c r="HE4" s="339"/>
      <c r="HF4" s="339"/>
      <c r="HG4" s="339"/>
      <c r="HH4" s="339"/>
      <c r="HI4" s="339"/>
      <c r="HJ4" s="339"/>
      <c r="HK4" s="339"/>
      <c r="HL4" s="339"/>
      <c r="HM4" s="339"/>
      <c r="HN4" s="339"/>
      <c r="HO4" s="339"/>
      <c r="HP4" s="339"/>
      <c r="HQ4" s="339"/>
      <c r="HR4" s="339"/>
      <c r="HS4" s="339"/>
      <c r="HT4" s="339"/>
      <c r="HU4" s="339"/>
      <c r="HV4" s="339"/>
      <c r="HW4" s="339"/>
      <c r="HX4" s="339"/>
      <c r="HY4" s="339"/>
      <c r="HZ4" s="339"/>
      <c r="IA4" s="339"/>
      <c r="IB4" s="339"/>
      <c r="IC4" s="339"/>
      <c r="ID4" s="339"/>
      <c r="IE4" s="339"/>
      <c r="IF4" s="339"/>
      <c r="IG4" s="339"/>
      <c r="IH4" s="339"/>
      <c r="II4" s="339"/>
      <c r="IJ4" s="339"/>
      <c r="IK4" s="339"/>
    </row>
    <row r="5" ht="19.5" customHeight="1" spans="1:245">
      <c r="A5" s="261"/>
      <c r="B5" s="336"/>
      <c r="C5" s="345"/>
      <c r="D5" s="336"/>
      <c r="E5" s="338"/>
      <c r="F5" s="338"/>
      <c r="G5" s="338"/>
      <c r="H5" s="338"/>
      <c r="I5" s="338"/>
      <c r="J5" s="343"/>
      <c r="K5" s="343"/>
      <c r="L5" s="343"/>
      <c r="M5" s="343"/>
      <c r="N5" s="343"/>
      <c r="O5" s="343"/>
      <c r="P5" s="349"/>
      <c r="Q5" s="343"/>
      <c r="R5" s="261"/>
      <c r="S5" s="282"/>
      <c r="T5" s="261"/>
      <c r="U5" s="261"/>
      <c r="V5" s="351"/>
      <c r="W5" s="261"/>
      <c r="X5" s="340"/>
      <c r="Y5" s="340"/>
      <c r="Z5" s="340"/>
      <c r="AA5" s="340"/>
      <c r="AB5" s="340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39"/>
      <c r="GD5" s="339"/>
      <c r="GE5" s="339"/>
      <c r="GF5" s="339"/>
      <c r="GG5" s="339"/>
      <c r="GH5" s="339"/>
      <c r="GI5" s="339"/>
      <c r="GJ5" s="339"/>
      <c r="GK5" s="339"/>
      <c r="GL5" s="339"/>
      <c r="GM5" s="339"/>
      <c r="GN5" s="339"/>
      <c r="GO5" s="339"/>
      <c r="GP5" s="339"/>
      <c r="GQ5" s="339"/>
      <c r="GR5" s="339"/>
      <c r="GS5" s="339"/>
      <c r="GT5" s="339"/>
      <c r="GU5" s="339"/>
      <c r="GV5" s="339"/>
      <c r="GW5" s="339"/>
      <c r="GX5" s="339"/>
      <c r="GY5" s="339"/>
      <c r="GZ5" s="339"/>
      <c r="HA5" s="339"/>
      <c r="HB5" s="339"/>
      <c r="HC5" s="339"/>
      <c r="HD5" s="339"/>
      <c r="HE5" s="339"/>
      <c r="HF5" s="339"/>
      <c r="HG5" s="339"/>
      <c r="HH5" s="339"/>
      <c r="HI5" s="339"/>
      <c r="HJ5" s="339"/>
      <c r="HK5" s="339"/>
      <c r="HL5" s="339"/>
      <c r="HM5" s="339"/>
      <c r="HN5" s="339"/>
      <c r="HO5" s="339"/>
      <c r="HP5" s="339"/>
      <c r="HQ5" s="339"/>
      <c r="HR5" s="339"/>
      <c r="HS5" s="339"/>
      <c r="HT5" s="339"/>
      <c r="HU5" s="339"/>
      <c r="HV5" s="339"/>
      <c r="HW5" s="339"/>
      <c r="HX5" s="339"/>
      <c r="HY5" s="339"/>
      <c r="HZ5" s="339"/>
      <c r="IA5" s="339"/>
      <c r="IB5" s="339"/>
      <c r="IC5" s="339"/>
      <c r="ID5" s="339"/>
      <c r="IE5" s="339"/>
      <c r="IF5" s="339"/>
      <c r="IG5" s="339"/>
      <c r="IH5" s="339"/>
      <c r="II5" s="339"/>
      <c r="IJ5" s="339"/>
      <c r="IK5" s="339"/>
    </row>
    <row r="6" ht="39.75" customHeight="1" spans="1:245">
      <c r="A6" s="261"/>
      <c r="B6" s="336"/>
      <c r="C6" s="345"/>
      <c r="D6" s="336"/>
      <c r="E6" s="338"/>
      <c r="F6" s="338"/>
      <c r="G6" s="338"/>
      <c r="H6" s="338"/>
      <c r="I6" s="338"/>
      <c r="J6" s="343"/>
      <c r="K6" s="343"/>
      <c r="L6" s="343"/>
      <c r="M6" s="343"/>
      <c r="N6" s="343"/>
      <c r="O6" s="343"/>
      <c r="P6" s="350"/>
      <c r="Q6" s="343"/>
      <c r="R6" s="261"/>
      <c r="S6" s="282"/>
      <c r="T6" s="261"/>
      <c r="U6" s="261"/>
      <c r="V6" s="276"/>
      <c r="W6" s="261"/>
      <c r="X6" s="340"/>
      <c r="Y6" s="340"/>
      <c r="Z6" s="340"/>
      <c r="AA6" s="340"/>
      <c r="AB6" s="340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</row>
    <row r="7" s="1" customFormat="1" ht="25.5" customHeight="1" spans="1:23">
      <c r="A7" s="246"/>
      <c r="B7" s="247"/>
      <c r="C7" s="246" t="s">
        <v>107</v>
      </c>
      <c r="D7" s="346">
        <v>1695304</v>
      </c>
      <c r="E7" s="347">
        <v>79200</v>
      </c>
      <c r="F7" s="347">
        <v>19800</v>
      </c>
      <c r="G7" s="347">
        <v>13200</v>
      </c>
      <c r="H7" s="347">
        <v>19800</v>
      </c>
      <c r="I7" s="347">
        <v>33000</v>
      </c>
      <c r="J7" s="347">
        <v>0</v>
      </c>
      <c r="K7" s="347">
        <v>132000</v>
      </c>
      <c r="L7" s="347">
        <v>33000</v>
      </c>
      <c r="M7" s="347">
        <v>0</v>
      </c>
      <c r="N7" s="347">
        <v>66000</v>
      </c>
      <c r="O7" s="347">
        <v>0</v>
      </c>
      <c r="P7" s="347">
        <v>0</v>
      </c>
      <c r="Q7" s="347">
        <v>132000</v>
      </c>
      <c r="R7" s="347">
        <v>24504</v>
      </c>
      <c r="S7" s="347">
        <v>0</v>
      </c>
      <c r="T7" s="347">
        <v>0</v>
      </c>
      <c r="U7" s="347">
        <v>7200</v>
      </c>
      <c r="V7" s="347">
        <v>0</v>
      </c>
      <c r="W7" s="347">
        <v>1135600</v>
      </c>
    </row>
    <row r="8" ht="25.5" customHeight="1" spans="1:245">
      <c r="A8" s="246"/>
      <c r="B8" s="247" t="s">
        <v>118</v>
      </c>
      <c r="C8" s="246" t="s">
        <v>109</v>
      </c>
      <c r="D8" s="346">
        <v>1695304</v>
      </c>
      <c r="E8" s="347">
        <v>79200</v>
      </c>
      <c r="F8" s="347">
        <v>19800</v>
      </c>
      <c r="G8" s="347">
        <v>13200</v>
      </c>
      <c r="H8" s="347">
        <v>19800</v>
      </c>
      <c r="I8" s="347">
        <v>33000</v>
      </c>
      <c r="J8" s="347">
        <v>0</v>
      </c>
      <c r="K8" s="347">
        <v>132000</v>
      </c>
      <c r="L8" s="347">
        <v>33000</v>
      </c>
      <c r="M8" s="347">
        <v>0</v>
      </c>
      <c r="N8" s="347">
        <v>66000</v>
      </c>
      <c r="O8" s="347">
        <v>0</v>
      </c>
      <c r="P8" s="347">
        <v>0</v>
      </c>
      <c r="Q8" s="347">
        <v>132000</v>
      </c>
      <c r="R8" s="347">
        <v>24504</v>
      </c>
      <c r="S8" s="347">
        <v>0</v>
      </c>
      <c r="T8" s="347">
        <v>0</v>
      </c>
      <c r="U8" s="347">
        <v>7200</v>
      </c>
      <c r="V8" s="347">
        <v>0</v>
      </c>
      <c r="W8" s="347">
        <v>1135600</v>
      </c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</row>
    <row r="9" ht="25.5" customHeight="1" spans="1:245">
      <c r="A9" s="246"/>
      <c r="B9" s="247" t="s">
        <v>110</v>
      </c>
      <c r="C9" s="246" t="s">
        <v>111</v>
      </c>
      <c r="D9" s="346">
        <v>1695304</v>
      </c>
      <c r="E9" s="347">
        <v>79200</v>
      </c>
      <c r="F9" s="347">
        <v>19800</v>
      </c>
      <c r="G9" s="347">
        <v>13200</v>
      </c>
      <c r="H9" s="347">
        <v>19800</v>
      </c>
      <c r="I9" s="347">
        <v>33000</v>
      </c>
      <c r="J9" s="347">
        <v>0</v>
      </c>
      <c r="K9" s="347">
        <v>132000</v>
      </c>
      <c r="L9" s="347">
        <v>33000</v>
      </c>
      <c r="M9" s="347">
        <v>0</v>
      </c>
      <c r="N9" s="347">
        <v>66000</v>
      </c>
      <c r="O9" s="347">
        <v>0</v>
      </c>
      <c r="P9" s="347">
        <v>0</v>
      </c>
      <c r="Q9" s="347">
        <v>132000</v>
      </c>
      <c r="R9" s="347">
        <v>24504</v>
      </c>
      <c r="S9" s="347">
        <v>0</v>
      </c>
      <c r="T9" s="347">
        <v>0</v>
      </c>
      <c r="U9" s="347">
        <v>7200</v>
      </c>
      <c r="V9" s="347">
        <v>0</v>
      </c>
      <c r="W9" s="347">
        <v>1135600</v>
      </c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</row>
    <row r="10" ht="25.5" customHeight="1" spans="1:245">
      <c r="A10" s="246">
        <v>2120501</v>
      </c>
      <c r="B10" s="247" t="s">
        <v>119</v>
      </c>
      <c r="C10" s="246" t="s">
        <v>120</v>
      </c>
      <c r="D10" s="346">
        <v>1695304</v>
      </c>
      <c r="E10" s="347">
        <v>79200</v>
      </c>
      <c r="F10" s="347">
        <v>19800</v>
      </c>
      <c r="G10" s="347">
        <v>13200</v>
      </c>
      <c r="H10" s="347">
        <v>19800</v>
      </c>
      <c r="I10" s="347">
        <v>33000</v>
      </c>
      <c r="J10" s="347">
        <v>0</v>
      </c>
      <c r="K10" s="347">
        <v>132000</v>
      </c>
      <c r="L10" s="347">
        <v>33000</v>
      </c>
      <c r="M10" s="347">
        <v>0</v>
      </c>
      <c r="N10" s="347">
        <v>66000</v>
      </c>
      <c r="O10" s="347">
        <v>0</v>
      </c>
      <c r="P10" s="347">
        <v>0</v>
      </c>
      <c r="Q10" s="347">
        <v>132000</v>
      </c>
      <c r="R10" s="347">
        <v>24504</v>
      </c>
      <c r="S10" s="347">
        <v>0</v>
      </c>
      <c r="T10" s="347">
        <v>0</v>
      </c>
      <c r="U10" s="347">
        <v>7200</v>
      </c>
      <c r="V10" s="347">
        <v>0</v>
      </c>
      <c r="W10" s="347">
        <v>1135600</v>
      </c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39"/>
      <c r="FI10" s="339"/>
      <c r="FJ10" s="339"/>
      <c r="FK10" s="339"/>
      <c r="FL10" s="339"/>
      <c r="FM10" s="339"/>
      <c r="FN10" s="339"/>
      <c r="FO10" s="339"/>
      <c r="FP10" s="339"/>
      <c r="FQ10" s="339"/>
      <c r="FR10" s="339"/>
      <c r="FS10" s="339"/>
      <c r="FT10" s="339"/>
      <c r="FU10" s="339"/>
      <c r="FV10" s="339"/>
      <c r="FW10" s="339"/>
      <c r="FX10" s="339"/>
      <c r="FY10" s="339"/>
      <c r="FZ10" s="339"/>
      <c r="GA10" s="339"/>
      <c r="GB10" s="339"/>
      <c r="GC10" s="339"/>
      <c r="GD10" s="339"/>
      <c r="GE10" s="339"/>
      <c r="GF10" s="339"/>
      <c r="GG10" s="339"/>
      <c r="GH10" s="339"/>
      <c r="GI10" s="339"/>
      <c r="GJ10" s="339"/>
      <c r="GK10" s="339"/>
      <c r="GL10" s="339"/>
      <c r="GM10" s="339"/>
      <c r="GN10" s="339"/>
      <c r="GO10" s="339"/>
      <c r="GP10" s="339"/>
      <c r="GQ10" s="339"/>
      <c r="GR10" s="339"/>
      <c r="GS10" s="339"/>
      <c r="GT10" s="339"/>
      <c r="GU10" s="339"/>
      <c r="GV10" s="339"/>
      <c r="GW10" s="339"/>
      <c r="GX10" s="339"/>
      <c r="GY10" s="339"/>
      <c r="GZ10" s="339"/>
      <c r="HA10" s="339"/>
      <c r="HB10" s="339"/>
      <c r="HC10" s="339"/>
      <c r="HD10" s="339"/>
      <c r="HE10" s="339"/>
      <c r="HF10" s="339"/>
      <c r="HG10" s="339"/>
      <c r="HH10" s="339"/>
      <c r="HI10" s="339"/>
      <c r="HJ10" s="339"/>
      <c r="HK10" s="339"/>
      <c r="HL10" s="339"/>
      <c r="HM10" s="339"/>
      <c r="HN10" s="339"/>
      <c r="HO10" s="339"/>
      <c r="HP10" s="339"/>
      <c r="HQ10" s="339"/>
      <c r="HR10" s="339"/>
      <c r="HS10" s="339"/>
      <c r="HT10" s="339"/>
      <c r="HU10" s="339"/>
      <c r="HV10" s="339"/>
      <c r="HW10" s="339"/>
      <c r="HX10" s="339"/>
      <c r="HY10" s="339"/>
      <c r="HZ10" s="339"/>
      <c r="IA10" s="339"/>
      <c r="IB10" s="339"/>
      <c r="IC10" s="339"/>
      <c r="ID10" s="339"/>
      <c r="IE10" s="339"/>
      <c r="IF10" s="339"/>
      <c r="IG10" s="339"/>
      <c r="IH10" s="339"/>
      <c r="II10" s="339"/>
      <c r="IJ10" s="339"/>
      <c r="IK10" s="339"/>
    </row>
    <row r="11" ht="23.1" customHeight="1" spans="1:245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  <c r="EJ11" s="339"/>
      <c r="EK11" s="339"/>
      <c r="EL11" s="339"/>
      <c r="EM11" s="339"/>
      <c r="EN11" s="339"/>
      <c r="EO11" s="339"/>
      <c r="EP11" s="339"/>
      <c r="EQ11" s="339"/>
      <c r="ER11" s="339"/>
      <c r="ES11" s="339"/>
      <c r="ET11" s="339"/>
      <c r="EU11" s="339"/>
      <c r="EV11" s="339"/>
      <c r="EW11" s="339"/>
      <c r="EX11" s="339"/>
      <c r="EY11" s="339"/>
      <c r="EZ11" s="339"/>
      <c r="FA11" s="339"/>
      <c r="FB11" s="339"/>
      <c r="FC11" s="339"/>
      <c r="FD11" s="339"/>
      <c r="FE11" s="339"/>
      <c r="FF11" s="339"/>
      <c r="FG11" s="339"/>
      <c r="FH11" s="339"/>
      <c r="FI11" s="339"/>
      <c r="FJ11" s="339"/>
      <c r="FK11" s="339"/>
      <c r="FL11" s="339"/>
      <c r="FM11" s="339"/>
      <c r="FN11" s="339"/>
      <c r="FO11" s="339"/>
      <c r="FP11" s="339"/>
      <c r="FQ11" s="339"/>
      <c r="FR11" s="339"/>
      <c r="FS11" s="339"/>
      <c r="FT11" s="339"/>
      <c r="FU11" s="339"/>
      <c r="FV11" s="339"/>
      <c r="FW11" s="339"/>
      <c r="FX11" s="339"/>
      <c r="FY11" s="339"/>
      <c r="FZ11" s="339"/>
      <c r="GA11" s="339"/>
      <c r="GB11" s="339"/>
      <c r="GC11" s="339"/>
      <c r="GD11" s="339"/>
      <c r="GE11" s="339"/>
      <c r="GF11" s="339"/>
      <c r="GG11" s="339"/>
      <c r="GH11" s="339"/>
      <c r="GI11" s="339"/>
      <c r="GJ11" s="339"/>
      <c r="GK11" s="339"/>
      <c r="GL11" s="339"/>
      <c r="GM11" s="339"/>
      <c r="GN11" s="339"/>
      <c r="GO11" s="339"/>
      <c r="GP11" s="339"/>
      <c r="GQ11" s="339"/>
      <c r="GR11" s="339"/>
      <c r="GS11" s="339"/>
      <c r="GT11" s="339"/>
      <c r="GU11" s="339"/>
      <c r="GV11" s="339"/>
      <c r="GW11" s="339"/>
      <c r="GX11" s="339"/>
      <c r="GY11" s="339"/>
      <c r="GZ11" s="339"/>
      <c r="HA11" s="339"/>
      <c r="HB11" s="339"/>
      <c r="HC11" s="339"/>
      <c r="HD11" s="339"/>
      <c r="HE11" s="339"/>
      <c r="HF11" s="339"/>
      <c r="HG11" s="339"/>
      <c r="HH11" s="339"/>
      <c r="HI11" s="339"/>
      <c r="HJ11" s="339"/>
      <c r="HK11" s="339"/>
      <c r="HL11" s="339"/>
      <c r="HM11" s="339"/>
      <c r="HN11" s="339"/>
      <c r="HO11" s="339"/>
      <c r="HP11" s="339"/>
      <c r="HQ11" s="339"/>
      <c r="HR11" s="339"/>
      <c r="HS11" s="339"/>
      <c r="HT11" s="339"/>
      <c r="HU11" s="339"/>
      <c r="HV11" s="339"/>
      <c r="HW11" s="339"/>
      <c r="HX11" s="339"/>
      <c r="HY11" s="339"/>
      <c r="HZ11" s="339"/>
      <c r="IA11" s="339"/>
      <c r="IB11" s="339"/>
      <c r="IC11" s="339"/>
      <c r="ID11" s="339"/>
      <c r="IE11" s="339"/>
      <c r="IF11" s="339"/>
      <c r="IG11" s="339"/>
      <c r="IH11" s="339"/>
      <c r="II11" s="339"/>
      <c r="IJ11" s="339"/>
      <c r="IK11" s="339"/>
    </row>
    <row r="12" ht="23.1" customHeight="1" spans="1:245">
      <c r="A12" s="339"/>
      <c r="B12" s="339"/>
      <c r="C12" s="266"/>
      <c r="D12" s="266"/>
      <c r="E12" s="339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339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339"/>
      <c r="HY12" s="339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339"/>
      <c r="IK12" s="339"/>
    </row>
    <row r="13" ht="23.1" customHeight="1" spans="1:245">
      <c r="A13" s="339"/>
      <c r="B13" s="339"/>
      <c r="C13" s="339"/>
      <c r="D13" s="339"/>
      <c r="E13" s="339"/>
      <c r="F13" s="266"/>
      <c r="G13" s="339"/>
      <c r="H13" s="339"/>
      <c r="I13" s="339"/>
      <c r="J13" s="339"/>
      <c r="K13" s="339"/>
      <c r="L13" s="266"/>
      <c r="M13" s="266"/>
      <c r="N13" s="266"/>
      <c r="O13" s="266"/>
      <c r="P13" s="266"/>
      <c r="Q13" s="266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39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339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339"/>
      <c r="HY13" s="339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339"/>
      <c r="IK13" s="339"/>
    </row>
    <row r="14" ht="23.1" customHeight="1" spans="1:245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266"/>
      <c r="M14" s="266"/>
      <c r="N14" s="266"/>
      <c r="O14" s="266"/>
      <c r="P14" s="266"/>
      <c r="Q14" s="266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</row>
    <row r="15" ht="23.1" customHeight="1" spans="1:245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266"/>
      <c r="M15" s="266"/>
      <c r="N15" s="266"/>
      <c r="O15" s="266"/>
      <c r="P15" s="266"/>
      <c r="Q15" s="266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</row>
    <row r="16" ht="23.1" customHeight="1" spans="1:245">
      <c r="A16" s="339"/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  <c r="EJ16" s="339"/>
      <c r="EK16" s="339"/>
      <c r="EL16" s="339"/>
      <c r="EM16" s="339"/>
      <c r="EN16" s="339"/>
      <c r="EO16" s="339"/>
      <c r="EP16" s="339"/>
      <c r="EQ16" s="339"/>
      <c r="ER16" s="339"/>
      <c r="ES16" s="339"/>
      <c r="ET16" s="339"/>
      <c r="EU16" s="339"/>
      <c r="EV16" s="339"/>
      <c r="EW16" s="339"/>
      <c r="EX16" s="339"/>
      <c r="EY16" s="339"/>
      <c r="EZ16" s="339"/>
      <c r="FA16" s="339"/>
      <c r="FB16" s="339"/>
      <c r="FC16" s="339"/>
      <c r="FD16" s="339"/>
      <c r="FE16" s="339"/>
      <c r="FF16" s="339"/>
      <c r="FG16" s="339"/>
      <c r="FH16" s="339"/>
      <c r="FI16" s="339"/>
      <c r="FJ16" s="339"/>
      <c r="FK16" s="339"/>
      <c r="FL16" s="339"/>
      <c r="FM16" s="339"/>
      <c r="FN16" s="339"/>
      <c r="FO16" s="339"/>
      <c r="FP16" s="339"/>
      <c r="FQ16" s="339"/>
      <c r="FR16" s="339"/>
      <c r="FS16" s="339"/>
      <c r="FT16" s="339"/>
      <c r="FU16" s="339"/>
      <c r="FV16" s="339"/>
      <c r="FW16" s="339"/>
      <c r="FX16" s="339"/>
      <c r="FY16" s="339"/>
      <c r="FZ16" s="339"/>
      <c r="GA16" s="339"/>
      <c r="GB16" s="339"/>
      <c r="GC16" s="339"/>
      <c r="GD16" s="339"/>
      <c r="GE16" s="339"/>
      <c r="GF16" s="339"/>
      <c r="GG16" s="339"/>
      <c r="GH16" s="339"/>
      <c r="GI16" s="339"/>
      <c r="GJ16" s="339"/>
      <c r="GK16" s="339"/>
      <c r="GL16" s="339"/>
      <c r="GM16" s="339"/>
      <c r="GN16" s="339"/>
      <c r="GO16" s="339"/>
      <c r="GP16" s="339"/>
      <c r="GQ16" s="339"/>
      <c r="GR16" s="339"/>
      <c r="GS16" s="339"/>
      <c r="GT16" s="339"/>
      <c r="GU16" s="339"/>
      <c r="GV16" s="339"/>
      <c r="GW16" s="339"/>
      <c r="GX16" s="339"/>
      <c r="GY16" s="339"/>
      <c r="GZ16" s="339"/>
      <c r="HA16" s="339"/>
      <c r="HB16" s="339"/>
      <c r="HC16" s="339"/>
      <c r="HD16" s="339"/>
      <c r="HE16" s="339"/>
      <c r="HF16" s="339"/>
      <c r="HG16" s="339"/>
      <c r="HH16" s="339"/>
      <c r="HI16" s="339"/>
      <c r="HJ16" s="339"/>
      <c r="HK16" s="339"/>
      <c r="HL16" s="339"/>
      <c r="HM16" s="339"/>
      <c r="HN16" s="339"/>
      <c r="HO16" s="339"/>
      <c r="HP16" s="339"/>
      <c r="HQ16" s="339"/>
      <c r="HR16" s="339"/>
      <c r="HS16" s="339"/>
      <c r="HT16" s="339"/>
      <c r="HU16" s="339"/>
      <c r="HV16" s="339"/>
      <c r="HW16" s="339"/>
      <c r="HX16" s="339"/>
      <c r="HY16" s="339"/>
      <c r="HZ16" s="339"/>
      <c r="IA16" s="339"/>
      <c r="IB16" s="339"/>
      <c r="IC16" s="339"/>
      <c r="ID16" s="339"/>
      <c r="IE16" s="339"/>
      <c r="IF16" s="339"/>
      <c r="IG16" s="339"/>
      <c r="IH16" s="339"/>
      <c r="II16" s="339"/>
      <c r="IJ16" s="339"/>
      <c r="IK16" s="339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2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40"/>
      <c r="L1" s="333"/>
      <c r="M1" s="333"/>
      <c r="N1" s="333"/>
      <c r="O1" s="329" t="s">
        <v>208</v>
      </c>
      <c r="P1" s="267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  <c r="DP1" s="339"/>
      <c r="DQ1" s="339"/>
      <c r="DR1" s="339"/>
      <c r="DS1" s="339"/>
      <c r="DT1" s="339"/>
      <c r="DU1" s="339"/>
      <c r="DV1" s="339"/>
      <c r="DW1" s="339"/>
      <c r="DX1" s="339"/>
      <c r="DY1" s="339"/>
      <c r="DZ1" s="339"/>
      <c r="EA1" s="339"/>
      <c r="EB1" s="339"/>
      <c r="EC1" s="339"/>
      <c r="ED1" s="339"/>
      <c r="EE1" s="339"/>
      <c r="EF1" s="339"/>
      <c r="EG1" s="339"/>
      <c r="EH1" s="339"/>
      <c r="EI1" s="339"/>
      <c r="EJ1" s="339"/>
      <c r="EK1" s="339"/>
      <c r="EL1" s="339"/>
      <c r="EM1" s="339"/>
      <c r="EN1" s="339"/>
      <c r="EO1" s="339"/>
      <c r="EP1" s="339"/>
      <c r="EQ1" s="339"/>
      <c r="ER1" s="339"/>
      <c r="ES1" s="339"/>
      <c r="ET1" s="339"/>
      <c r="EU1" s="339"/>
      <c r="EV1" s="339"/>
      <c r="EW1" s="339"/>
      <c r="EX1" s="339"/>
      <c r="EY1" s="339"/>
      <c r="EZ1" s="339"/>
      <c r="FA1" s="339"/>
      <c r="FB1" s="339"/>
      <c r="FC1" s="339"/>
      <c r="FD1" s="339"/>
      <c r="FE1" s="339"/>
      <c r="FF1" s="339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39"/>
      <c r="FR1" s="339"/>
      <c r="FS1" s="339"/>
      <c r="FT1" s="339"/>
      <c r="FU1" s="339"/>
      <c r="FV1" s="339"/>
      <c r="FW1" s="339"/>
      <c r="FX1" s="339"/>
      <c r="FY1" s="339"/>
      <c r="FZ1" s="339"/>
      <c r="GA1" s="339"/>
      <c r="GB1" s="339"/>
      <c r="GC1" s="339"/>
      <c r="GD1" s="339"/>
      <c r="GE1" s="339"/>
      <c r="GF1" s="339"/>
      <c r="GG1" s="339"/>
      <c r="GH1" s="339"/>
      <c r="GI1" s="339"/>
      <c r="GJ1" s="339"/>
      <c r="GK1" s="339"/>
      <c r="GL1" s="339"/>
      <c r="GM1" s="339"/>
      <c r="GN1" s="339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39"/>
      <c r="GZ1" s="339"/>
      <c r="HA1" s="339"/>
      <c r="HB1" s="339"/>
      <c r="HC1" s="339"/>
      <c r="HD1" s="339"/>
      <c r="HE1" s="339"/>
      <c r="HF1" s="339"/>
      <c r="HG1" s="339"/>
      <c r="HH1" s="339"/>
      <c r="HI1" s="339"/>
      <c r="HJ1" s="339"/>
      <c r="HK1" s="339"/>
      <c r="HL1" s="339"/>
      <c r="HM1" s="339"/>
      <c r="HN1" s="339"/>
      <c r="HO1" s="339"/>
      <c r="HP1" s="339"/>
      <c r="HQ1" s="339"/>
      <c r="HR1" s="339"/>
      <c r="HS1" s="339"/>
      <c r="HT1" s="339"/>
      <c r="HU1" s="339"/>
      <c r="HV1" s="339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39"/>
      <c r="IH1" s="339"/>
      <c r="II1" s="339"/>
      <c r="IJ1" s="339"/>
      <c r="IK1" s="339"/>
      <c r="IL1" s="339"/>
      <c r="IM1" s="339"/>
      <c r="IN1" s="339"/>
    </row>
    <row r="2" ht="23.1" customHeight="1" spans="1:248">
      <c r="A2" s="280" t="s">
        <v>209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DN2" s="339"/>
      <c r="DO2" s="339"/>
      <c r="DP2" s="339"/>
      <c r="DQ2" s="339"/>
      <c r="DR2" s="339"/>
      <c r="DS2" s="339"/>
      <c r="DT2" s="339"/>
      <c r="DU2" s="339"/>
      <c r="DV2" s="339"/>
      <c r="DW2" s="339"/>
      <c r="DX2" s="339"/>
      <c r="DY2" s="339"/>
      <c r="DZ2" s="339"/>
      <c r="EA2" s="339"/>
      <c r="EB2" s="339"/>
      <c r="EC2" s="339"/>
      <c r="ED2" s="339"/>
      <c r="EE2" s="339"/>
      <c r="EF2" s="339"/>
      <c r="EG2" s="339"/>
      <c r="EH2" s="339"/>
      <c r="EI2" s="339"/>
      <c r="EJ2" s="339"/>
      <c r="EK2" s="339"/>
      <c r="EL2" s="339"/>
      <c r="EM2" s="339"/>
      <c r="EN2" s="339"/>
      <c r="EO2" s="339"/>
      <c r="EP2" s="339"/>
      <c r="EQ2" s="339"/>
      <c r="ER2" s="339"/>
      <c r="ES2" s="339"/>
      <c r="ET2" s="339"/>
      <c r="EU2" s="339"/>
      <c r="EV2" s="339"/>
      <c r="EW2" s="339"/>
      <c r="EX2" s="339"/>
      <c r="EY2" s="339"/>
      <c r="EZ2" s="339"/>
      <c r="FA2" s="339"/>
      <c r="FB2" s="339"/>
      <c r="FC2" s="339"/>
      <c r="FD2" s="339"/>
      <c r="FE2" s="339"/>
      <c r="FF2" s="339"/>
      <c r="FG2" s="339"/>
      <c r="FH2" s="339"/>
      <c r="FI2" s="339"/>
      <c r="FJ2" s="339"/>
      <c r="FK2" s="339"/>
      <c r="FL2" s="339"/>
      <c r="FM2" s="339"/>
      <c r="FN2" s="339"/>
      <c r="FO2" s="339"/>
      <c r="FP2" s="339"/>
      <c r="FQ2" s="339"/>
      <c r="FR2" s="339"/>
      <c r="FS2" s="339"/>
      <c r="FT2" s="339"/>
      <c r="FU2" s="339"/>
      <c r="FV2" s="339"/>
      <c r="FW2" s="339"/>
      <c r="FX2" s="339"/>
      <c r="FY2" s="339"/>
      <c r="FZ2" s="339"/>
      <c r="GA2" s="339"/>
      <c r="GB2" s="339"/>
      <c r="GC2" s="339"/>
      <c r="GD2" s="339"/>
      <c r="GE2" s="339"/>
      <c r="GF2" s="339"/>
      <c r="GG2" s="339"/>
      <c r="GH2" s="339"/>
      <c r="GI2" s="339"/>
      <c r="GJ2" s="339"/>
      <c r="GK2" s="339"/>
      <c r="GL2" s="339"/>
      <c r="GM2" s="339"/>
      <c r="GN2" s="339"/>
      <c r="GO2" s="339"/>
      <c r="GP2" s="339"/>
      <c r="GQ2" s="339"/>
      <c r="GR2" s="339"/>
      <c r="GS2" s="339"/>
      <c r="GT2" s="339"/>
      <c r="GU2" s="339"/>
      <c r="GV2" s="339"/>
      <c r="GW2" s="339"/>
      <c r="GX2" s="339"/>
      <c r="GY2" s="339"/>
      <c r="GZ2" s="339"/>
      <c r="HA2" s="339"/>
      <c r="HB2" s="339"/>
      <c r="HC2" s="339"/>
      <c r="HD2" s="339"/>
      <c r="HE2" s="339"/>
      <c r="HF2" s="339"/>
      <c r="HG2" s="339"/>
      <c r="HH2" s="339"/>
      <c r="HI2" s="339"/>
      <c r="HJ2" s="339"/>
      <c r="HK2" s="339"/>
      <c r="HL2" s="339"/>
      <c r="HM2" s="339"/>
      <c r="HN2" s="339"/>
      <c r="HO2" s="339"/>
      <c r="HP2" s="339"/>
      <c r="HQ2" s="339"/>
      <c r="HR2" s="339"/>
      <c r="HS2" s="339"/>
      <c r="HT2" s="339"/>
      <c r="HU2" s="339"/>
      <c r="HV2" s="339"/>
      <c r="HW2" s="339"/>
      <c r="HX2" s="339"/>
      <c r="HY2" s="339"/>
      <c r="HZ2" s="339"/>
      <c r="IA2" s="339"/>
      <c r="IB2" s="339"/>
      <c r="IC2" s="339"/>
      <c r="ID2" s="339"/>
      <c r="IE2" s="339"/>
      <c r="IF2" s="339"/>
      <c r="IG2" s="339"/>
      <c r="IH2" s="339"/>
      <c r="II2" s="339"/>
      <c r="IJ2" s="339"/>
      <c r="IK2" s="339"/>
      <c r="IL2" s="339"/>
      <c r="IM2" s="339"/>
      <c r="IN2" s="339"/>
    </row>
    <row r="3" ht="30.75" customHeight="1" spans="1:248">
      <c r="A3" s="259"/>
      <c r="B3" s="259"/>
      <c r="C3" s="259"/>
      <c r="D3" s="334"/>
      <c r="E3" s="335"/>
      <c r="F3" s="279"/>
      <c r="G3" s="334"/>
      <c r="H3" s="279"/>
      <c r="I3" s="334"/>
      <c r="J3" s="334"/>
      <c r="K3" s="340"/>
      <c r="L3" s="334"/>
      <c r="M3" s="334"/>
      <c r="N3" s="341" t="s">
        <v>90</v>
      </c>
      <c r="O3" s="341"/>
      <c r="P3" s="342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DK3" s="339"/>
      <c r="DL3" s="339"/>
      <c r="DM3" s="339"/>
      <c r="DN3" s="339"/>
      <c r="DO3" s="339"/>
      <c r="DP3" s="339"/>
      <c r="DQ3" s="339"/>
      <c r="DR3" s="339"/>
      <c r="DS3" s="339"/>
      <c r="DT3" s="339"/>
      <c r="DU3" s="339"/>
      <c r="DV3" s="339"/>
      <c r="DW3" s="339"/>
      <c r="DX3" s="339"/>
      <c r="DY3" s="339"/>
      <c r="DZ3" s="339"/>
      <c r="EA3" s="339"/>
      <c r="EB3" s="339"/>
      <c r="EC3" s="339"/>
      <c r="ED3" s="339"/>
      <c r="EE3" s="339"/>
      <c r="EF3" s="339"/>
      <c r="EG3" s="339"/>
      <c r="EH3" s="339"/>
      <c r="EI3" s="339"/>
      <c r="EJ3" s="339"/>
      <c r="EK3" s="339"/>
      <c r="EL3" s="339"/>
      <c r="EM3" s="339"/>
      <c r="EN3" s="339"/>
      <c r="EO3" s="339"/>
      <c r="EP3" s="339"/>
      <c r="EQ3" s="339"/>
      <c r="ER3" s="339"/>
      <c r="ES3" s="339"/>
      <c r="ET3" s="339"/>
      <c r="EU3" s="339"/>
      <c r="EV3" s="339"/>
      <c r="EW3" s="339"/>
      <c r="EX3" s="339"/>
      <c r="EY3" s="339"/>
      <c r="EZ3" s="339"/>
      <c r="FA3" s="339"/>
      <c r="FB3" s="339"/>
      <c r="FC3" s="339"/>
      <c r="FD3" s="339"/>
      <c r="FE3" s="339"/>
      <c r="FF3" s="339"/>
      <c r="FG3" s="339"/>
      <c r="FH3" s="339"/>
      <c r="FI3" s="339"/>
      <c r="FJ3" s="339"/>
      <c r="FK3" s="339"/>
      <c r="FL3" s="339"/>
      <c r="FM3" s="339"/>
      <c r="FN3" s="339"/>
      <c r="FO3" s="339"/>
      <c r="FP3" s="339"/>
      <c r="FQ3" s="339"/>
      <c r="FR3" s="339"/>
      <c r="FS3" s="339"/>
      <c r="FT3" s="339"/>
      <c r="FU3" s="339"/>
      <c r="FV3" s="339"/>
      <c r="FW3" s="339"/>
      <c r="FX3" s="339"/>
      <c r="FY3" s="339"/>
      <c r="FZ3" s="339"/>
      <c r="GA3" s="339"/>
      <c r="GB3" s="339"/>
      <c r="GC3" s="339"/>
      <c r="GD3" s="339"/>
      <c r="GE3" s="339"/>
      <c r="GF3" s="339"/>
      <c r="GG3" s="339"/>
      <c r="GH3" s="339"/>
      <c r="GI3" s="339"/>
      <c r="GJ3" s="339"/>
      <c r="GK3" s="339"/>
      <c r="GL3" s="339"/>
      <c r="GM3" s="339"/>
      <c r="GN3" s="339"/>
      <c r="GO3" s="339"/>
      <c r="GP3" s="339"/>
      <c r="GQ3" s="339"/>
      <c r="GR3" s="339"/>
      <c r="GS3" s="339"/>
      <c r="GT3" s="339"/>
      <c r="GU3" s="339"/>
      <c r="GV3" s="339"/>
      <c r="GW3" s="339"/>
      <c r="GX3" s="339"/>
      <c r="GY3" s="339"/>
      <c r="GZ3" s="339"/>
      <c r="HA3" s="339"/>
      <c r="HB3" s="339"/>
      <c r="HC3" s="339"/>
      <c r="HD3" s="339"/>
      <c r="HE3" s="339"/>
      <c r="HF3" s="339"/>
      <c r="HG3" s="339"/>
      <c r="HH3" s="339"/>
      <c r="HI3" s="339"/>
      <c r="HJ3" s="339"/>
      <c r="HK3" s="339"/>
      <c r="HL3" s="339"/>
      <c r="HM3" s="339"/>
      <c r="HN3" s="339"/>
      <c r="HO3" s="339"/>
      <c r="HP3" s="339"/>
      <c r="HQ3" s="339"/>
      <c r="HR3" s="339"/>
      <c r="HS3" s="339"/>
      <c r="HT3" s="339"/>
      <c r="HU3" s="339"/>
      <c r="HV3" s="339"/>
      <c r="HW3" s="339"/>
      <c r="HX3" s="339"/>
      <c r="HY3" s="339"/>
      <c r="HZ3" s="339"/>
      <c r="IA3" s="339"/>
      <c r="IB3" s="339"/>
      <c r="IC3" s="339"/>
      <c r="ID3" s="339"/>
      <c r="IE3" s="339"/>
      <c r="IF3" s="339"/>
      <c r="IG3" s="339"/>
      <c r="IH3" s="339"/>
      <c r="II3" s="339"/>
      <c r="IJ3" s="339"/>
      <c r="IK3" s="339"/>
      <c r="IL3" s="339"/>
      <c r="IM3" s="339"/>
      <c r="IN3" s="339"/>
    </row>
    <row r="4" ht="23.1" customHeight="1" spans="1:248">
      <c r="A4" s="336" t="s">
        <v>114</v>
      </c>
      <c r="B4" s="336" t="s">
        <v>91</v>
      </c>
      <c r="C4" s="273" t="s">
        <v>115</v>
      </c>
      <c r="D4" s="337" t="s">
        <v>116</v>
      </c>
      <c r="E4" s="338" t="s">
        <v>210</v>
      </c>
      <c r="F4" s="338" t="s">
        <v>211</v>
      </c>
      <c r="G4" s="338" t="s">
        <v>212</v>
      </c>
      <c r="H4" s="338" t="s">
        <v>213</v>
      </c>
      <c r="I4" s="338" t="s">
        <v>214</v>
      </c>
      <c r="J4" s="338" t="s">
        <v>215</v>
      </c>
      <c r="K4" s="343" t="s">
        <v>216</v>
      </c>
      <c r="L4" s="343" t="s">
        <v>217</v>
      </c>
      <c r="M4" s="343" t="s">
        <v>218</v>
      </c>
      <c r="N4" s="343" t="s">
        <v>219</v>
      </c>
      <c r="O4" s="343" t="s">
        <v>220</v>
      </c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39"/>
      <c r="DF4" s="339"/>
      <c r="DG4" s="339"/>
      <c r="DH4" s="339"/>
      <c r="DI4" s="339"/>
      <c r="DJ4" s="339"/>
      <c r="DK4" s="339"/>
      <c r="DL4" s="339"/>
      <c r="DM4" s="339"/>
      <c r="DN4" s="339"/>
      <c r="DO4" s="339"/>
      <c r="DP4" s="339"/>
      <c r="DQ4" s="339"/>
      <c r="DR4" s="339"/>
      <c r="DS4" s="339"/>
      <c r="DT4" s="339"/>
      <c r="DU4" s="339"/>
      <c r="DV4" s="339"/>
      <c r="DW4" s="339"/>
      <c r="DX4" s="339"/>
      <c r="DY4" s="339"/>
      <c r="DZ4" s="339"/>
      <c r="EA4" s="339"/>
      <c r="EB4" s="339"/>
      <c r="EC4" s="339"/>
      <c r="ED4" s="339"/>
      <c r="EE4" s="339"/>
      <c r="EF4" s="339"/>
      <c r="EG4" s="339"/>
      <c r="EH4" s="339"/>
      <c r="EI4" s="339"/>
      <c r="EJ4" s="339"/>
      <c r="EK4" s="339"/>
      <c r="EL4" s="339"/>
      <c r="EM4" s="339"/>
      <c r="EN4" s="339"/>
      <c r="EO4" s="339"/>
      <c r="EP4" s="339"/>
      <c r="EQ4" s="339"/>
      <c r="ER4" s="339"/>
      <c r="ES4" s="339"/>
      <c r="ET4" s="339"/>
      <c r="EU4" s="339"/>
      <c r="EV4" s="339"/>
      <c r="EW4" s="339"/>
      <c r="EX4" s="339"/>
      <c r="EY4" s="339"/>
      <c r="EZ4" s="339"/>
      <c r="FA4" s="339"/>
      <c r="FB4" s="339"/>
      <c r="FC4" s="339"/>
      <c r="FD4" s="339"/>
      <c r="FE4" s="339"/>
      <c r="FF4" s="339"/>
      <c r="FG4" s="339"/>
      <c r="FH4" s="339"/>
      <c r="FI4" s="339"/>
      <c r="FJ4" s="339"/>
      <c r="FK4" s="339"/>
      <c r="FL4" s="339"/>
      <c r="FM4" s="339"/>
      <c r="FN4" s="339"/>
      <c r="FO4" s="339"/>
      <c r="FP4" s="339"/>
      <c r="FQ4" s="339"/>
      <c r="FR4" s="339"/>
      <c r="FS4" s="339"/>
      <c r="FT4" s="339"/>
      <c r="FU4" s="339"/>
      <c r="FV4" s="339"/>
      <c r="FW4" s="339"/>
      <c r="FX4" s="339"/>
      <c r="FY4" s="339"/>
      <c r="FZ4" s="339"/>
      <c r="GA4" s="339"/>
      <c r="GB4" s="339"/>
      <c r="GC4" s="339"/>
      <c r="GD4" s="339"/>
      <c r="GE4" s="339"/>
      <c r="GF4" s="339"/>
      <c r="GG4" s="339"/>
      <c r="GH4" s="339"/>
      <c r="GI4" s="339"/>
      <c r="GJ4" s="339"/>
      <c r="GK4" s="339"/>
      <c r="GL4" s="339"/>
      <c r="GM4" s="339"/>
      <c r="GN4" s="339"/>
      <c r="GO4" s="339"/>
      <c r="GP4" s="339"/>
      <c r="GQ4" s="339"/>
      <c r="GR4" s="339"/>
      <c r="GS4" s="339"/>
      <c r="GT4" s="339"/>
      <c r="GU4" s="339"/>
      <c r="GV4" s="339"/>
      <c r="GW4" s="339"/>
      <c r="GX4" s="339"/>
      <c r="GY4" s="339"/>
      <c r="GZ4" s="339"/>
      <c r="HA4" s="339"/>
      <c r="HB4" s="339"/>
      <c r="HC4" s="339"/>
      <c r="HD4" s="339"/>
      <c r="HE4" s="339"/>
      <c r="HF4" s="339"/>
      <c r="HG4" s="339"/>
      <c r="HH4" s="339"/>
      <c r="HI4" s="339"/>
      <c r="HJ4" s="339"/>
      <c r="HK4" s="339"/>
      <c r="HL4" s="339"/>
      <c r="HM4" s="339"/>
      <c r="HN4" s="339"/>
      <c r="HO4" s="339"/>
      <c r="HP4" s="339"/>
      <c r="HQ4" s="339"/>
      <c r="HR4" s="339"/>
      <c r="HS4" s="339"/>
      <c r="HT4" s="339"/>
      <c r="HU4" s="339"/>
      <c r="HV4" s="339"/>
      <c r="HW4" s="339"/>
      <c r="HX4" s="339"/>
      <c r="HY4" s="339"/>
      <c r="HZ4" s="339"/>
      <c r="IA4" s="339"/>
      <c r="IB4" s="339"/>
      <c r="IC4" s="339"/>
      <c r="ID4" s="339"/>
      <c r="IE4" s="339"/>
      <c r="IF4" s="339"/>
      <c r="IG4" s="339"/>
      <c r="IH4" s="339"/>
      <c r="II4" s="339"/>
      <c r="IJ4" s="339"/>
      <c r="IK4" s="339"/>
      <c r="IL4" s="339"/>
      <c r="IM4" s="339"/>
      <c r="IN4" s="339"/>
    </row>
    <row r="5" ht="19.5" customHeight="1" spans="1:248">
      <c r="A5" s="336"/>
      <c r="B5" s="336"/>
      <c r="C5" s="273"/>
      <c r="D5" s="337"/>
      <c r="E5" s="338"/>
      <c r="F5" s="338"/>
      <c r="G5" s="338"/>
      <c r="H5" s="338"/>
      <c r="I5" s="338"/>
      <c r="J5" s="338"/>
      <c r="K5" s="343"/>
      <c r="L5" s="343"/>
      <c r="M5" s="343"/>
      <c r="N5" s="343"/>
      <c r="O5" s="343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39"/>
      <c r="GD5" s="339"/>
      <c r="GE5" s="339"/>
      <c r="GF5" s="339"/>
      <c r="GG5" s="339"/>
      <c r="GH5" s="339"/>
      <c r="GI5" s="339"/>
      <c r="GJ5" s="339"/>
      <c r="GK5" s="339"/>
      <c r="GL5" s="339"/>
      <c r="GM5" s="339"/>
      <c r="GN5" s="339"/>
      <c r="GO5" s="339"/>
      <c r="GP5" s="339"/>
      <c r="GQ5" s="339"/>
      <c r="GR5" s="339"/>
      <c r="GS5" s="339"/>
      <c r="GT5" s="339"/>
      <c r="GU5" s="339"/>
      <c r="GV5" s="339"/>
      <c r="GW5" s="339"/>
      <c r="GX5" s="339"/>
      <c r="GY5" s="339"/>
      <c r="GZ5" s="339"/>
      <c r="HA5" s="339"/>
      <c r="HB5" s="339"/>
      <c r="HC5" s="339"/>
      <c r="HD5" s="339"/>
      <c r="HE5" s="339"/>
      <c r="HF5" s="339"/>
      <c r="HG5" s="339"/>
      <c r="HH5" s="339"/>
      <c r="HI5" s="339"/>
      <c r="HJ5" s="339"/>
      <c r="HK5" s="339"/>
      <c r="HL5" s="339"/>
      <c r="HM5" s="339"/>
      <c r="HN5" s="339"/>
      <c r="HO5" s="339"/>
      <c r="HP5" s="339"/>
      <c r="HQ5" s="339"/>
      <c r="HR5" s="339"/>
      <c r="HS5" s="339"/>
      <c r="HT5" s="339"/>
      <c r="HU5" s="339"/>
      <c r="HV5" s="339"/>
      <c r="HW5" s="339"/>
      <c r="HX5" s="339"/>
      <c r="HY5" s="339"/>
      <c r="HZ5" s="339"/>
      <c r="IA5" s="339"/>
      <c r="IB5" s="339"/>
      <c r="IC5" s="339"/>
      <c r="ID5" s="339"/>
      <c r="IE5" s="339"/>
      <c r="IF5" s="339"/>
      <c r="IG5" s="339"/>
      <c r="IH5" s="339"/>
      <c r="II5" s="339"/>
      <c r="IJ5" s="339"/>
      <c r="IK5" s="339"/>
      <c r="IL5" s="339"/>
      <c r="IM5" s="339"/>
      <c r="IN5" s="339"/>
    </row>
    <row r="6" ht="39.75" customHeight="1" spans="1:248">
      <c r="A6" s="336"/>
      <c r="B6" s="336"/>
      <c r="C6" s="273"/>
      <c r="D6" s="337"/>
      <c r="E6" s="338"/>
      <c r="F6" s="338"/>
      <c r="G6" s="338"/>
      <c r="H6" s="338"/>
      <c r="I6" s="338"/>
      <c r="J6" s="338"/>
      <c r="K6" s="343"/>
      <c r="L6" s="343"/>
      <c r="M6" s="343"/>
      <c r="N6" s="343"/>
      <c r="O6" s="343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  <c r="IL6" s="339"/>
      <c r="IM6" s="339"/>
      <c r="IN6" s="339"/>
    </row>
    <row r="7" s="1" customFormat="1" ht="23.1" customHeight="1" spans="1:248">
      <c r="A7" s="285"/>
      <c r="B7" s="263"/>
      <c r="C7" s="285" t="s">
        <v>107</v>
      </c>
      <c r="D7" s="264">
        <v>66240</v>
      </c>
      <c r="E7" s="264">
        <v>0</v>
      </c>
      <c r="F7" s="264">
        <v>0</v>
      </c>
      <c r="G7" s="264">
        <v>0</v>
      </c>
      <c r="H7" s="264">
        <v>0</v>
      </c>
      <c r="I7" s="264">
        <v>66240</v>
      </c>
      <c r="J7" s="264">
        <v>0</v>
      </c>
      <c r="K7" s="264">
        <v>0</v>
      </c>
      <c r="L7" s="344">
        <v>0</v>
      </c>
      <c r="M7" s="264">
        <v>0</v>
      </c>
      <c r="N7" s="264">
        <v>0</v>
      </c>
      <c r="O7" s="264">
        <v>0</v>
      </c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</row>
    <row r="8" ht="23.1" customHeight="1" spans="1:15">
      <c r="A8" s="285"/>
      <c r="B8" s="263" t="s">
        <v>118</v>
      </c>
      <c r="C8" s="285" t="s">
        <v>109</v>
      </c>
      <c r="D8" s="264">
        <v>66240</v>
      </c>
      <c r="E8" s="264">
        <v>0</v>
      </c>
      <c r="F8" s="264">
        <v>0</v>
      </c>
      <c r="G8" s="264">
        <v>0</v>
      </c>
      <c r="H8" s="264">
        <v>0</v>
      </c>
      <c r="I8" s="264">
        <v>66240</v>
      </c>
      <c r="J8" s="264">
        <v>0</v>
      </c>
      <c r="K8" s="264">
        <v>0</v>
      </c>
      <c r="L8" s="344">
        <v>0</v>
      </c>
      <c r="M8" s="264">
        <v>0</v>
      </c>
      <c r="N8" s="264">
        <v>0</v>
      </c>
      <c r="O8" s="264">
        <v>0</v>
      </c>
    </row>
    <row r="9" ht="23.1" customHeight="1" spans="1:248">
      <c r="A9" s="285"/>
      <c r="B9" s="263" t="s">
        <v>110</v>
      </c>
      <c r="C9" s="285" t="s">
        <v>111</v>
      </c>
      <c r="D9" s="264">
        <v>66240</v>
      </c>
      <c r="E9" s="264">
        <v>0</v>
      </c>
      <c r="F9" s="264">
        <v>0</v>
      </c>
      <c r="G9" s="264">
        <v>0</v>
      </c>
      <c r="H9" s="264">
        <v>0</v>
      </c>
      <c r="I9" s="264">
        <v>66240</v>
      </c>
      <c r="J9" s="264">
        <v>0</v>
      </c>
      <c r="K9" s="264">
        <v>0</v>
      </c>
      <c r="L9" s="344">
        <v>0</v>
      </c>
      <c r="M9" s="264">
        <v>0</v>
      </c>
      <c r="N9" s="264">
        <v>0</v>
      </c>
      <c r="O9" s="264">
        <v>0</v>
      </c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  <c r="IL9" s="339"/>
      <c r="IM9" s="339"/>
      <c r="IN9" s="339"/>
    </row>
    <row r="10" ht="23.1" customHeight="1" spans="1:248">
      <c r="A10" s="285">
        <v>2120501</v>
      </c>
      <c r="B10" s="263" t="s">
        <v>119</v>
      </c>
      <c r="C10" s="285" t="s">
        <v>120</v>
      </c>
      <c r="D10" s="264">
        <v>66240</v>
      </c>
      <c r="E10" s="264">
        <v>0</v>
      </c>
      <c r="F10" s="264">
        <v>0</v>
      </c>
      <c r="G10" s="264">
        <v>0</v>
      </c>
      <c r="H10" s="264">
        <v>0</v>
      </c>
      <c r="I10" s="264">
        <v>66240</v>
      </c>
      <c r="J10" s="264">
        <v>0</v>
      </c>
      <c r="K10" s="264">
        <v>0</v>
      </c>
      <c r="L10" s="344">
        <v>0</v>
      </c>
      <c r="M10" s="264">
        <v>0</v>
      </c>
      <c r="N10" s="264">
        <v>0</v>
      </c>
      <c r="O10" s="264">
        <v>0</v>
      </c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39"/>
      <c r="FI10" s="339"/>
      <c r="FJ10" s="339"/>
      <c r="FK10" s="339"/>
      <c r="FL10" s="339"/>
      <c r="FM10" s="339"/>
      <c r="FN10" s="339"/>
      <c r="FO10" s="339"/>
      <c r="FP10" s="339"/>
      <c r="FQ10" s="339"/>
      <c r="FR10" s="339"/>
      <c r="FS10" s="339"/>
      <c r="FT10" s="339"/>
      <c r="FU10" s="339"/>
      <c r="FV10" s="339"/>
      <c r="FW10" s="339"/>
      <c r="FX10" s="339"/>
      <c r="FY10" s="339"/>
      <c r="FZ10" s="339"/>
      <c r="GA10" s="339"/>
      <c r="GB10" s="339"/>
      <c r="GC10" s="339"/>
      <c r="GD10" s="339"/>
      <c r="GE10" s="339"/>
      <c r="GF10" s="339"/>
      <c r="GG10" s="339"/>
      <c r="GH10" s="339"/>
      <c r="GI10" s="339"/>
      <c r="GJ10" s="339"/>
      <c r="GK10" s="339"/>
      <c r="GL10" s="339"/>
      <c r="GM10" s="339"/>
      <c r="GN10" s="339"/>
      <c r="GO10" s="339"/>
      <c r="GP10" s="339"/>
      <c r="GQ10" s="339"/>
      <c r="GR10" s="339"/>
      <c r="GS10" s="339"/>
      <c r="GT10" s="339"/>
      <c r="GU10" s="339"/>
      <c r="GV10" s="339"/>
      <c r="GW10" s="339"/>
      <c r="GX10" s="339"/>
      <c r="GY10" s="339"/>
      <c r="GZ10" s="339"/>
      <c r="HA10" s="339"/>
      <c r="HB10" s="339"/>
      <c r="HC10" s="339"/>
      <c r="HD10" s="339"/>
      <c r="HE10" s="339"/>
      <c r="HF10" s="339"/>
      <c r="HG10" s="339"/>
      <c r="HH10" s="339"/>
      <c r="HI10" s="339"/>
      <c r="HJ10" s="339"/>
      <c r="HK10" s="339"/>
      <c r="HL10" s="339"/>
      <c r="HM10" s="339"/>
      <c r="HN10" s="339"/>
      <c r="HO10" s="339"/>
      <c r="HP10" s="339"/>
      <c r="HQ10" s="339"/>
      <c r="HR10" s="339"/>
      <c r="HS10" s="339"/>
      <c r="HT10" s="339"/>
      <c r="HU10" s="339"/>
      <c r="HV10" s="339"/>
      <c r="HW10" s="339"/>
      <c r="HX10" s="339"/>
      <c r="HY10" s="339"/>
      <c r="HZ10" s="339"/>
      <c r="IA10" s="339"/>
      <c r="IB10" s="339"/>
      <c r="IC10" s="339"/>
      <c r="ID10" s="339"/>
      <c r="IE10" s="339"/>
      <c r="IF10" s="339"/>
      <c r="IG10" s="339"/>
      <c r="IH10" s="339"/>
      <c r="II10" s="339"/>
      <c r="IJ10" s="339"/>
      <c r="IK10" s="339"/>
      <c r="IL10" s="339"/>
      <c r="IM10" s="339"/>
      <c r="IN10" s="339"/>
    </row>
    <row r="11" ht="23.1" customHeight="1" spans="1:248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5"/>
      <c r="L11" s="266"/>
      <c r="M11" s="266"/>
      <c r="N11" s="266"/>
      <c r="O11" s="266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  <c r="EJ11" s="339"/>
      <c r="EK11" s="339"/>
      <c r="EL11" s="339"/>
      <c r="EM11" s="339"/>
      <c r="EN11" s="339"/>
      <c r="EO11" s="339"/>
      <c r="EP11" s="339"/>
      <c r="EQ11" s="339"/>
      <c r="ER11" s="339"/>
      <c r="ES11" s="339"/>
      <c r="ET11" s="339"/>
      <c r="EU11" s="339"/>
      <c r="EV11" s="339"/>
      <c r="EW11" s="339"/>
      <c r="EX11" s="339"/>
      <c r="EY11" s="339"/>
      <c r="EZ11" s="339"/>
      <c r="FA11" s="339"/>
      <c r="FB11" s="339"/>
      <c r="FC11" s="339"/>
      <c r="FD11" s="339"/>
      <c r="FE11" s="339"/>
      <c r="FF11" s="339"/>
      <c r="FG11" s="339"/>
      <c r="FH11" s="339"/>
      <c r="FI11" s="339"/>
      <c r="FJ11" s="339"/>
      <c r="FK11" s="339"/>
      <c r="FL11" s="339"/>
      <c r="FM11" s="339"/>
      <c r="FN11" s="339"/>
      <c r="FO11" s="339"/>
      <c r="FP11" s="339"/>
      <c r="FQ11" s="339"/>
      <c r="FR11" s="339"/>
      <c r="FS11" s="339"/>
      <c r="FT11" s="339"/>
      <c r="FU11" s="339"/>
      <c r="FV11" s="339"/>
      <c r="FW11" s="339"/>
      <c r="FX11" s="339"/>
      <c r="FY11" s="339"/>
      <c r="FZ11" s="339"/>
      <c r="GA11" s="339"/>
      <c r="GB11" s="339"/>
      <c r="GC11" s="339"/>
      <c r="GD11" s="339"/>
      <c r="GE11" s="339"/>
      <c r="GF11" s="339"/>
      <c r="GG11" s="339"/>
      <c r="GH11" s="339"/>
      <c r="GI11" s="339"/>
      <c r="GJ11" s="339"/>
      <c r="GK11" s="339"/>
      <c r="GL11" s="339"/>
      <c r="GM11" s="339"/>
      <c r="GN11" s="339"/>
      <c r="GO11" s="339"/>
      <c r="GP11" s="339"/>
      <c r="GQ11" s="339"/>
      <c r="GR11" s="339"/>
      <c r="GS11" s="339"/>
      <c r="GT11" s="339"/>
      <c r="GU11" s="339"/>
      <c r="GV11" s="339"/>
      <c r="GW11" s="339"/>
      <c r="GX11" s="339"/>
      <c r="GY11" s="339"/>
      <c r="GZ11" s="339"/>
      <c r="HA11" s="339"/>
      <c r="HB11" s="339"/>
      <c r="HC11" s="339"/>
      <c r="HD11" s="339"/>
      <c r="HE11" s="339"/>
      <c r="HF11" s="339"/>
      <c r="HG11" s="339"/>
      <c r="HH11" s="339"/>
      <c r="HI11" s="339"/>
      <c r="HJ11" s="339"/>
      <c r="HK11" s="339"/>
      <c r="HL11" s="339"/>
      <c r="HM11" s="339"/>
      <c r="HN11" s="339"/>
      <c r="HO11" s="339"/>
      <c r="HP11" s="339"/>
      <c r="HQ11" s="339"/>
      <c r="HR11" s="339"/>
      <c r="HS11" s="339"/>
      <c r="HT11" s="339"/>
      <c r="HU11" s="339"/>
      <c r="HV11" s="339"/>
      <c r="HW11" s="339"/>
      <c r="HX11" s="339"/>
      <c r="HY11" s="339"/>
      <c r="HZ11" s="339"/>
      <c r="IA11" s="339"/>
      <c r="IB11" s="339"/>
      <c r="IC11" s="339"/>
      <c r="ID11" s="339"/>
      <c r="IE11" s="339"/>
      <c r="IF11" s="339"/>
      <c r="IG11" s="339"/>
      <c r="IH11" s="339"/>
      <c r="II11" s="339"/>
      <c r="IJ11" s="339"/>
      <c r="IK11" s="339"/>
      <c r="IL11" s="339"/>
      <c r="IM11" s="339"/>
      <c r="IN11" s="339"/>
    </row>
    <row r="12" ht="23.1" customHeight="1" spans="1:248">
      <c r="A12" s="266"/>
      <c r="B12" s="266"/>
      <c r="C12" s="266"/>
      <c r="D12" s="266"/>
      <c r="E12" s="266"/>
      <c r="F12" s="266"/>
      <c r="G12" s="266"/>
      <c r="H12" s="266"/>
      <c r="J12" s="266"/>
      <c r="K12" s="265"/>
      <c r="L12" s="266"/>
      <c r="M12" s="266"/>
      <c r="N12" s="266"/>
      <c r="O12" s="266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339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339"/>
      <c r="HY12" s="339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339"/>
      <c r="IK12" s="339"/>
      <c r="IL12" s="339"/>
      <c r="IM12" s="339"/>
      <c r="IN12" s="339"/>
    </row>
    <row r="13" ht="23.1" customHeight="1" spans="1:248">
      <c r="A13" s="339"/>
      <c r="B13" s="339"/>
      <c r="C13" s="339"/>
      <c r="D13" s="339"/>
      <c r="E13" s="266"/>
      <c r="F13" s="266"/>
      <c r="G13" s="339"/>
      <c r="H13" s="339"/>
      <c r="I13" s="339"/>
      <c r="J13" s="339"/>
      <c r="K13" s="265"/>
      <c r="L13" s="266"/>
      <c r="M13" s="266"/>
      <c r="N13" s="266"/>
      <c r="O13" s="266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39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339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339"/>
      <c r="HY13" s="339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339"/>
      <c r="IK13" s="339"/>
      <c r="IL13" s="339"/>
      <c r="IM13" s="339"/>
      <c r="IN13" s="339"/>
    </row>
    <row r="14" ht="23.1" customHeight="1" spans="1:248">
      <c r="A14" s="339"/>
      <c r="B14" s="339"/>
      <c r="C14" s="339"/>
      <c r="D14" s="339"/>
      <c r="E14" s="339"/>
      <c r="F14" s="266"/>
      <c r="G14" s="266"/>
      <c r="H14" s="266"/>
      <c r="I14" s="339"/>
      <c r="J14" s="339"/>
      <c r="K14" s="340"/>
      <c r="L14" s="339"/>
      <c r="M14" s="339"/>
      <c r="N14" s="266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  <c r="IL14" s="339"/>
      <c r="IM14" s="339"/>
      <c r="IN14" s="339"/>
    </row>
    <row r="15" ht="23.1" customHeight="1" spans="1:248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40"/>
      <c r="L15" s="339"/>
      <c r="M15" s="339"/>
      <c r="N15" s="266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  <c r="IL15" s="339"/>
      <c r="IM15" s="339"/>
      <c r="IN15" s="339"/>
    </row>
    <row r="16" ht="23.1" customHeight="1" spans="1:248">
      <c r="A16" s="339"/>
      <c r="B16" s="339"/>
      <c r="C16" s="339"/>
      <c r="D16" s="339"/>
      <c r="E16" s="339"/>
      <c r="F16" s="339"/>
      <c r="G16" s="339"/>
      <c r="H16" s="339"/>
      <c r="I16" s="339"/>
      <c r="J16" s="339"/>
      <c r="K16" s="340"/>
      <c r="L16" s="339"/>
      <c r="M16" s="339"/>
      <c r="N16" s="266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  <c r="EJ16" s="339"/>
      <c r="EK16" s="339"/>
      <c r="EL16" s="339"/>
      <c r="EM16" s="339"/>
      <c r="EN16" s="339"/>
      <c r="EO16" s="339"/>
      <c r="EP16" s="339"/>
      <c r="EQ16" s="339"/>
      <c r="ER16" s="339"/>
      <c r="ES16" s="339"/>
      <c r="ET16" s="339"/>
      <c r="EU16" s="339"/>
      <c r="EV16" s="339"/>
      <c r="EW16" s="339"/>
      <c r="EX16" s="339"/>
      <c r="EY16" s="339"/>
      <c r="EZ16" s="339"/>
      <c r="FA16" s="339"/>
      <c r="FB16" s="339"/>
      <c r="FC16" s="339"/>
      <c r="FD16" s="339"/>
      <c r="FE16" s="339"/>
      <c r="FF16" s="339"/>
      <c r="FG16" s="339"/>
      <c r="FH16" s="339"/>
      <c r="FI16" s="339"/>
      <c r="FJ16" s="339"/>
      <c r="FK16" s="339"/>
      <c r="FL16" s="339"/>
      <c r="FM16" s="339"/>
      <c r="FN16" s="339"/>
      <c r="FO16" s="339"/>
      <c r="FP16" s="339"/>
      <c r="FQ16" s="339"/>
      <c r="FR16" s="339"/>
      <c r="FS16" s="339"/>
      <c r="FT16" s="339"/>
      <c r="FU16" s="339"/>
      <c r="FV16" s="339"/>
      <c r="FW16" s="339"/>
      <c r="FX16" s="339"/>
      <c r="FY16" s="339"/>
      <c r="FZ16" s="339"/>
      <c r="GA16" s="339"/>
      <c r="GB16" s="339"/>
      <c r="GC16" s="339"/>
      <c r="GD16" s="339"/>
      <c r="GE16" s="339"/>
      <c r="GF16" s="339"/>
      <c r="GG16" s="339"/>
      <c r="GH16" s="339"/>
      <c r="GI16" s="339"/>
      <c r="GJ16" s="339"/>
      <c r="GK16" s="339"/>
      <c r="GL16" s="339"/>
      <c r="GM16" s="339"/>
      <c r="GN16" s="339"/>
      <c r="GO16" s="339"/>
      <c r="GP16" s="339"/>
      <c r="GQ16" s="339"/>
      <c r="GR16" s="339"/>
      <c r="GS16" s="339"/>
      <c r="GT16" s="339"/>
      <c r="GU16" s="339"/>
      <c r="GV16" s="339"/>
      <c r="GW16" s="339"/>
      <c r="GX16" s="339"/>
      <c r="GY16" s="339"/>
      <c r="GZ16" s="339"/>
      <c r="HA16" s="339"/>
      <c r="HB16" s="339"/>
      <c r="HC16" s="339"/>
      <c r="HD16" s="339"/>
      <c r="HE16" s="339"/>
      <c r="HF16" s="339"/>
      <c r="HG16" s="339"/>
      <c r="HH16" s="339"/>
      <c r="HI16" s="339"/>
      <c r="HJ16" s="339"/>
      <c r="HK16" s="339"/>
      <c r="HL16" s="339"/>
      <c r="HM16" s="339"/>
      <c r="HN16" s="339"/>
      <c r="HO16" s="339"/>
      <c r="HP16" s="339"/>
      <c r="HQ16" s="339"/>
      <c r="HR16" s="339"/>
      <c r="HS16" s="339"/>
      <c r="HT16" s="339"/>
      <c r="HU16" s="339"/>
      <c r="HV16" s="339"/>
      <c r="HW16" s="339"/>
      <c r="HX16" s="339"/>
      <c r="HY16" s="339"/>
      <c r="HZ16" s="339"/>
      <c r="IA16" s="339"/>
      <c r="IB16" s="339"/>
      <c r="IC16" s="339"/>
      <c r="ID16" s="339"/>
      <c r="IE16" s="339"/>
      <c r="IF16" s="339"/>
      <c r="IG16" s="339"/>
      <c r="IH16" s="339"/>
      <c r="II16" s="339"/>
      <c r="IJ16" s="339"/>
      <c r="IK16" s="339"/>
      <c r="IL16" s="339"/>
      <c r="IM16" s="339"/>
      <c r="IN16" s="339"/>
    </row>
    <row r="17" ht="23.1" customHeight="1" spans="1:248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39"/>
      <c r="EA17" s="339"/>
      <c r="EB17" s="339"/>
      <c r="EC17" s="339"/>
      <c r="ED17" s="339"/>
      <c r="EE17" s="339"/>
      <c r="EF17" s="339"/>
      <c r="EG17" s="339"/>
      <c r="EH17" s="339"/>
      <c r="EI17" s="339"/>
      <c r="EJ17" s="339"/>
      <c r="EK17" s="339"/>
      <c r="EL17" s="339"/>
      <c r="EM17" s="339"/>
      <c r="EN17" s="339"/>
      <c r="EO17" s="339"/>
      <c r="EP17" s="339"/>
      <c r="EQ17" s="339"/>
      <c r="ER17" s="339"/>
      <c r="ES17" s="339"/>
      <c r="ET17" s="339"/>
      <c r="EU17" s="339"/>
      <c r="EV17" s="339"/>
      <c r="EW17" s="339"/>
      <c r="EX17" s="339"/>
      <c r="EY17" s="339"/>
      <c r="EZ17" s="339"/>
      <c r="FA17" s="339"/>
      <c r="FB17" s="339"/>
      <c r="FC17" s="339"/>
      <c r="FD17" s="339"/>
      <c r="FE17" s="339"/>
      <c r="FF17" s="339"/>
      <c r="FG17" s="339"/>
      <c r="FH17" s="339"/>
      <c r="FI17" s="339"/>
      <c r="FJ17" s="339"/>
      <c r="FK17" s="339"/>
      <c r="FL17" s="339"/>
      <c r="FM17" s="339"/>
      <c r="FN17" s="339"/>
      <c r="FO17" s="339"/>
      <c r="FP17" s="339"/>
      <c r="FQ17" s="339"/>
      <c r="FR17" s="339"/>
      <c r="FS17" s="339"/>
      <c r="FT17" s="339"/>
      <c r="FU17" s="339"/>
      <c r="FV17" s="339"/>
      <c r="FW17" s="339"/>
      <c r="FX17" s="339"/>
      <c r="FY17" s="339"/>
      <c r="FZ17" s="339"/>
      <c r="GA17" s="339"/>
      <c r="GB17" s="339"/>
      <c r="GC17" s="339"/>
      <c r="GD17" s="339"/>
      <c r="GE17" s="339"/>
      <c r="GF17" s="339"/>
      <c r="GG17" s="339"/>
      <c r="GH17" s="339"/>
      <c r="GI17" s="339"/>
      <c r="GJ17" s="339"/>
      <c r="GK17" s="339"/>
      <c r="GL17" s="339"/>
      <c r="GM17" s="339"/>
      <c r="GN17" s="339"/>
      <c r="GO17" s="339"/>
      <c r="GP17" s="339"/>
      <c r="GQ17" s="339"/>
      <c r="GR17" s="339"/>
      <c r="GS17" s="339"/>
      <c r="GT17" s="339"/>
      <c r="GU17" s="339"/>
      <c r="GV17" s="339"/>
      <c r="GW17" s="339"/>
      <c r="GX17" s="339"/>
      <c r="GY17" s="339"/>
      <c r="GZ17" s="339"/>
      <c r="HA17" s="339"/>
      <c r="HB17" s="339"/>
      <c r="HC17" s="339"/>
      <c r="HD17" s="339"/>
      <c r="HE17" s="339"/>
      <c r="HF17" s="339"/>
      <c r="HG17" s="339"/>
      <c r="HH17" s="339"/>
      <c r="HI17" s="339"/>
      <c r="HJ17" s="339"/>
      <c r="HK17" s="339"/>
      <c r="HL17" s="339"/>
      <c r="HM17" s="339"/>
      <c r="HN17" s="339"/>
      <c r="HO17" s="339"/>
      <c r="HP17" s="339"/>
      <c r="HQ17" s="339"/>
      <c r="HR17" s="339"/>
      <c r="HS17" s="339"/>
      <c r="HT17" s="339"/>
      <c r="HU17" s="339"/>
      <c r="HV17" s="339"/>
      <c r="HW17" s="339"/>
      <c r="HX17" s="339"/>
      <c r="HY17" s="339"/>
      <c r="HZ17" s="339"/>
      <c r="IA17" s="339"/>
      <c r="IB17" s="339"/>
      <c r="IC17" s="339"/>
      <c r="ID17" s="339"/>
      <c r="IE17" s="339"/>
      <c r="IF17" s="339"/>
      <c r="IG17" s="339"/>
      <c r="IH17" s="339"/>
      <c r="II17" s="339"/>
      <c r="IJ17" s="339"/>
      <c r="IK17" s="339"/>
      <c r="IL17" s="339"/>
      <c r="IM17" s="339"/>
      <c r="IN17" s="339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1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showZeros="0" workbookViewId="0">
      <selection activeCell="H13" sqref="H13"/>
    </sheetView>
  </sheetViews>
  <sheetFormatPr defaultColWidth="9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6" width="19.8333333333333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65"/>
      <c r="L1" s="267"/>
      <c r="M1" s="266"/>
      <c r="N1" s="266"/>
      <c r="O1" s="266"/>
      <c r="P1" s="266"/>
      <c r="Q1" s="329" t="s">
        <v>221</v>
      </c>
    </row>
    <row r="2" ht="18.75" customHeight="1" spans="1:17">
      <c r="A2" s="280" t="s">
        <v>222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</row>
    <row r="3" ht="12" customHeight="1" spans="1:17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65"/>
      <c r="L3" s="270"/>
      <c r="M3" s="266"/>
      <c r="N3" s="266"/>
      <c r="O3" s="266"/>
      <c r="P3" s="266"/>
      <c r="Q3" s="268" t="s">
        <v>90</v>
      </c>
    </row>
    <row r="4" ht="24" customHeight="1" spans="1:17">
      <c r="A4" s="261" t="s">
        <v>92</v>
      </c>
      <c r="B4" s="261" t="s">
        <v>114</v>
      </c>
      <c r="C4" s="261" t="s">
        <v>223</v>
      </c>
      <c r="D4" s="261" t="s">
        <v>224</v>
      </c>
      <c r="E4" s="314" t="s">
        <v>116</v>
      </c>
      <c r="F4" s="273" t="s">
        <v>94</v>
      </c>
      <c r="G4" s="273"/>
      <c r="H4" s="273"/>
      <c r="I4" s="324" t="s">
        <v>95</v>
      </c>
      <c r="J4" s="285" t="s">
        <v>96</v>
      </c>
      <c r="K4" s="285" t="s">
        <v>97</v>
      </c>
      <c r="L4" s="285"/>
      <c r="M4" s="285" t="s">
        <v>98</v>
      </c>
      <c r="N4" s="325" t="s">
        <v>225</v>
      </c>
      <c r="O4" s="261" t="s">
        <v>99</v>
      </c>
      <c r="P4" s="261" t="s">
        <v>100</v>
      </c>
      <c r="Q4" s="330" t="s">
        <v>101</v>
      </c>
    </row>
    <row r="5" ht="12" customHeight="1" spans="1:17">
      <c r="A5" s="261"/>
      <c r="B5" s="261"/>
      <c r="C5" s="261"/>
      <c r="D5" s="261"/>
      <c r="E5" s="315"/>
      <c r="F5" s="296" t="s">
        <v>117</v>
      </c>
      <c r="G5" s="318" t="s">
        <v>103</v>
      </c>
      <c r="H5" s="319" t="s">
        <v>104</v>
      </c>
      <c r="I5" s="273"/>
      <c r="J5" s="285"/>
      <c r="K5" s="285"/>
      <c r="L5" s="285"/>
      <c r="M5" s="285"/>
      <c r="N5" s="326"/>
      <c r="O5" s="261"/>
      <c r="P5" s="261"/>
      <c r="Q5" s="331"/>
    </row>
    <row r="6" ht="24" customHeight="1" spans="1:17">
      <c r="A6" s="261"/>
      <c r="B6" s="261"/>
      <c r="C6" s="261"/>
      <c r="D6" s="261"/>
      <c r="E6" s="315"/>
      <c r="F6" s="297"/>
      <c r="G6" s="320"/>
      <c r="H6" s="321"/>
      <c r="I6" s="273"/>
      <c r="J6" s="285"/>
      <c r="K6" s="285" t="s">
        <v>105</v>
      </c>
      <c r="L6" s="285" t="s">
        <v>106</v>
      </c>
      <c r="M6" s="285"/>
      <c r="N6" s="327"/>
      <c r="O6" s="261"/>
      <c r="P6" s="261"/>
      <c r="Q6" s="332"/>
    </row>
    <row r="7" s="1" customFormat="1" ht="35.25" customHeight="1" spans="1:17">
      <c r="A7" s="263" t="s">
        <v>107</v>
      </c>
      <c r="B7" s="285"/>
      <c r="C7" s="285"/>
      <c r="D7" s="263"/>
      <c r="E7" s="322">
        <v>35380000</v>
      </c>
      <c r="F7" s="323">
        <v>36470000</v>
      </c>
      <c r="G7" s="323">
        <v>31380000</v>
      </c>
      <c r="H7" s="323">
        <v>5090000</v>
      </c>
      <c r="I7" s="323">
        <v>0</v>
      </c>
      <c r="J7" s="323">
        <v>0</v>
      </c>
      <c r="K7" s="323">
        <v>0</v>
      </c>
      <c r="L7" s="328">
        <v>0</v>
      </c>
      <c r="M7" s="323">
        <v>0</v>
      </c>
      <c r="N7" s="323">
        <v>0</v>
      </c>
      <c r="O7" s="323">
        <v>0</v>
      </c>
      <c r="P7" s="323">
        <v>0</v>
      </c>
      <c r="Q7" s="323">
        <v>0</v>
      </c>
    </row>
    <row r="8" ht="35.25" customHeight="1" spans="1:17">
      <c r="A8" s="263" t="s">
        <v>124</v>
      </c>
      <c r="B8" s="285">
        <v>2120501</v>
      </c>
      <c r="C8" s="285" t="s">
        <v>226</v>
      </c>
      <c r="D8" s="263" t="s">
        <v>227</v>
      </c>
      <c r="E8" s="322">
        <v>1500000</v>
      </c>
      <c r="F8" s="323">
        <v>1500000</v>
      </c>
      <c r="G8" s="323">
        <v>1500000</v>
      </c>
      <c r="H8" s="323">
        <v>0</v>
      </c>
      <c r="I8" s="323">
        <v>0</v>
      </c>
      <c r="J8" s="323">
        <v>0</v>
      </c>
      <c r="K8" s="323">
        <v>0</v>
      </c>
      <c r="L8" s="328">
        <v>0</v>
      </c>
      <c r="M8" s="323">
        <v>0</v>
      </c>
      <c r="N8" s="323">
        <v>0</v>
      </c>
      <c r="O8" s="323">
        <v>0</v>
      </c>
      <c r="P8" s="323">
        <v>0</v>
      </c>
      <c r="Q8" s="323">
        <v>0</v>
      </c>
    </row>
    <row r="9" ht="35.25" customHeight="1" spans="1:17">
      <c r="A9" s="263" t="s">
        <v>124</v>
      </c>
      <c r="B9" s="285">
        <v>2120501</v>
      </c>
      <c r="C9" s="285" t="s">
        <v>226</v>
      </c>
      <c r="D9" s="263" t="s">
        <v>228</v>
      </c>
      <c r="E9" s="322">
        <v>8000000</v>
      </c>
      <c r="F9" s="323">
        <v>8000000</v>
      </c>
      <c r="G9" s="323">
        <v>8000000</v>
      </c>
      <c r="H9" s="323">
        <v>0</v>
      </c>
      <c r="I9" s="323">
        <v>0</v>
      </c>
      <c r="J9" s="323">
        <v>0</v>
      </c>
      <c r="K9" s="323">
        <v>0</v>
      </c>
      <c r="L9" s="328">
        <v>0</v>
      </c>
      <c r="M9" s="323">
        <v>0</v>
      </c>
      <c r="N9" s="323">
        <v>0</v>
      </c>
      <c r="O9" s="323">
        <v>0</v>
      </c>
      <c r="P9" s="323">
        <v>0</v>
      </c>
      <c r="Q9" s="323">
        <v>0</v>
      </c>
    </row>
    <row r="10" ht="35.25" customHeight="1" spans="1:17">
      <c r="A10" s="263" t="s">
        <v>124</v>
      </c>
      <c r="B10" s="285">
        <v>2120501</v>
      </c>
      <c r="C10" s="285" t="s">
        <v>226</v>
      </c>
      <c r="D10" s="263" t="s">
        <v>229</v>
      </c>
      <c r="E10" s="322">
        <v>4000000</v>
      </c>
      <c r="F10" s="323">
        <v>4000000</v>
      </c>
      <c r="G10" s="323">
        <v>4000000</v>
      </c>
      <c r="H10" s="323">
        <v>0</v>
      </c>
      <c r="I10" s="323">
        <v>0</v>
      </c>
      <c r="J10" s="323">
        <v>0</v>
      </c>
      <c r="K10" s="323">
        <v>0</v>
      </c>
      <c r="L10" s="328">
        <v>0</v>
      </c>
      <c r="M10" s="323">
        <v>0</v>
      </c>
      <c r="N10" s="323">
        <v>0</v>
      </c>
      <c r="O10" s="323">
        <v>0</v>
      </c>
      <c r="P10" s="323">
        <v>0</v>
      </c>
      <c r="Q10" s="323">
        <v>0</v>
      </c>
    </row>
    <row r="11" ht="35.25" customHeight="1" spans="1:17">
      <c r="A11" s="263" t="s">
        <v>124</v>
      </c>
      <c r="B11" s="285">
        <v>2120501</v>
      </c>
      <c r="C11" s="285" t="s">
        <v>226</v>
      </c>
      <c r="D11" s="263" t="s">
        <v>230</v>
      </c>
      <c r="E11" s="322">
        <v>250000</v>
      </c>
      <c r="F11" s="323">
        <v>250000</v>
      </c>
      <c r="G11" s="323">
        <v>250000</v>
      </c>
      <c r="H11" s="323">
        <v>0</v>
      </c>
      <c r="I11" s="323">
        <v>0</v>
      </c>
      <c r="J11" s="323">
        <v>0</v>
      </c>
      <c r="K11" s="323">
        <v>0</v>
      </c>
      <c r="L11" s="328">
        <v>0</v>
      </c>
      <c r="M11" s="323">
        <v>0</v>
      </c>
      <c r="N11" s="323">
        <v>0</v>
      </c>
      <c r="O11" s="323">
        <v>0</v>
      </c>
      <c r="P11" s="323">
        <v>0</v>
      </c>
      <c r="Q11" s="323">
        <v>0</v>
      </c>
    </row>
    <row r="12" ht="35.25" customHeight="1" spans="1:17">
      <c r="A12" s="263" t="s">
        <v>124</v>
      </c>
      <c r="B12" s="285">
        <v>2120501</v>
      </c>
      <c r="C12" s="285" t="s">
        <v>226</v>
      </c>
      <c r="D12" s="263" t="s">
        <v>231</v>
      </c>
      <c r="E12" s="322">
        <v>150000</v>
      </c>
      <c r="F12" s="323">
        <v>150000</v>
      </c>
      <c r="G12" s="323">
        <v>150000</v>
      </c>
      <c r="H12" s="323">
        <v>0</v>
      </c>
      <c r="I12" s="323">
        <v>0</v>
      </c>
      <c r="J12" s="323">
        <v>0</v>
      </c>
      <c r="K12" s="323">
        <v>0</v>
      </c>
      <c r="L12" s="328">
        <v>0</v>
      </c>
      <c r="M12" s="323">
        <v>0</v>
      </c>
      <c r="N12" s="323">
        <v>0</v>
      </c>
      <c r="O12" s="323">
        <v>0</v>
      </c>
      <c r="P12" s="323">
        <v>0</v>
      </c>
      <c r="Q12" s="323">
        <v>0</v>
      </c>
    </row>
    <row r="13" ht="35.25" customHeight="1" spans="1:17">
      <c r="A13" s="263" t="s">
        <v>124</v>
      </c>
      <c r="B13" s="285">
        <v>2120501</v>
      </c>
      <c r="C13" s="285" t="s">
        <v>226</v>
      </c>
      <c r="D13" s="263" t="s">
        <v>232</v>
      </c>
      <c r="E13" s="322">
        <v>30000</v>
      </c>
      <c r="F13" s="323">
        <v>30000</v>
      </c>
      <c r="G13" s="323">
        <v>30000</v>
      </c>
      <c r="H13" s="323">
        <v>0</v>
      </c>
      <c r="I13" s="323">
        <v>0</v>
      </c>
      <c r="J13" s="323">
        <v>0</v>
      </c>
      <c r="K13" s="323">
        <v>0</v>
      </c>
      <c r="L13" s="328">
        <v>0</v>
      </c>
      <c r="M13" s="323">
        <v>0</v>
      </c>
      <c r="N13" s="323">
        <v>0</v>
      </c>
      <c r="O13" s="323">
        <v>0</v>
      </c>
      <c r="P13" s="323">
        <v>0</v>
      </c>
      <c r="Q13" s="323">
        <v>0</v>
      </c>
    </row>
    <row r="14" ht="35.25" customHeight="1" spans="1:17">
      <c r="A14" s="263" t="s">
        <v>124</v>
      </c>
      <c r="B14" s="285">
        <v>2120501</v>
      </c>
      <c r="C14" s="285" t="s">
        <v>226</v>
      </c>
      <c r="D14" s="263" t="s">
        <v>233</v>
      </c>
      <c r="E14" s="322">
        <v>1700000</v>
      </c>
      <c r="F14" s="323">
        <v>1700000</v>
      </c>
      <c r="G14" s="323">
        <v>1700000</v>
      </c>
      <c r="H14" s="323">
        <v>0</v>
      </c>
      <c r="I14" s="323">
        <v>0</v>
      </c>
      <c r="J14" s="323">
        <v>0</v>
      </c>
      <c r="K14" s="323">
        <v>0</v>
      </c>
      <c r="L14" s="328">
        <v>0</v>
      </c>
      <c r="M14" s="323">
        <v>0</v>
      </c>
      <c r="N14" s="323">
        <v>0</v>
      </c>
      <c r="O14" s="323">
        <v>0</v>
      </c>
      <c r="P14" s="323">
        <v>0</v>
      </c>
      <c r="Q14" s="323">
        <v>0</v>
      </c>
    </row>
    <row r="15" ht="35.25" customHeight="1" spans="1:17">
      <c r="A15" s="263" t="s">
        <v>124</v>
      </c>
      <c r="B15" s="285">
        <v>2120501</v>
      </c>
      <c r="C15" s="285" t="s">
        <v>226</v>
      </c>
      <c r="D15" s="263" t="s">
        <v>234</v>
      </c>
      <c r="E15" s="322">
        <v>10000000</v>
      </c>
      <c r="F15" s="323">
        <v>10000000</v>
      </c>
      <c r="G15" s="323">
        <v>10000000</v>
      </c>
      <c r="H15" s="323">
        <v>0</v>
      </c>
      <c r="I15" s="323">
        <v>0</v>
      </c>
      <c r="J15" s="323">
        <v>0</v>
      </c>
      <c r="K15" s="323">
        <v>0</v>
      </c>
      <c r="L15" s="328">
        <v>0</v>
      </c>
      <c r="M15" s="323">
        <v>0</v>
      </c>
      <c r="N15" s="323">
        <v>0</v>
      </c>
      <c r="O15" s="323">
        <v>0</v>
      </c>
      <c r="P15" s="323">
        <v>0</v>
      </c>
      <c r="Q15" s="323">
        <v>0</v>
      </c>
    </row>
    <row r="16" ht="35.25" customHeight="1" spans="1:17">
      <c r="A16" s="263" t="s">
        <v>124</v>
      </c>
      <c r="B16" s="285">
        <v>2120501</v>
      </c>
      <c r="C16" s="285" t="s">
        <v>226</v>
      </c>
      <c r="D16" s="263" t="s">
        <v>154</v>
      </c>
      <c r="E16" s="322">
        <v>0</v>
      </c>
      <c r="F16" s="323">
        <v>1090000</v>
      </c>
      <c r="G16" s="323">
        <v>0</v>
      </c>
      <c r="H16" s="323">
        <v>1090000</v>
      </c>
      <c r="I16" s="323">
        <v>0</v>
      </c>
      <c r="J16" s="323">
        <v>0</v>
      </c>
      <c r="K16" s="323">
        <v>0</v>
      </c>
      <c r="L16" s="328">
        <v>0</v>
      </c>
      <c r="M16" s="323">
        <v>0</v>
      </c>
      <c r="N16" s="323">
        <v>0</v>
      </c>
      <c r="O16" s="323">
        <v>0</v>
      </c>
      <c r="P16" s="323">
        <v>0</v>
      </c>
      <c r="Q16" s="323">
        <v>0</v>
      </c>
    </row>
    <row r="17" ht="35.25" customHeight="1" spans="1:17">
      <c r="A17" s="263" t="s">
        <v>124</v>
      </c>
      <c r="B17" s="285">
        <v>2120501</v>
      </c>
      <c r="C17" s="285" t="s">
        <v>226</v>
      </c>
      <c r="D17" s="263" t="s">
        <v>235</v>
      </c>
      <c r="E17" s="322">
        <v>1500000</v>
      </c>
      <c r="F17" s="323">
        <v>1500000</v>
      </c>
      <c r="G17" s="323">
        <v>1500000</v>
      </c>
      <c r="H17" s="323">
        <v>0</v>
      </c>
      <c r="I17" s="323">
        <v>0</v>
      </c>
      <c r="J17" s="323">
        <v>0</v>
      </c>
      <c r="K17" s="323">
        <v>0</v>
      </c>
      <c r="L17" s="328">
        <v>0</v>
      </c>
      <c r="M17" s="323">
        <v>0</v>
      </c>
      <c r="N17" s="323">
        <v>0</v>
      </c>
      <c r="O17" s="323">
        <v>0</v>
      </c>
      <c r="P17" s="323">
        <v>0</v>
      </c>
      <c r="Q17" s="323">
        <v>0</v>
      </c>
    </row>
    <row r="18" ht="35.25" customHeight="1" spans="1:17">
      <c r="A18" s="263" t="s">
        <v>124</v>
      </c>
      <c r="B18" s="285">
        <v>2120501</v>
      </c>
      <c r="C18" s="285" t="s">
        <v>226</v>
      </c>
      <c r="D18" s="263" t="s">
        <v>236</v>
      </c>
      <c r="E18" s="322">
        <v>50000</v>
      </c>
      <c r="F18" s="323">
        <v>50000</v>
      </c>
      <c r="G18" s="323">
        <v>50000</v>
      </c>
      <c r="H18" s="323">
        <v>0</v>
      </c>
      <c r="I18" s="323">
        <v>0</v>
      </c>
      <c r="J18" s="323">
        <v>0</v>
      </c>
      <c r="K18" s="323">
        <v>0</v>
      </c>
      <c r="L18" s="328">
        <v>0</v>
      </c>
      <c r="M18" s="323">
        <v>0</v>
      </c>
      <c r="N18" s="323">
        <v>0</v>
      </c>
      <c r="O18" s="323">
        <v>0</v>
      </c>
      <c r="P18" s="323">
        <v>0</v>
      </c>
      <c r="Q18" s="323">
        <v>0</v>
      </c>
    </row>
    <row r="19" ht="35.25" customHeight="1" spans="1:17">
      <c r="A19" s="263" t="s">
        <v>124</v>
      </c>
      <c r="B19" s="285">
        <v>2120501</v>
      </c>
      <c r="C19" s="285" t="s">
        <v>226</v>
      </c>
      <c r="D19" s="263" t="s">
        <v>237</v>
      </c>
      <c r="E19" s="322">
        <v>8000000</v>
      </c>
      <c r="F19" s="323">
        <v>8000000</v>
      </c>
      <c r="G19" s="323">
        <v>4000000</v>
      </c>
      <c r="H19" s="323">
        <v>4000000</v>
      </c>
      <c r="I19" s="323">
        <v>0</v>
      </c>
      <c r="J19" s="323">
        <v>0</v>
      </c>
      <c r="K19" s="323">
        <v>0</v>
      </c>
      <c r="L19" s="328">
        <v>0</v>
      </c>
      <c r="M19" s="323">
        <v>0</v>
      </c>
      <c r="N19" s="323">
        <v>0</v>
      </c>
      <c r="O19" s="323">
        <v>0</v>
      </c>
      <c r="P19" s="323">
        <v>0</v>
      </c>
      <c r="Q19" s="323">
        <v>0</v>
      </c>
    </row>
    <row r="20" ht="35.25" customHeight="1" spans="1:17">
      <c r="A20" s="263" t="s">
        <v>124</v>
      </c>
      <c r="B20" s="285">
        <v>2120501</v>
      </c>
      <c r="C20" s="285" t="s">
        <v>226</v>
      </c>
      <c r="D20" s="263" t="s">
        <v>238</v>
      </c>
      <c r="E20" s="322">
        <v>200000</v>
      </c>
      <c r="F20" s="323">
        <v>200000</v>
      </c>
      <c r="G20" s="323">
        <v>200000</v>
      </c>
      <c r="H20" s="323">
        <v>0</v>
      </c>
      <c r="I20" s="323">
        <v>0</v>
      </c>
      <c r="J20" s="323">
        <v>0</v>
      </c>
      <c r="K20" s="323">
        <v>0</v>
      </c>
      <c r="L20" s="328">
        <v>0</v>
      </c>
      <c r="M20" s="323">
        <v>0</v>
      </c>
      <c r="N20" s="323">
        <v>0</v>
      </c>
      <c r="O20" s="323">
        <v>0</v>
      </c>
      <c r="P20" s="323">
        <v>0</v>
      </c>
      <c r="Q20" s="323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新城区路段清扫承包费</vt:lpstr>
      <vt:lpstr>设备设施维修及运营经费</vt:lpstr>
      <vt:lpstr>新桥垃圾场渗漏液处理三方运营经费</vt:lpstr>
      <vt:lpstr>临聘人员工资</vt:lpstr>
      <vt:lpstr>垃圾焚烧发电厂</vt:lpstr>
      <vt:lpstr>城乡垃圾清运一体化营运</vt:lpstr>
      <vt:lpstr>城乡结合部、背街小巷清扫清运费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`差不多小姐</cp:lastModifiedBy>
  <dcterms:created xsi:type="dcterms:W3CDTF">2017-09-19T01:54:00Z</dcterms:created>
  <cp:lastPrinted>2017-10-27T08:05:00Z</cp:lastPrinted>
  <dcterms:modified xsi:type="dcterms:W3CDTF">2021-01-22T00:51:02Z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4921624</vt:i4>
  </property>
  <property fmtid="{D5CDD505-2E9C-101B-9397-08002B2CF9AE}" pid="3" name="KSOProductBuildVer">
    <vt:lpwstr>2052-11.1.0.9991</vt:lpwstr>
  </property>
</Properties>
</file>