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tabRatio="642" activeTab="7"/>
  </bookViews>
  <sheets>
    <sheet name=" 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5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  <sheet name="项目支出预算绩效目标申报表2" sheetId="64" r:id="rId29"/>
  </sheets>
  <definedNames>
    <definedName name="_xlnm._FilterDatabase" localSheetId="8" hidden="1">一般公共预算基本支出情况表—对个人和家庭的补助!$A$1:$O$10</definedName>
    <definedName name="_xlnm.Print_Area" localSheetId="0">' 单位预算收支总表'!$A$4:$H$36</definedName>
    <definedName name="_xlnm.Print_Area" localSheetId="26">'部门（单位）整体支出预算绩效目标申报表'!$A$1:$H$28</definedName>
    <definedName name="_xlnm.Print_Area" localSheetId="3">财政拨款收支总表!$A$1:$F$25</definedName>
    <definedName name="_xlnm.Print_Area" localSheetId="1">单位收入总体情况表!$A$1:$N$9</definedName>
    <definedName name="_xlnm.Print_Area" localSheetId="2">单位支出总体情况表!$A$1:$O$12</definedName>
    <definedName name="_xlnm.Print_Area" localSheetId="16">'单位支出总体情况表(政府预算)'!$A$1:$S$12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项目支出预算总表!$A$1:$Q$10</definedName>
    <definedName name="_xlnm.Print_Area" localSheetId="22">'一般公共预算拨款--经费拨款预算表(按部门预算经济分类)'!$A$1:$W$15</definedName>
    <definedName name="_xlnm.Print_Area" localSheetId="23">'一般公共预算拨款--经费拨款预算表(按政府预算经济分类)'!$A$1:$P$9</definedName>
    <definedName name="_xlnm.Print_Area" localSheetId="8">一般公共预算基本支出情况表—对个人和家庭的补助!$A$1:$O$10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一般公共预算支出情况表!$A$1:$V$12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政府采购预算表!$A$1:$S$27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0">' 单位预算收支总表'!$4:$5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<sst xmlns="http://schemas.openxmlformats.org/spreadsheetml/2006/main" count="1198" uniqueCount="516">
  <si>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</si>
  <si>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</si>
  <si>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</si>
  <si>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</si>
  <si>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</si>
  <si>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</si>
  <si>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</si>
  <si>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</si>
  <si>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</si>
  <si>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</si>
  <si>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</si>
  <si>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</si>
  <si>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</si>
  <si>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</si>
  <si>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</si>
  <si>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</si>
  <si>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</si>
  <si>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</si>
  <si>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</si>
  <si>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</si>
  <si>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</si>
  <si>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</si>
  <si>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</si>
  <si>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</si>
  <si>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</si>
  <si>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</si>
  <si>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</si>
  <si>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</si>
  <si>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</si>
  <si>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</si>
  <si>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</si>
  <si>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</si>
  <si>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</si>
  <si>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</si>
  <si>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</si>
  <si>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</si>
  <si>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</si>
  <si>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</si>
  <si>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</si>
  <si>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</si>
  <si>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</si>
  <si>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</si>
  <si>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</si>
  <si>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</si>
  <si>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</si>
  <si>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</si>
  <si>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</si>
  <si>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</si>
  <si>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</si>
  <si>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</si>
  <si>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</si>
  <si>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</si>
  <si>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</si>
  <si>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</si>
  <si>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</si>
  <si>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</si>
  <si>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</si>
  <si>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</si>
  <si>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</si>
  <si>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</si>
  <si>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</si>
  <si>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</si>
  <si>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</si>
  <si>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</si>
  <si>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</si>
  <si>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</si>
  <si>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</si>
  <si>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</si>
  <si>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</si>
  <si>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</si>
  <si>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</si>
  <si>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</si>
  <si>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</si>
  <si>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</si>
  <si>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</si>
  <si>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</si>
  <si>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</si>
  <si>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</si>
  <si>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</si>
  <si>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</si>
  <si>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</si>
  <si>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</si>
  <si>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</si>
  <si>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</si>
  <si>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</si>
  <si>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</si>
  <si>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</si>
  <si>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</si>
  <si>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</si>
  <si>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</si>
  <si>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</si>
  <si>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</si>
  <si>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</si>
  <si>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</si>
  <si>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</si>
  <si>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</si>
  <si>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</si>
  <si>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</si>
  <si>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</si>
  <si>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</si>
  <si>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</si>
  <si>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</si>
  <si>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</si>
  <si>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</si>
  <si>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</si>
  <si>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</si>
  <si>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</si>
  <si>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</si>
  <si>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501003</t>
  </si>
  <si>
    <t>汨罗市人力资源和社会保障局</t>
  </si>
  <si>
    <t xml:space="preserve">  501003</t>
  </si>
  <si>
    <t xml:space="preserve">  汨罗市就业服务中心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</si>
  <si>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</si>
  <si>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</si>
  <si>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</si>
  <si>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</si>
  <si>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</si>
  <si>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</si>
  <si>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501</t>
  </si>
  <si>
    <t xml:space="preserve">    501003</t>
  </si>
  <si>
    <t xml:space="preserve">    社会保险业务管理事务</t>
  </si>
  <si>
    <t xml:space="preserve">    在乡复员、退伍军人生活补助</t>
  </si>
  <si>
    <t xml:space="preserve">    就业管理事务</t>
  </si>
  <si>
    <t>财政拨款收支总表</t>
  </si>
  <si>
    <t>预算04表</t>
  </si>
  <si>
    <t>汨罗市就业服务局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</si>
  <si>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</si>
  <si>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</si>
  <si>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</si>
  <si>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</si>
  <si>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</si>
  <si>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</si>
  <si>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</si>
  <si>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</si>
  <si>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</si>
  <si>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</si>
  <si>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</si>
  <si>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</si>
  <si>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</si>
  <si>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</si>
  <si>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</si>
  <si>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</si>
  <si>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</si>
  <si>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</si>
  <si>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</si>
  <si>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</si>
  <si>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</si>
  <si>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</si>
  <si>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</si>
  <si>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</si>
  <si>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</si>
  <si>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</si>
  <si>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</si>
  <si>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</si>
  <si>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</si>
  <si>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</si>
  <si>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</si>
  <si>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</si>
  <si>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</si>
  <si>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</si>
  <si>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</si>
  <si>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</si>
  <si>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</si>
  <si>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</si>
  <si>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</si>
  <si>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</si>
  <si>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</si>
  <si>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</si>
  <si>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</si>
  <si>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</si>
  <si>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</si>
  <si>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</si>
  <si>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</si>
  <si>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</si>
  <si>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</si>
  <si>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</si>
  <si>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</si>
  <si>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</si>
  <si>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</si>
  <si>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</si>
  <si>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</si>
  <si>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</si>
  <si>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</si>
  <si>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</si>
  <si>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</si>
  <si>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</si>
  <si>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</si>
  <si>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</si>
  <si>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</si>
  <si>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</si>
  <si>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</si>
  <si>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</si>
  <si>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</si>
  <si>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</si>
  <si>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</si>
  <si>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</si>
  <si>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</si>
  <si>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</si>
  <si>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</si>
  <si>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</si>
  <si>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</si>
  <si>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</si>
  <si>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</si>
  <si>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</si>
  <si>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</si>
  <si>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</si>
  <si>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</si>
  <si>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</si>
  <si>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</si>
  <si>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</si>
  <si>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</si>
  <si>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9</t>
    </r>
    <r>
      <rPr>
        <sz val="10"/>
        <rFont val="宋体"/>
        <charset val="134"/>
      </rPr>
      <t>表</t>
    </r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</si>
  <si>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</si>
  <si>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</si>
  <si>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</si>
  <si>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</si>
  <si>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</si>
  <si>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</si>
  <si>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</si>
  <si>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</si>
  <si>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</si>
  <si>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</si>
  <si>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</si>
  <si>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</si>
  <si>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</si>
  <si>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0</t>
    </r>
    <r>
      <rPr>
        <sz val="10"/>
        <rFont val="宋体"/>
        <charset val="134"/>
      </rPr>
      <t>表</t>
    </r>
  </si>
  <si>
    <t>项目支出预算总表</t>
  </si>
  <si>
    <t>功能科目名称</t>
  </si>
  <si>
    <t>项目名称</t>
  </si>
  <si>
    <t>附属单位上缴收入</t>
  </si>
  <si>
    <t>汨罗市就业服务中心</t>
  </si>
  <si>
    <t>社会保险业务管理事务</t>
  </si>
  <si>
    <t>扶贫车间场地租赁物流费</t>
  </si>
  <si>
    <t>在乡复员、退伍军人生活补助</t>
  </si>
  <si>
    <t>复退军人生活补助</t>
  </si>
  <si>
    <t>就业管理事务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</si>
  <si>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1</t>
    </r>
    <r>
      <rPr>
        <sz val="10"/>
        <rFont val="宋体"/>
        <charset val="134"/>
      </rPr>
      <t>表</t>
    </r>
  </si>
  <si>
    <t>政府性基金拨款支出预算表</t>
  </si>
  <si>
    <t>事业单位经营支出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</si>
  <si>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2</t>
    </r>
    <r>
      <rPr>
        <sz val="9"/>
        <rFont val="宋体"/>
        <charset val="134"/>
      </rPr>
      <t>表</t>
    </r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</si>
  <si>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</si>
  <si>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</si>
  <si>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</si>
  <si>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</si>
  <si>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</si>
  <si>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</si>
  <si>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</si>
  <si>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</si>
  <si>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</si>
  <si>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</si>
  <si>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3</t>
    </r>
    <r>
      <rPr>
        <sz val="10"/>
        <rFont val="宋体"/>
        <charset val="134"/>
      </rPr>
      <t>表</t>
    </r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</si>
  <si>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</si>
  <si>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</si>
  <si>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</si>
  <si>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</si>
  <si>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</si>
  <si>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</si>
  <si>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</si>
  <si>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</si>
  <si>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</si>
  <si>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</si>
  <si>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</si>
  <si>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</si>
  <si>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</si>
  <si>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</si>
  <si>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</si>
  <si>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</si>
  <si>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</si>
  <si>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</si>
  <si>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</si>
  <si>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4表</t>
    </r>
  </si>
  <si>
    <t>上年结转支出预算表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</si>
  <si>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</si>
  <si>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</si>
  <si>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</si>
  <si>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</si>
  <si>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</si>
  <si>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</si>
  <si>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</si>
  <si>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</si>
  <si>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汨罗市就业服务中心</t>
  </si>
  <si>
    <t>办公用品</t>
  </si>
  <si>
    <t>碎纸机</t>
  </si>
  <si>
    <t>全年</t>
  </si>
  <si>
    <t>台</t>
  </si>
  <si>
    <t>台式计算机</t>
  </si>
  <si>
    <t>广告宣传</t>
  </si>
  <si>
    <t>广告服务</t>
  </si>
  <si>
    <t>次</t>
  </si>
  <si>
    <t>文具</t>
  </si>
  <si>
    <t>个</t>
  </si>
  <si>
    <t>其他</t>
  </si>
  <si>
    <t>防疫、防护卫生装备及器具</t>
  </si>
  <si>
    <t>维修维护</t>
  </si>
  <si>
    <t>软件运维服务</t>
  </si>
  <si>
    <t>茶叶</t>
  </si>
  <si>
    <t>斤</t>
  </si>
  <si>
    <t>激光打印机</t>
  </si>
  <si>
    <t>计算器</t>
  </si>
  <si>
    <t>清洁用品</t>
  </si>
  <si>
    <t>其他清洁用具</t>
  </si>
  <si>
    <t>印刷服务</t>
  </si>
  <si>
    <t>其他印刷服务</t>
  </si>
  <si>
    <t>液晶显示器</t>
  </si>
  <si>
    <t>卫生用纸制品</t>
  </si>
  <si>
    <t>袋</t>
  </si>
  <si>
    <t>金属质柜类</t>
  </si>
  <si>
    <t>鼓粉盒</t>
  </si>
  <si>
    <t>复印纸</t>
  </si>
  <si>
    <t>箱</t>
  </si>
  <si>
    <t>办公设备维修和保养服务</t>
  </si>
  <si>
    <t>操作系统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</si>
  <si>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</si>
  <si>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</si>
  <si>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</si>
  <si>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</si>
  <si>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</si>
  <si>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</si>
  <si>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</si>
  <si>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</si>
  <si>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</si>
  <si>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</si>
  <si>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</si>
  <si>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</si>
  <si>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</si>
  <si>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</si>
  <si>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</si>
  <si>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</si>
  <si>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</si>
  <si>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</si>
  <si>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</si>
  <si>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</si>
  <si>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</si>
  <si>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</si>
  <si>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</si>
  <si>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</si>
  <si>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</si>
  <si>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</si>
  <si>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</si>
  <si>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</si>
  <si>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</si>
  <si>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</si>
  <si>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</si>
  <si>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</si>
  <si>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</si>
  <si>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</si>
  <si>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</si>
  <si>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</si>
  <si>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</si>
  <si>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</si>
  <si>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</si>
  <si>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</si>
  <si>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</si>
  <si>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</si>
  <si>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</si>
  <si>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</si>
  <si>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</si>
  <si>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</si>
  <si>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</si>
  <si>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</si>
  <si>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</si>
  <si>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</si>
  <si>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</si>
  <si>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</si>
  <si>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</si>
  <si>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</si>
  <si>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</si>
  <si>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</si>
  <si>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</si>
  <si>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</si>
  <si>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</si>
  <si>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</si>
  <si>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</si>
  <si>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</si>
  <si>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</si>
  <si>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</si>
  <si>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</si>
  <si>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</si>
  <si>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</si>
  <si>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</si>
  <si>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</si>
  <si>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纳入专户管理的非税收入拨款支出预算表(按政府预算经济分类)</t>
  </si>
  <si>
    <t>部门（单位）整体支出预算绩效目标申报表</t>
  </si>
  <si>
    <t>预算27表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</si>
  <si>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</si>
  <si>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</si>
  <si>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</si>
  <si>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</si>
  <si>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</si>
  <si>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</si>
  <si>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舒琴</t>
  </si>
  <si>
    <t xml:space="preserve"> 联系电话</t>
  </si>
  <si>
    <t>5231003</t>
  </si>
  <si>
    <t>人员编制数</t>
  </si>
  <si>
    <t>32</t>
  </si>
  <si>
    <t xml:space="preserve"> 实有人数</t>
  </si>
  <si>
    <t>部门职能
职责概述</t>
  </si>
  <si>
    <t xml:space="preserve">1.承担区域间的劳务交流
2.协调劳动力有序流动工作；落实统筹城乡就业的政策措施
3.负责失业保险基金征缴、待遇审核发放及管理工作
4.负责失业人员的登记、调查、统计工作；开展各类培训和小额担保贷款服务工作
5.为劳动者提供政策咨询等服务工作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</si>
  <si>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</si>
  <si>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</si>
  <si>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</si>
  <si>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</si>
  <si>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</si>
  <si>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</si>
  <si>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</si>
  <si>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</si>
  <si>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</si>
  <si>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</si>
  <si>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</si>
  <si>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1.完成本单位正常工作，全年支出不超预算收入
2.提前超额完成全年基金征缴任务
3.按时足额发放各项失业保险待遇
4.做好创新创业、就业扶贫各项工作、带动就业工作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</si>
  <si>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</si>
  <si>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</si>
  <si>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</si>
  <si>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</si>
  <si>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</si>
  <si>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</si>
  <si>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</si>
  <si>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新增城镇就业人数</t>
  </si>
  <si>
    <t>6022人</t>
  </si>
  <si>
    <t>职业技能培训人数</t>
  </si>
  <si>
    <t>7399人</t>
  </si>
  <si>
    <t xml:space="preserve">召开的线上线下招聘会场次数 </t>
  </si>
  <si>
    <t>32场</t>
  </si>
  <si>
    <t>质量指标</t>
  </si>
  <si>
    <t>完成失业保险基金征缴任务</t>
  </si>
  <si>
    <t>时效指标</t>
  </si>
  <si>
    <t>按时足额芳芳失业保险待遇</t>
  </si>
  <si>
    <t>每月月底之前</t>
  </si>
  <si>
    <t>成本指标</t>
  </si>
  <si>
    <t>资金支出率，指本年支出金额占本年到位资金的比重，资金支出率=本年实际支出资金金额/本年到位资金金额×100%，</t>
  </si>
  <si>
    <t>≥95%</t>
  </si>
  <si>
    <t>效益指标
（预期可能实现的效益，包括经济效益、社会效益、环境效益、可持续影响以及服务对象满意度等）</t>
  </si>
  <si>
    <t>经济效益</t>
  </si>
  <si>
    <t>促进社会主义和谐社会发展</t>
  </si>
  <si>
    <t>效益显著</t>
  </si>
  <si>
    <t>社会效益</t>
  </si>
  <si>
    <t>帮助失业人员再就业、稳定社会发展</t>
  </si>
  <si>
    <t>环境效益</t>
  </si>
  <si>
    <t>构建中国特色和谐劳动关系</t>
  </si>
  <si>
    <t>可持续影响</t>
  </si>
  <si>
    <t>社会保险制度更加公平可持续发展</t>
  </si>
  <si>
    <t>服务对象满意度</t>
  </si>
  <si>
    <t>社会公众对相关工作的满意度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</si>
  <si>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</si>
  <si>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</si>
  <si>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</si>
  <si>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</si>
  <si>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预算28表</t>
  </si>
  <si>
    <t>（2021年度）</t>
  </si>
  <si>
    <t xml:space="preserve"> 填报单位（盖章）：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</si>
  <si>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</si>
  <si>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</si>
  <si>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</si>
  <si>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</si>
  <si>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</si>
  <si>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2021.01-2021.12</t>
  </si>
  <si>
    <t>项目负责人</t>
  </si>
  <si>
    <t>周文</t>
  </si>
  <si>
    <t>15873085028</t>
  </si>
  <si>
    <t>周涛</t>
  </si>
  <si>
    <t xml:space="preserve"> 项目类型</t>
  </si>
  <si>
    <t>项目概况</t>
  </si>
  <si>
    <t>项目立项
依据</t>
  </si>
  <si>
    <t>政府会议纪要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</si>
  <si>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</si>
  <si>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</si>
  <si>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</si>
  <si>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</si>
  <si>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</si>
  <si>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</si>
  <si>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</si>
  <si>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</si>
  <si>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</si>
  <si>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</si>
  <si>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</si>
  <si>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</si>
  <si>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</si>
  <si>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</si>
  <si>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</si>
  <si>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</si>
  <si>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</si>
  <si>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</si>
  <si>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</si>
  <si>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</si>
  <si>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</si>
  <si>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2021.01</t>
  </si>
  <si>
    <t>2021.12</t>
  </si>
  <si>
    <t>项目年度绩效目标情况</t>
  </si>
  <si>
    <t>长期绩效目标</t>
  </si>
  <si>
    <t>有利维护劳动关系和谐稳定</t>
  </si>
  <si>
    <t>本年度绩效目标</t>
  </si>
  <si>
    <t>指导各地进一步健全劳动体制机制</t>
  </si>
  <si>
    <t>项目年度绩效指标</t>
  </si>
  <si>
    <t>产出
指标</t>
  </si>
  <si>
    <t>按时发放生活补助成功率</t>
  </si>
  <si>
    <t>指导各地进一步健全劳动体质机制完成率</t>
  </si>
  <si>
    <t>≥90%</t>
  </si>
  <si>
    <t>劳动关系体制机制完成度</t>
  </si>
  <si>
    <t>足额发放生活补助比率</t>
  </si>
  <si>
    <t>维护劳动关系和谐稳定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</si>
  <si>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</si>
  <si>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</si>
  <si>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</si>
  <si>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预算29表</t>
  </si>
  <si>
    <t>单位负责人：周文</t>
  </si>
  <si>
    <t xml:space="preserve">汨人社发[2019]4号
</t>
  </si>
  <si>
    <t xml:space="preserve">对认定新建帮扶车间给予1万元一次性场地发改造、租赁、水电补贴。按实际脱贫困人口就业人数每年1000元的标准给予物流费补贴。
</t>
  </si>
  <si>
    <t xml:space="preserve">增加贫困劳动力的就业机会，建设扶贫车间，构建中国特色和谐劳动关系，促进社会主义和谐社会发展
</t>
  </si>
  <si>
    <t xml:space="preserve">用于就业帮扶车间的建设和管理运行经费、对进行来料加工、产品运输等等式给予企业物流费补贴
</t>
  </si>
  <si>
    <t>扶贫车间企业数</t>
  </si>
  <si>
    <t>20家</t>
  </si>
  <si>
    <t>指导扶贫车间进一步健全劳动体质机制完成率</t>
  </si>
  <si>
    <t>按时发放车间场地租赁物流费</t>
  </si>
  <si>
    <t>年底之前</t>
  </si>
  <si>
    <t>资金支出率</t>
  </si>
  <si>
    <t>稳定社会发展，帮扶就业困难企业</t>
  </si>
</sst>
</file>

<file path=xl/styles.xml><?xml version="1.0" encoding="utf-8"?>
<styleSheet xmlns="http://schemas.openxmlformats.org/spreadsheetml/2006/main">
  <numFmts count="14">
    <numFmt numFmtId="176" formatCode="&quot;￥&quot;* _-#,##0;&quot;￥&quot;* \-#,##0;&quot;￥&quot;* _-&quot;-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* #,##0;* \-#,##0;* &quot;-&quot;;@"/>
    <numFmt numFmtId="43" formatCode="_ * #,##0.00_ ;_ * \-#,##0.00_ ;_ * &quot;-&quot;??_ ;_ @_ "/>
    <numFmt numFmtId="178" formatCode="#,##0_);\(#,##0\)"/>
    <numFmt numFmtId="179" formatCode="00"/>
    <numFmt numFmtId="180" formatCode="#,##0.00_);[Red]\(#,##0.00\)"/>
    <numFmt numFmtId="181" formatCode="* #,##0.00;* \-#,##0.00;* &quot;&quot;??;@"/>
    <numFmt numFmtId="182" formatCode="0_);[Red]\(0\)"/>
    <numFmt numFmtId="183" formatCode="#,##0_);[Red]\(#,##0\)"/>
    <numFmt numFmtId="184" formatCode="0000"/>
    <numFmt numFmtId="185" formatCode="* #,##0;* \-#,##0;* &quot;&quot;??;@"/>
    <numFmt numFmtId="186" formatCode="#,##0.0000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1" fillId="8" borderId="1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176" fontId="24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24" borderId="23" applyNumberFormat="0" applyAlignment="0" applyProtection="0">
      <alignment vertical="center"/>
    </xf>
    <xf numFmtId="0" fontId="35" fillId="24" borderId="20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0" borderId="0"/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8" fillId="0" borderId="0"/>
    <xf numFmtId="0" fontId="0" fillId="0" borderId="0"/>
    <xf numFmtId="0" fontId="0" fillId="0" borderId="0"/>
  </cellStyleXfs>
  <cellXfs count="355">
    <xf numFmtId="0" fontId="0" fillId="0" borderId="0" xfId="0"/>
    <xf numFmtId="0" fontId="1" fillId="0" borderId="0" xfId="48" applyFont="1" applyBorder="1" applyAlignment="1">
      <alignment horizontal="center" vertical="center"/>
    </xf>
    <xf numFmtId="0" fontId="2" fillId="0" borderId="0" xfId="48" applyFont="1" applyBorder="1" applyAlignment="1">
      <alignment horizontal="center" vertical="center"/>
    </xf>
    <xf numFmtId="0" fontId="3" fillId="0" borderId="1" xfId="48" applyFont="1" applyBorder="1" applyAlignment="1">
      <alignment horizontal="center" vertical="center" wrapText="1"/>
    </xf>
    <xf numFmtId="0" fontId="3" fillId="0" borderId="1" xfId="48" applyFont="1" applyBorder="1" applyAlignment="1">
      <alignment vertical="center" wrapText="1"/>
    </xf>
    <xf numFmtId="0" fontId="4" fillId="0" borderId="2" xfId="48" applyNumberFormat="1" applyFont="1" applyFill="1" applyBorder="1" applyAlignment="1">
      <alignment horizontal="center" vertical="center" textRotation="255" wrapText="1"/>
    </xf>
    <xf numFmtId="0" fontId="3" fillId="0" borderId="3" xfId="48" applyFont="1" applyFill="1" applyBorder="1" applyAlignment="1">
      <alignment horizontal="center" vertical="center" wrapText="1"/>
    </xf>
    <xf numFmtId="0" fontId="3" fillId="0" borderId="4" xfId="48" applyFont="1" applyFill="1" applyBorder="1" applyAlignment="1">
      <alignment horizontal="center" vertical="center" wrapText="1"/>
    </xf>
    <xf numFmtId="49" fontId="3" fillId="0" borderId="2" xfId="48" applyNumberFormat="1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 wrapText="1"/>
    </xf>
    <xf numFmtId="0" fontId="3" fillId="0" borderId="3" xfId="48" applyNumberFormat="1" applyFont="1" applyFill="1" applyBorder="1" applyAlignment="1">
      <alignment horizontal="center" vertical="center" wrapText="1"/>
    </xf>
    <xf numFmtId="0" fontId="3" fillId="0" borderId="5" xfId="48" applyNumberFormat="1" applyFont="1" applyFill="1" applyBorder="1" applyAlignment="1">
      <alignment horizontal="center" vertical="center" wrapText="1"/>
    </xf>
    <xf numFmtId="0" fontId="3" fillId="0" borderId="4" xfId="48" applyNumberFormat="1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3" fillId="0" borderId="4" xfId="48" applyFont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0" fontId="3" fillId="0" borderId="6" xfId="48" applyFont="1" applyBorder="1" applyAlignment="1">
      <alignment horizontal="center" vertical="center" wrapText="1"/>
    </xf>
    <xf numFmtId="0" fontId="3" fillId="0" borderId="7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0" fontId="3" fillId="0" borderId="8" xfId="48" applyFont="1" applyBorder="1" applyAlignment="1">
      <alignment horizontal="center" vertical="center" wrapText="1"/>
    </xf>
    <xf numFmtId="0" fontId="3" fillId="0" borderId="9" xfId="48" applyFont="1" applyBorder="1" applyAlignment="1">
      <alignment horizontal="center" vertical="center" wrapText="1"/>
    </xf>
    <xf numFmtId="4" fontId="3" fillId="0" borderId="2" xfId="48" applyNumberFormat="1" applyFont="1" applyFill="1" applyBorder="1" applyAlignment="1">
      <alignment horizontal="center" vertical="center" wrapText="1"/>
    </xf>
    <xf numFmtId="0" fontId="3" fillId="0" borderId="10" xfId="48" applyFont="1" applyBorder="1" applyAlignment="1">
      <alignment horizontal="center" vertical="center" wrapText="1"/>
    </xf>
    <xf numFmtId="0" fontId="3" fillId="0" borderId="11" xfId="48" applyFont="1" applyBorder="1" applyAlignment="1">
      <alignment horizontal="center" vertical="center" wrapText="1"/>
    </xf>
    <xf numFmtId="0" fontId="6" fillId="0" borderId="2" xfId="48" applyFont="1" applyBorder="1" applyAlignment="1">
      <alignment horizontal="center" vertical="center" wrapText="1"/>
    </xf>
    <xf numFmtId="0" fontId="3" fillId="0" borderId="3" xfId="48" applyFont="1" applyBorder="1" applyAlignment="1">
      <alignment horizontal="left" vertical="center" wrapText="1"/>
    </xf>
    <xf numFmtId="0" fontId="3" fillId="0" borderId="5" xfId="48" applyFont="1" applyBorder="1" applyAlignment="1">
      <alignment horizontal="left" vertical="center" wrapText="1"/>
    </xf>
    <xf numFmtId="0" fontId="3" fillId="0" borderId="4" xfId="48" applyFont="1" applyBorder="1" applyAlignment="1">
      <alignment horizontal="left" vertical="center" wrapText="1"/>
    </xf>
    <xf numFmtId="0" fontId="3" fillId="0" borderId="2" xfId="48" applyFont="1" applyBorder="1" applyAlignment="1">
      <alignment horizontal="left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6" xfId="48" applyFont="1" applyBorder="1" applyAlignment="1">
      <alignment horizontal="center" vertical="center" wrapText="1"/>
    </xf>
    <xf numFmtId="0" fontId="4" fillId="0" borderId="7" xfId="48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4" fillId="0" borderId="8" xfId="48" applyFont="1" applyBorder="1" applyAlignment="1">
      <alignment horizontal="center" vertical="center" wrapText="1"/>
    </xf>
    <xf numFmtId="0" fontId="4" fillId="0" borderId="9" xfId="48" applyFont="1" applyBorder="1" applyAlignment="1">
      <alignment horizontal="center" vertical="center" wrapText="1"/>
    </xf>
    <xf numFmtId="49" fontId="8" fillId="2" borderId="6" xfId="48" applyNumberFormat="1" applyFont="1" applyFill="1" applyBorder="1" applyAlignment="1">
      <alignment horizontal="center" vertical="center"/>
    </xf>
    <xf numFmtId="0" fontId="8" fillId="0" borderId="12" xfId="48" applyFont="1" applyBorder="1" applyAlignment="1">
      <alignment horizontal="center" vertical="center"/>
    </xf>
    <xf numFmtId="0" fontId="8" fillId="0" borderId="7" xfId="48" applyFont="1" applyBorder="1" applyAlignment="1">
      <alignment horizontal="center" vertical="center"/>
    </xf>
    <xf numFmtId="49" fontId="3" fillId="2" borderId="6" xfId="48" applyNumberFormat="1" applyFont="1" applyFill="1" applyBorder="1" applyAlignment="1">
      <alignment horizontal="center" vertical="center" wrapText="1"/>
    </xf>
    <xf numFmtId="0" fontId="8" fillId="0" borderId="8" xfId="48" applyFont="1" applyBorder="1" applyAlignment="1">
      <alignment horizontal="center" vertical="center"/>
    </xf>
    <xf numFmtId="0" fontId="8" fillId="0" borderId="0" xfId="48" applyFont="1" applyBorder="1" applyAlignment="1">
      <alignment horizontal="center" vertical="center"/>
    </xf>
    <xf numFmtId="0" fontId="8" fillId="0" borderId="9" xfId="48" applyFont="1" applyBorder="1" applyAlignment="1">
      <alignment horizontal="center" vertical="center"/>
    </xf>
    <xf numFmtId="0" fontId="8" fillId="0" borderId="10" xfId="48" applyFont="1" applyBorder="1" applyAlignment="1">
      <alignment horizontal="center" vertical="center"/>
    </xf>
    <xf numFmtId="0" fontId="8" fillId="0" borderId="1" xfId="48" applyFont="1" applyBorder="1" applyAlignment="1">
      <alignment horizontal="center" vertical="center"/>
    </xf>
    <xf numFmtId="0" fontId="8" fillId="0" borderId="11" xfId="48" applyFont="1" applyBorder="1" applyAlignment="1">
      <alignment horizontal="center" vertical="center"/>
    </xf>
    <xf numFmtId="0" fontId="4" fillId="0" borderId="13" xfId="48" applyNumberFormat="1" applyFont="1" applyFill="1" applyBorder="1" applyAlignment="1">
      <alignment horizontal="center" vertical="center" textRotation="255" wrapText="1"/>
    </xf>
    <xf numFmtId="0" fontId="3" fillId="0" borderId="2" xfId="48" applyFont="1" applyFill="1" applyBorder="1" applyAlignment="1">
      <alignment vertical="center" wrapText="1"/>
    </xf>
    <xf numFmtId="0" fontId="4" fillId="0" borderId="14" xfId="48" applyNumberFormat="1" applyFont="1" applyFill="1" applyBorder="1" applyAlignment="1">
      <alignment horizontal="center" vertical="center" textRotation="255" wrapText="1"/>
    </xf>
    <xf numFmtId="0" fontId="3" fillId="0" borderId="13" xfId="48" applyFont="1" applyBorder="1" applyAlignment="1">
      <alignment horizontal="center" vertical="center" wrapText="1"/>
    </xf>
    <xf numFmtId="0" fontId="3" fillId="0" borderId="14" xfId="48" applyFont="1" applyBorder="1" applyAlignment="1">
      <alignment horizontal="center" vertical="center" wrapText="1"/>
    </xf>
    <xf numFmtId="0" fontId="3" fillId="0" borderId="12" xfId="48" applyFont="1" applyBorder="1" applyAlignment="1">
      <alignment horizontal="center" vertical="center" wrapText="1"/>
    </xf>
    <xf numFmtId="49" fontId="3" fillId="2" borderId="10" xfId="48" applyNumberFormat="1" applyFont="1" applyFill="1" applyBorder="1" applyAlignment="1">
      <alignment horizontal="center" vertical="center" wrapText="1"/>
    </xf>
    <xf numFmtId="49" fontId="3" fillId="0" borderId="3" xfId="48" applyNumberFormat="1" applyFont="1" applyFill="1" applyBorder="1" applyAlignment="1">
      <alignment horizontal="center" vertical="center" wrapText="1"/>
    </xf>
    <xf numFmtId="0" fontId="3" fillId="0" borderId="5" xfId="48" applyFont="1" applyFill="1" applyBorder="1" applyAlignment="1">
      <alignment horizontal="center" vertical="center" wrapText="1"/>
    </xf>
    <xf numFmtId="0" fontId="4" fillId="0" borderId="2" xfId="48" applyFont="1" applyBorder="1" applyAlignment="1">
      <alignment horizontal="center" vertical="center" wrapText="1"/>
    </xf>
    <xf numFmtId="0" fontId="3" fillId="0" borderId="3" xfId="48" applyFont="1" applyBorder="1" applyAlignment="1">
      <alignment horizontal="center" wrapText="1"/>
    </xf>
    <xf numFmtId="0" fontId="3" fillId="0" borderId="5" xfId="48" applyFont="1" applyBorder="1" applyAlignment="1">
      <alignment horizontal="center" wrapText="1"/>
    </xf>
    <xf numFmtId="0" fontId="0" fillId="3" borderId="0" xfId="57" applyFill="1" applyAlignment="1">
      <alignment horizontal="right"/>
    </xf>
    <xf numFmtId="0" fontId="3" fillId="0" borderId="1" xfId="48" applyFont="1" applyBorder="1" applyAlignment="1">
      <alignment horizontal="left" vertical="center" wrapText="1"/>
    </xf>
    <xf numFmtId="0" fontId="3" fillId="0" borderId="0" xfId="48" applyFont="1" applyBorder="1" applyAlignment="1">
      <alignment horizontal="center" vertical="center" wrapText="1"/>
    </xf>
    <xf numFmtId="9" fontId="3" fillId="0" borderId="2" xfId="48" applyNumberFormat="1" applyFont="1" applyFill="1" applyBorder="1" applyAlignment="1">
      <alignment horizontal="center" vertical="center" wrapText="1"/>
    </xf>
    <xf numFmtId="49" fontId="3" fillId="2" borderId="12" xfId="48" applyNumberFormat="1" applyFont="1" applyFill="1" applyBorder="1" applyAlignment="1">
      <alignment horizontal="center" vertical="center" wrapText="1"/>
    </xf>
    <xf numFmtId="49" fontId="3" fillId="2" borderId="7" xfId="48" applyNumberFormat="1" applyFont="1" applyFill="1" applyBorder="1" applyAlignment="1">
      <alignment horizontal="center" vertical="center" wrapText="1"/>
    </xf>
    <xf numFmtId="9" fontId="3" fillId="0" borderId="6" xfId="48" applyNumberFormat="1" applyFont="1" applyBorder="1" applyAlignment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49" fontId="3" fillId="2" borderId="11" xfId="48" applyNumberFormat="1" applyFont="1" applyFill="1" applyBorder="1" applyAlignment="1">
      <alignment horizontal="center" vertical="center" wrapText="1"/>
    </xf>
    <xf numFmtId="0" fontId="3" fillId="0" borderId="4" xfId="48" applyFont="1" applyBorder="1" applyAlignment="1">
      <alignment horizontal="center" wrapText="1"/>
    </xf>
    <xf numFmtId="0" fontId="0" fillId="0" borderId="0" xfId="0" applyFill="1"/>
    <xf numFmtId="0" fontId="9" fillId="0" borderId="0" xfId="48" applyFont="1" applyBorder="1" applyAlignment="1">
      <alignment horizontal="center" vertical="center"/>
    </xf>
    <xf numFmtId="49" fontId="3" fillId="0" borderId="3" xfId="48" applyNumberFormat="1" applyFont="1" applyFill="1" applyBorder="1" applyAlignment="1">
      <alignment horizontal="left" vertical="center" wrapText="1"/>
    </xf>
    <xf numFmtId="0" fontId="3" fillId="0" borderId="5" xfId="48" applyFont="1" applyFill="1" applyBorder="1" applyAlignment="1">
      <alignment horizontal="left" vertical="center" wrapText="1"/>
    </xf>
    <xf numFmtId="0" fontId="3" fillId="0" borderId="4" xfId="48" applyFont="1" applyFill="1" applyBorder="1" applyAlignment="1">
      <alignment horizontal="left" vertical="center" wrapText="1"/>
    </xf>
    <xf numFmtId="180" fontId="10" fillId="0" borderId="15" xfId="56" applyNumberFormat="1" applyFont="1" applyFill="1" applyBorder="1" applyAlignment="1" applyProtection="1">
      <alignment horizontal="right" vertical="center" wrapText="1"/>
    </xf>
    <xf numFmtId="4" fontId="3" fillId="0" borderId="2" xfId="48" applyNumberFormat="1" applyFont="1" applyFill="1" applyBorder="1" applyAlignment="1">
      <alignment vertical="center"/>
    </xf>
    <xf numFmtId="4" fontId="3" fillId="0" borderId="2" xfId="48" applyNumberFormat="1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center" vertical="center"/>
    </xf>
    <xf numFmtId="0" fontId="3" fillId="0" borderId="13" xfId="48" applyFont="1" applyFill="1" applyBorder="1" applyAlignment="1">
      <alignment horizontal="center" vertical="center" wrapText="1"/>
    </xf>
    <xf numFmtId="0" fontId="3" fillId="0" borderId="14" xfId="48" applyFont="1" applyFill="1" applyBorder="1" applyAlignment="1">
      <alignment horizontal="center" vertical="center" wrapText="1"/>
    </xf>
    <xf numFmtId="0" fontId="3" fillId="0" borderId="16" xfId="48" applyFont="1" applyFill="1" applyBorder="1" applyAlignment="1">
      <alignment horizontal="center" vertical="center" wrapText="1"/>
    </xf>
    <xf numFmtId="49" fontId="3" fillId="0" borderId="5" xfId="48" applyNumberFormat="1" applyFont="1" applyFill="1" applyBorder="1" applyAlignment="1">
      <alignment horizontal="center" vertical="center" wrapText="1"/>
    </xf>
    <xf numFmtId="49" fontId="3" fillId="0" borderId="4" xfId="48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1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1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3" fontId="0" fillId="0" borderId="2" xfId="0" applyNumberFormat="1" applyFill="1" applyBorder="1"/>
    <xf numFmtId="0" fontId="0" fillId="0" borderId="0" xfId="0" applyFont="1"/>
    <xf numFmtId="183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79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4" fontId="11" fillId="4" borderId="0" xfId="0" applyNumberFormat="1" applyFont="1" applyFill="1" applyAlignment="1" applyProtection="1">
      <alignment horizontal="left" vertical="center"/>
    </xf>
    <xf numFmtId="184" fontId="11" fillId="4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4" borderId="16" xfId="0" applyNumberFormat="1" applyFont="1" applyFill="1" applyBorder="1" applyAlignment="1" applyProtection="1">
      <alignment horizontal="center" vertical="center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81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1" fontId="11" fillId="0" borderId="0" xfId="0" applyNumberFormat="1" applyFont="1" applyFill="1" applyAlignment="1" applyProtection="1">
      <alignment horizontal="center" vertical="center" wrapText="1"/>
    </xf>
    <xf numFmtId="181" fontId="12" fillId="0" borderId="0" xfId="0" applyNumberFormat="1" applyFont="1" applyFill="1" applyAlignment="1" applyProtection="1">
      <alignment horizontal="centerContinuous" vertical="center"/>
    </xf>
    <xf numFmtId="184" fontId="11" fillId="0" borderId="0" xfId="0" applyNumberFormat="1" applyFont="1" applyFill="1" applyAlignment="1" applyProtection="1">
      <alignment horizontal="left" vertical="center"/>
    </xf>
    <xf numFmtId="184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1" fontId="11" fillId="0" borderId="0" xfId="0" applyNumberFormat="1" applyFont="1" applyFill="1" applyAlignment="1" applyProtection="1">
      <alignment horizontal="right" vertical="center"/>
    </xf>
    <xf numFmtId="181" fontId="11" fillId="0" borderId="1" xfId="0" applyNumberFormat="1" applyFont="1" applyFill="1" applyBorder="1" applyAlignment="1" applyProtection="1">
      <alignment horizontal="right"/>
    </xf>
    <xf numFmtId="181" fontId="11" fillId="0" borderId="2" xfId="0" applyNumberFormat="1" applyFont="1" applyFill="1" applyBorder="1" applyAlignment="1" applyProtection="1">
      <alignment horizontal="center" vertic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184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1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6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4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0" fillId="0" borderId="0" xfId="56"/>
    <xf numFmtId="185" fontId="12" fillId="0" borderId="0" xfId="14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56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6" xfId="5" applyNumberFormat="1" applyFont="1" applyFill="1" applyBorder="1" applyAlignment="1" applyProtection="1">
      <alignment horizontal="center" vertical="center" wrapText="1"/>
    </xf>
    <xf numFmtId="0" fontId="0" fillId="0" borderId="16" xfId="56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0" fillId="0" borderId="2" xfId="5" applyNumberFormat="1" applyFont="1" applyFill="1" applyBorder="1" applyAlignment="1">
      <alignment horizontal="center" vertical="center" wrapText="1"/>
    </xf>
    <xf numFmtId="0" fontId="0" fillId="0" borderId="2" xfId="56" applyBorder="1" applyAlignment="1">
      <alignment horizontal="center" vertical="center" wrapText="1"/>
    </xf>
    <xf numFmtId="49" fontId="10" fillId="0" borderId="0" xfId="14" applyNumberFormat="1" applyFont="1" applyFill="1" applyAlignment="1">
      <alignment horizontal="center" vertical="center" wrapText="1"/>
    </xf>
    <xf numFmtId="0" fontId="10" fillId="0" borderId="0" xfId="14" applyNumberFormat="1" applyFont="1" applyFill="1" applyAlignment="1">
      <alignment horizontal="center" vertical="center" wrapText="1"/>
    </xf>
    <xf numFmtId="185" fontId="10" fillId="0" borderId="0" xfId="14" applyNumberFormat="1" applyFont="1" applyFill="1" applyAlignment="1">
      <alignment horizontal="center" vertical="center"/>
    </xf>
    <xf numFmtId="185" fontId="10" fillId="0" borderId="0" xfId="14" applyNumberFormat="1" applyFont="1" applyFill="1" applyAlignment="1">
      <alignment horizontal="center" vertical="center" wrapText="1"/>
    </xf>
    <xf numFmtId="0" fontId="0" fillId="0" borderId="0" xfId="56" applyFill="1" applyAlignment="1">
      <alignment wrapText="1"/>
    </xf>
    <xf numFmtId="49" fontId="10" fillId="0" borderId="0" xfId="14" applyNumberFormat="1" applyFont="1" applyFill="1" applyAlignment="1">
      <alignment horizontal="center" vertical="center"/>
    </xf>
    <xf numFmtId="0" fontId="10" fillId="0" borderId="0" xfId="14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2" fontId="0" fillId="0" borderId="2" xfId="56" applyNumberFormat="1" applyBorder="1" applyAlignment="1">
      <alignment horizontal="center" vertical="center" wrapText="1"/>
    </xf>
    <xf numFmtId="185" fontId="10" fillId="0" borderId="2" xfId="14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6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4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56" applyFill="1" applyBorder="1"/>
    <xf numFmtId="0" fontId="0" fillId="0" borderId="0" xfId="56" applyNumberFormat="1" applyFill="1" applyAlignment="1" applyProtection="1">
      <alignment horizontal="right" vertical="center"/>
    </xf>
    <xf numFmtId="181" fontId="10" fillId="0" borderId="0" xfId="5" applyNumberFormat="1" applyFont="1" applyFill="1" applyAlignment="1">
      <alignment horizontal="center" vertical="center"/>
    </xf>
    <xf numFmtId="0" fontId="10" fillId="0" borderId="0" xfId="5" applyNumberFormat="1" applyFont="1" applyFill="1" applyAlignment="1">
      <alignment horizontal="center" vertical="center"/>
    </xf>
    <xf numFmtId="0" fontId="15" fillId="0" borderId="0" xfId="23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0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0" fillId="0" borderId="0" xfId="5" applyNumberFormat="1" applyFont="1" applyFill="1" applyAlignment="1">
      <alignment horizontal="left" vertical="center" wrapText="1"/>
    </xf>
    <xf numFmtId="0" fontId="10" fillId="0" borderId="2" xfId="5" applyNumberFormat="1" applyFont="1" applyFill="1" applyBorder="1" applyAlignment="1" applyProtection="1">
      <alignment horizontal="center" vertical="center" wrapText="1"/>
    </xf>
    <xf numFmtId="0" fontId="10" fillId="0" borderId="3" xfId="5" applyNumberFormat="1" applyFont="1" applyFill="1" applyBorder="1" applyAlignment="1" applyProtection="1">
      <alignment horizontal="center" vertical="center" wrapText="1"/>
    </xf>
    <xf numFmtId="3" fontId="10" fillId="0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Fill="1" applyAlignment="1" applyProtection="1">
      <alignment vertical="center" wrapText="1"/>
    </xf>
    <xf numFmtId="0" fontId="10" fillId="0" borderId="0" xfId="5" applyNumberFormat="1" applyFont="1" applyFill="1" applyAlignment="1">
      <alignment horizontal="centerContinuous" vertical="center"/>
    </xf>
    <xf numFmtId="0" fontId="10" fillId="0" borderId="0" xfId="5" applyNumberFormat="1" applyFont="1" applyFill="1" applyAlignment="1" applyProtection="1">
      <alignment horizontal="right" wrapText="1"/>
    </xf>
    <xf numFmtId="0" fontId="10" fillId="0" borderId="1" xfId="5" applyNumberFormat="1" applyFont="1" applyFill="1" applyBorder="1" applyAlignment="1" applyProtection="1">
      <alignment horizontal="right" wrapText="1"/>
    </xf>
    <xf numFmtId="0" fontId="10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0" fillId="0" borderId="10" xfId="5" applyNumberFormat="1" applyFont="1" applyFill="1" applyBorder="1" applyAlignment="1" applyProtection="1">
      <alignment horizontal="center" vertical="center" wrapText="1"/>
    </xf>
    <xf numFmtId="0" fontId="10" fillId="0" borderId="16" xfId="5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Alignment="1" applyProtection="1">
      <alignment horizontal="right" vertical="center"/>
    </xf>
    <xf numFmtId="0" fontId="10" fillId="0" borderId="1" xfId="5" applyNumberFormat="1" applyFont="1" applyFill="1" applyBorder="1" applyAlignment="1" applyProtection="1">
      <alignment horizontal="right" vertical="center"/>
    </xf>
    <xf numFmtId="0" fontId="10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0" fillId="0" borderId="0" xfId="5" applyNumberFormat="1" applyFont="1" applyFill="1" applyAlignment="1">
      <alignment vertical="center"/>
    </xf>
    <xf numFmtId="0" fontId="10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3" xfId="5" applyNumberFormat="1" applyFont="1" applyFill="1" applyBorder="1" applyAlignment="1">
      <alignment horizontal="center" vertical="center" wrapText="1"/>
    </xf>
    <xf numFmtId="0" fontId="10" fillId="0" borderId="2" xfId="5" applyNumberFormat="1" applyFont="1" applyFill="1" applyBorder="1" applyAlignment="1">
      <alignment horizontal="center" vertical="center" wrapText="1"/>
    </xf>
    <xf numFmtId="183" fontId="10" fillId="0" borderId="2" xfId="5" applyNumberFormat="1" applyFont="1" applyFill="1" applyBorder="1" applyAlignment="1">
      <alignment horizontal="center" vertical="center" wrapText="1"/>
    </xf>
    <xf numFmtId="49" fontId="10" fillId="0" borderId="0" xfId="5" applyNumberFormat="1" applyFont="1" applyFill="1" applyAlignment="1">
      <alignment horizontal="center" vertical="center"/>
    </xf>
    <xf numFmtId="0" fontId="10" fillId="0" borderId="0" xfId="5" applyNumberFormat="1" applyFont="1" applyFill="1" applyAlignment="1">
      <alignment horizontal="left" vertical="center"/>
    </xf>
    <xf numFmtId="181" fontId="10" fillId="0" borderId="0" xfId="5" applyNumberFormat="1" applyFont="1" applyFill="1" applyAlignment="1">
      <alignment vertical="center"/>
    </xf>
    <xf numFmtId="181" fontId="10" fillId="0" borderId="16" xfId="5" applyNumberFormat="1" applyFont="1" applyFill="1" applyBorder="1" applyAlignment="1" applyProtection="1">
      <alignment horizontal="center" vertical="center" wrapText="1"/>
    </xf>
    <xf numFmtId="181" fontId="10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0" fillId="0" borderId="0" xfId="5" applyNumberFormat="1" applyFont="1" applyFill="1" applyAlignment="1">
      <alignment vertical="center"/>
    </xf>
    <xf numFmtId="0" fontId="10" fillId="0" borderId="4" xfId="5" applyNumberFormat="1" applyFont="1" applyFill="1" applyBorder="1" applyAlignment="1" applyProtection="1">
      <alignment horizontal="center" vertical="center" wrapText="1"/>
    </xf>
    <xf numFmtId="0" fontId="0" fillId="0" borderId="16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vertical="center" wrapText="1"/>
    </xf>
    <xf numFmtId="0" fontId="10" fillId="0" borderId="5" xfId="5" applyNumberFormat="1" applyFont="1" applyFill="1" applyBorder="1" applyAlignment="1" applyProtection="1">
      <alignment horizontal="center" vertical="center" wrapText="1"/>
    </xf>
    <xf numFmtId="0" fontId="10" fillId="0" borderId="13" xfId="5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0" fillId="0" borderId="5" xfId="5" applyNumberFormat="1" applyFont="1" applyFill="1" applyBorder="1" applyAlignment="1">
      <alignment horizontal="center" vertical="center" wrapText="1"/>
    </xf>
    <xf numFmtId="0" fontId="10" fillId="0" borderId="4" xfId="5" applyNumberFormat="1" applyFont="1" applyFill="1" applyBorder="1" applyAlignment="1">
      <alignment horizontal="center" vertical="center" wrapText="1"/>
    </xf>
    <xf numFmtId="181" fontId="10" fillId="0" borderId="14" xfId="5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2" fontId="10" fillId="0" borderId="2" xfId="5" applyNumberFormat="1" applyFont="1" applyFill="1" applyBorder="1" applyAlignment="1">
      <alignment horizontal="center" vertical="center" wrapText="1"/>
    </xf>
    <xf numFmtId="0" fontId="10" fillId="0" borderId="13" xfId="5" applyNumberFormat="1" applyFont="1" applyFill="1" applyBorder="1" applyAlignment="1">
      <alignment horizontal="center" vertical="center" wrapText="1"/>
    </xf>
    <xf numFmtId="0" fontId="10" fillId="0" borderId="14" xfId="5" applyNumberFormat="1" applyFont="1" applyFill="1" applyBorder="1" applyAlignment="1">
      <alignment horizontal="center" vertical="center" wrapText="1"/>
    </xf>
    <xf numFmtId="0" fontId="10" fillId="0" borderId="16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Fill="1" applyAlignment="1" applyProtection="1">
      <alignment horizontal="right" vertical="center" wrapText="1"/>
    </xf>
    <xf numFmtId="0" fontId="10" fillId="0" borderId="13" xfId="5" applyNumberFormat="1" applyFont="1" applyFill="1" applyBorder="1" applyAlignment="1" applyProtection="1">
      <alignment horizontal="right" vertical="center" wrapText="1"/>
    </xf>
    <xf numFmtId="0" fontId="10" fillId="0" borderId="14" xfId="5" applyNumberFormat="1" applyFont="1" applyFill="1" applyBorder="1" applyAlignment="1" applyProtection="1">
      <alignment horizontal="right" vertical="center" wrapText="1"/>
    </xf>
    <xf numFmtId="0" fontId="10" fillId="0" borderId="16" xfId="5" applyNumberFormat="1" applyFont="1" applyFill="1" applyBorder="1" applyAlignment="1" applyProtection="1">
      <alignment horizontal="right" vertical="center" wrapText="1"/>
    </xf>
    <xf numFmtId="0" fontId="10" fillId="0" borderId="0" xfId="5" applyNumberFormat="1" applyFont="1" applyAlignment="1">
      <alignment horizontal="right" vertical="center" wrapText="1"/>
    </xf>
    <xf numFmtId="0" fontId="10" fillId="0" borderId="0" xfId="5" applyNumberFormat="1" applyFont="1" applyAlignment="1">
      <alignment horizontal="left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vertical="center" wrapText="1"/>
    </xf>
    <xf numFmtId="0" fontId="10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0" fillId="0" borderId="1" xfId="5" applyNumberFormat="1" applyFont="1" applyFill="1" applyBorder="1" applyAlignment="1">
      <alignment horizontal="right" vertical="center" wrapText="1"/>
    </xf>
    <xf numFmtId="0" fontId="10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4" xfId="5" applyNumberFormat="1" applyFont="1" applyFill="1" applyBorder="1" applyAlignment="1" applyProtection="1">
      <alignment horizontal="center" vertical="center" wrapText="1"/>
    </xf>
    <xf numFmtId="0" fontId="0" fillId="4" borderId="16" xfId="5" applyNumberFormat="1" applyFont="1" applyFill="1" applyBorder="1" applyAlignment="1" applyProtection="1">
      <alignment horizontal="center" vertical="center" wrapText="1"/>
    </xf>
    <xf numFmtId="0" fontId="10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3" fontId="0" fillId="0" borderId="2" xfId="0" applyNumberFormat="1" applyFill="1" applyBorder="1"/>
    <xf numFmtId="9" fontId="10" fillId="0" borderId="0" xfId="5" applyNumberFormat="1" applyFont="1" applyFill="1" applyAlignment="1">
      <alignment horizontal="center" vertical="center" wrapText="1"/>
    </xf>
    <xf numFmtId="9" fontId="10" fillId="0" borderId="0" xfId="5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Fill="1" applyBorder="1" applyAlignment="1">
      <alignment wrapText="1"/>
    </xf>
    <xf numFmtId="0" fontId="10" fillId="0" borderId="0" xfId="5" applyNumberFormat="1" applyFont="1" applyFill="1" applyBorder="1" applyAlignment="1" applyProtection="1">
      <alignment vertical="center" wrapText="1"/>
    </xf>
    <xf numFmtId="0" fontId="10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3" borderId="0" xfId="56" applyFill="1"/>
    <xf numFmtId="49" fontId="10" fillId="0" borderId="2" xfId="5" applyNumberFormat="1" applyFont="1" applyFill="1" applyBorder="1" applyAlignment="1">
      <alignment horizontal="center" vertical="center"/>
    </xf>
    <xf numFmtId="0" fontId="10" fillId="0" borderId="2" xfId="5" applyNumberFormat="1" applyFont="1" applyFill="1" applyBorder="1" applyAlignment="1">
      <alignment horizontal="left" vertical="center"/>
    </xf>
    <xf numFmtId="181" fontId="10" fillId="0" borderId="2" xfId="5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0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3" fontId="0" fillId="0" borderId="2" xfId="0" applyNumberFormat="1" applyFill="1" applyBorder="1" applyAlignment="1">
      <alignment horizontal="center" vertical="center"/>
    </xf>
    <xf numFmtId="0" fontId="11" fillId="0" borderId="17" xfId="0" applyNumberFormat="1" applyFont="1" applyFill="1" applyBorder="1" applyAlignment="1" applyProtection="1">
      <alignment vertical="center"/>
    </xf>
    <xf numFmtId="183" fontId="0" fillId="0" borderId="17" xfId="0" applyNumberFormat="1" applyFill="1" applyBorder="1" applyAlignment="1">
      <alignment vertical="center"/>
    </xf>
    <xf numFmtId="183" fontId="0" fillId="0" borderId="17" xfId="0" applyNumberFormat="1" applyFill="1" applyBorder="1" applyAlignment="1">
      <alignment vertical="center" wrapText="1"/>
    </xf>
    <xf numFmtId="183" fontId="0" fillId="0" borderId="2" xfId="0" applyNumberFormat="1" applyFill="1" applyBorder="1" applyAlignment="1">
      <alignment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83" fontId="0" fillId="0" borderId="2" xfId="0" applyNumberFormat="1" applyFill="1" applyBorder="1" applyAlignment="1">
      <alignment vertical="center"/>
    </xf>
    <xf numFmtId="0" fontId="10" fillId="0" borderId="0" xfId="5" applyNumberFormat="1" applyFont="1" applyFill="1" applyAlignment="1">
      <alignment horizontal="centerContinuous" vertical="center" wrapText="1"/>
    </xf>
    <xf numFmtId="0" fontId="10" fillId="0" borderId="1" xfId="5" applyNumberFormat="1" applyFont="1" applyFill="1" applyBorder="1" applyAlignment="1">
      <alignment horizontal="left" vertical="center" wrapText="1"/>
    </xf>
    <xf numFmtId="183" fontId="10" fillId="0" borderId="16" xfId="5" applyNumberFormat="1" applyFont="1" applyFill="1" applyBorder="1" applyAlignment="1">
      <alignment horizontal="center" vertical="center" wrapText="1"/>
    </xf>
    <xf numFmtId="0" fontId="10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3" fontId="11" fillId="0" borderId="15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3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0" fontId="11" fillId="0" borderId="15" xfId="0" applyNumberFormat="1" applyFont="1" applyFill="1" applyBorder="1" applyAlignment="1" applyProtection="1">
      <alignment horizontal="right" vertical="center" wrapText="1"/>
    </xf>
    <xf numFmtId="183" fontId="11" fillId="0" borderId="2" xfId="0" applyNumberFormat="1" applyFont="1" applyFill="1" applyBorder="1" applyAlignment="1" applyProtection="1">
      <alignment horizontal="right" vertical="center" wrapText="1"/>
    </xf>
    <xf numFmtId="183" fontId="11" fillId="0" borderId="16" xfId="0" applyNumberFormat="1" applyFont="1" applyFill="1" applyBorder="1" applyAlignment="1" applyProtection="1">
      <alignment horizontal="right" vertical="center" wrapText="1"/>
    </xf>
    <xf numFmtId="183" fontId="11" fillId="0" borderId="14" xfId="0" applyNumberFormat="1" applyFont="1" applyFill="1" applyBorder="1" applyAlignment="1" applyProtection="1">
      <alignment horizontal="right" vertical="center" wrapText="1"/>
    </xf>
    <xf numFmtId="180" fontId="11" fillId="0" borderId="15" xfId="0" applyNumberFormat="1" applyFont="1" applyFill="1" applyBorder="1" applyAlignment="1">
      <alignment horizontal="right" vertical="center"/>
    </xf>
    <xf numFmtId="180" fontId="11" fillId="0" borderId="15" xfId="0" applyNumberFormat="1" applyFont="1" applyFill="1" applyBorder="1" applyAlignment="1" applyProtection="1">
      <alignment horizontal="right" vertical="center"/>
    </xf>
    <xf numFmtId="182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6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3" fontId="11" fillId="0" borderId="16" xfId="0" applyNumberFormat="1" applyFont="1" applyFill="1" applyBorder="1" applyProtection="1"/>
    <xf numFmtId="183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6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3" fontId="11" fillId="0" borderId="13" xfId="0" applyNumberFormat="1" applyFont="1" applyFill="1" applyBorder="1" applyProtection="1"/>
    <xf numFmtId="183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3" fontId="11" fillId="0" borderId="14" xfId="0" applyNumberFormat="1" applyFont="1" applyFill="1" applyBorder="1" applyProtection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货币[0]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0" xfId="54"/>
    <cellStyle name="常规 2" xfId="55"/>
    <cellStyle name="常规 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4" workbookViewId="0">
      <selection activeCell="F13" sqref="F13"/>
    </sheetView>
  </sheetViews>
  <sheetFormatPr defaultColWidth="9.16666666666667" defaultRowHeight="10.8"/>
  <cols>
    <col min="1" max="1" width="49.5" style="67" customWidth="1"/>
    <col min="2" max="2" width="22.8333333333333" style="67" customWidth="1"/>
    <col min="3" max="3" width="34.3333333333333" style="67" customWidth="1"/>
    <col min="4" max="4" width="22.8333333333333" style="67" customWidth="1"/>
    <col min="5" max="5" width="34.3333333333333" style="67" customWidth="1"/>
    <col min="6" max="6" width="22.8333333333333" style="67" customWidth="1"/>
    <col min="7" max="7" width="34.3333333333333" style="67" customWidth="1"/>
    <col min="8" max="8" width="22.8333333333333" style="67" customWidth="1"/>
    <col min="9" max="16384" width="9.16666666666667" style="67"/>
  </cols>
  <sheetData>
    <row r="1" ht="21" customHeight="1" spans="1:256">
      <c r="A1" s="324" t="s">
        <v>0</v>
      </c>
      <c r="B1" s="324"/>
      <c r="C1" s="324"/>
      <c r="D1" s="324"/>
      <c r="E1" s="324"/>
      <c r="G1" s="95"/>
      <c r="H1" s="96" t="s">
        <v>1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ht="21" customHeight="1" spans="1:256">
      <c r="A2" s="325" t="s">
        <v>2</v>
      </c>
      <c r="B2" s="325"/>
      <c r="C2" s="325"/>
      <c r="D2" s="325"/>
      <c r="E2" s="325"/>
      <c r="F2" s="325"/>
      <c r="G2" s="326"/>
      <c r="H2" s="326"/>
      <c r="I2" s="326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ht="21" customHeight="1" spans="1:256">
      <c r="A3" s="327"/>
      <c r="B3" s="327"/>
      <c r="C3" s="327"/>
      <c r="D3" s="324"/>
      <c r="E3" s="324"/>
      <c r="G3" s="95"/>
      <c r="H3" s="97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ht="21" customHeight="1" spans="1:256">
      <c r="A4" s="328" t="s">
        <v>4</v>
      </c>
      <c r="B4" s="328"/>
      <c r="C4" s="328" t="s">
        <v>5</v>
      </c>
      <c r="D4" s="328"/>
      <c r="E4" s="328"/>
      <c r="F4" s="328"/>
      <c r="G4" s="329"/>
      <c r="H4" s="329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ht="21" customHeight="1" spans="1:256">
      <c r="A5" s="85" t="s">
        <v>6</v>
      </c>
      <c r="B5" s="85" t="s">
        <v>7</v>
      </c>
      <c r="C5" s="90" t="s">
        <v>8</v>
      </c>
      <c r="D5" s="330" t="s">
        <v>7</v>
      </c>
      <c r="E5" s="90" t="s">
        <v>9</v>
      </c>
      <c r="F5" s="330" t="s">
        <v>7</v>
      </c>
      <c r="G5" s="90" t="s">
        <v>10</v>
      </c>
      <c r="H5" s="330" t="s">
        <v>7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ht="21" customHeight="1" spans="1:256">
      <c r="A6" s="310" t="s">
        <v>11</v>
      </c>
      <c r="B6" s="331">
        <v>3685618.78</v>
      </c>
      <c r="C6" s="332" t="s">
        <v>12</v>
      </c>
      <c r="D6" s="333">
        <v>0</v>
      </c>
      <c r="E6" s="334" t="s">
        <v>13</v>
      </c>
      <c r="F6" s="333">
        <v>3135910.78</v>
      </c>
      <c r="G6" s="334" t="s">
        <v>14</v>
      </c>
      <c r="H6" s="333"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ht="21" customHeight="1" spans="1:256">
      <c r="A7" s="310" t="s">
        <v>15</v>
      </c>
      <c r="B7" s="331">
        <v>3685618.78</v>
      </c>
      <c r="C7" s="332" t="s">
        <v>16</v>
      </c>
      <c r="D7" s="333">
        <v>0</v>
      </c>
      <c r="E7" s="334" t="s">
        <v>17</v>
      </c>
      <c r="F7" s="333">
        <v>2725569.78</v>
      </c>
      <c r="G7" s="334" t="s">
        <v>18</v>
      </c>
      <c r="H7" s="333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ht="21" customHeight="1" spans="1:256">
      <c r="A8" s="310" t="s">
        <v>19</v>
      </c>
      <c r="B8" s="335">
        <v>0</v>
      </c>
      <c r="C8" s="332" t="s">
        <v>20</v>
      </c>
      <c r="D8" s="333">
        <v>0</v>
      </c>
      <c r="E8" s="334" t="s">
        <v>21</v>
      </c>
      <c r="F8" s="336">
        <v>410341</v>
      </c>
      <c r="G8" s="334" t="s">
        <v>22</v>
      </c>
      <c r="H8" s="333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ht="21" customHeight="1" spans="1:256">
      <c r="A9" s="310" t="s">
        <v>23</v>
      </c>
      <c r="B9" s="335">
        <v>0</v>
      </c>
      <c r="C9" s="332" t="s">
        <v>24</v>
      </c>
      <c r="D9" s="333">
        <v>0</v>
      </c>
      <c r="E9" s="334" t="s">
        <v>25</v>
      </c>
      <c r="F9" s="337">
        <v>0</v>
      </c>
      <c r="G9" s="334" t="s">
        <v>26</v>
      </c>
      <c r="H9" s="333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ht="21" customHeight="1" spans="1:256">
      <c r="A10" s="310" t="s">
        <v>27</v>
      </c>
      <c r="B10" s="335">
        <v>0</v>
      </c>
      <c r="C10" s="332" t="s">
        <v>28</v>
      </c>
      <c r="D10" s="333">
        <v>0</v>
      </c>
      <c r="E10" s="334"/>
      <c r="F10" s="338"/>
      <c r="G10" s="334" t="s">
        <v>29</v>
      </c>
      <c r="H10" s="333">
        <v>3335910.78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ht="21" customHeight="1" spans="1:256">
      <c r="A11" s="310" t="s">
        <v>30</v>
      </c>
      <c r="B11" s="339">
        <v>0</v>
      </c>
      <c r="C11" s="332" t="s">
        <v>31</v>
      </c>
      <c r="D11" s="333">
        <v>0</v>
      </c>
      <c r="E11" s="334" t="s">
        <v>32</v>
      </c>
      <c r="F11" s="333">
        <v>550000</v>
      </c>
      <c r="G11" s="334" t="s">
        <v>33</v>
      </c>
      <c r="H11" s="333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ht="21" customHeight="1" spans="1:256">
      <c r="A12" s="310" t="s">
        <v>34</v>
      </c>
      <c r="B12" s="335">
        <v>0</v>
      </c>
      <c r="C12" s="332" t="s">
        <v>35</v>
      </c>
      <c r="D12" s="333">
        <v>0</v>
      </c>
      <c r="E12" s="334" t="s">
        <v>21</v>
      </c>
      <c r="F12" s="333">
        <v>200000</v>
      </c>
      <c r="G12" s="334" t="s">
        <v>36</v>
      </c>
      <c r="H12" s="333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ht="21" customHeight="1" spans="1:256">
      <c r="A13" s="310" t="s">
        <v>37</v>
      </c>
      <c r="B13" s="335">
        <v>0</v>
      </c>
      <c r="C13" s="332" t="s">
        <v>38</v>
      </c>
      <c r="D13" s="333">
        <v>3685910.78</v>
      </c>
      <c r="E13" s="334" t="s">
        <v>25</v>
      </c>
      <c r="F13" s="333">
        <v>350000</v>
      </c>
      <c r="G13" s="334" t="s">
        <v>39</v>
      </c>
      <c r="H13" s="333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ht="21" customHeight="1" spans="1:256">
      <c r="A14" s="310" t="s">
        <v>40</v>
      </c>
      <c r="B14" s="340">
        <v>0</v>
      </c>
      <c r="C14" s="332" t="s">
        <v>41</v>
      </c>
      <c r="D14" s="333">
        <v>0</v>
      </c>
      <c r="E14" s="334" t="s">
        <v>42</v>
      </c>
      <c r="F14" s="333">
        <v>0</v>
      </c>
      <c r="G14" s="334" t="s">
        <v>43</v>
      </c>
      <c r="H14" s="333">
        <v>350000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ht="21" customHeight="1" spans="1:256">
      <c r="A15" s="310" t="s">
        <v>44</v>
      </c>
      <c r="B15" s="340">
        <v>292</v>
      </c>
      <c r="C15" s="332" t="s">
        <v>45</v>
      </c>
      <c r="D15" s="333">
        <v>0</v>
      </c>
      <c r="E15" s="334" t="s">
        <v>46</v>
      </c>
      <c r="F15" s="333">
        <v>0</v>
      </c>
      <c r="G15" s="334" t="s">
        <v>47</v>
      </c>
      <c r="H15" s="333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ht="21" customHeight="1" spans="1:256">
      <c r="A16" s="310"/>
      <c r="B16" s="341"/>
      <c r="C16" s="332" t="s">
        <v>48</v>
      </c>
      <c r="D16" s="333">
        <v>0</v>
      </c>
      <c r="E16" s="334" t="s">
        <v>49</v>
      </c>
      <c r="F16" s="333">
        <v>0</v>
      </c>
      <c r="G16" s="334" t="s">
        <v>50</v>
      </c>
      <c r="H16" s="333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ht="21" customHeight="1" spans="1:256">
      <c r="A17" s="241"/>
      <c r="B17" s="341"/>
      <c r="C17" s="332" t="s">
        <v>51</v>
      </c>
      <c r="D17" s="333">
        <v>0</v>
      </c>
      <c r="E17" s="334" t="s">
        <v>52</v>
      </c>
      <c r="F17" s="333">
        <v>0</v>
      </c>
      <c r="G17" s="334" t="s">
        <v>53</v>
      </c>
      <c r="H17" s="333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ht="21" customHeight="1" spans="1:256">
      <c r="A18" s="241"/>
      <c r="B18" s="341"/>
      <c r="C18" s="332" t="s">
        <v>54</v>
      </c>
      <c r="D18" s="333">
        <v>0</v>
      </c>
      <c r="E18" s="334" t="s">
        <v>55</v>
      </c>
      <c r="F18" s="333">
        <v>0</v>
      </c>
      <c r="G18" s="334" t="s">
        <v>56</v>
      </c>
      <c r="H18" s="333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ht="21" customHeight="1" spans="1:256">
      <c r="A19" s="241"/>
      <c r="B19" s="341"/>
      <c r="C19" s="332" t="s">
        <v>57</v>
      </c>
      <c r="D19" s="333">
        <v>0</v>
      </c>
      <c r="E19" s="334" t="s">
        <v>58</v>
      </c>
      <c r="F19" s="333">
        <v>0</v>
      </c>
      <c r="G19" s="334" t="s">
        <v>59</v>
      </c>
      <c r="H19" s="333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ht="21" customHeight="1" spans="1:256">
      <c r="A20" s="241"/>
      <c r="B20" s="341"/>
      <c r="C20" s="342" t="s">
        <v>60</v>
      </c>
      <c r="D20" s="333">
        <v>0</v>
      </c>
      <c r="E20" s="343" t="s">
        <v>61</v>
      </c>
      <c r="F20" s="336">
        <v>0</v>
      </c>
      <c r="G20" s="334" t="s">
        <v>62</v>
      </c>
      <c r="H20" s="336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ht="21" customHeight="1" spans="1:256">
      <c r="A21" s="241"/>
      <c r="B21" s="341"/>
      <c r="C21" s="342" t="s">
        <v>63</v>
      </c>
      <c r="D21" s="333">
        <v>0</v>
      </c>
      <c r="E21" s="334" t="s">
        <v>64</v>
      </c>
      <c r="F21" s="338">
        <v>0</v>
      </c>
      <c r="G21" s="344"/>
      <c r="H21" s="34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ht="21" customHeight="1" spans="1:256">
      <c r="A22" s="241"/>
      <c r="B22" s="341"/>
      <c r="C22" s="342" t="s">
        <v>65</v>
      </c>
      <c r="D22" s="333">
        <v>0</v>
      </c>
      <c r="E22" s="334" t="s">
        <v>66</v>
      </c>
      <c r="F22" s="333">
        <v>0</v>
      </c>
      <c r="G22" s="344"/>
      <c r="H22" s="346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ht="21" customHeight="1" spans="1:256">
      <c r="A23" s="241"/>
      <c r="B23" s="341"/>
      <c r="C23" s="342" t="s">
        <v>67</v>
      </c>
      <c r="D23" s="333">
        <v>0</v>
      </c>
      <c r="E23" s="334" t="s">
        <v>68</v>
      </c>
      <c r="F23" s="336">
        <v>0</v>
      </c>
      <c r="G23" s="344"/>
      <c r="H23" s="346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ht="21" customHeight="1" spans="1:256">
      <c r="A24" s="310"/>
      <c r="B24" s="341"/>
      <c r="C24" s="342" t="s">
        <v>69</v>
      </c>
      <c r="D24" s="333">
        <v>0</v>
      </c>
      <c r="F24" s="337"/>
      <c r="G24" s="310"/>
      <c r="H24" s="346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  <row r="25" ht="21" customHeight="1" spans="1:256">
      <c r="A25" s="310"/>
      <c r="B25" s="341"/>
      <c r="C25" s="347" t="s">
        <v>70</v>
      </c>
      <c r="D25" s="333">
        <v>0</v>
      </c>
      <c r="E25" s="344"/>
      <c r="F25" s="336"/>
      <c r="G25" s="310"/>
      <c r="H25" s="346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</row>
    <row r="26" ht="21" customHeight="1" spans="1:256">
      <c r="A26" s="310"/>
      <c r="B26" s="341"/>
      <c r="C26" s="347" t="s">
        <v>71</v>
      </c>
      <c r="D26" s="333">
        <v>0</v>
      </c>
      <c r="E26" s="344"/>
      <c r="F26" s="336"/>
      <c r="G26" s="310"/>
      <c r="H26" s="346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</row>
    <row r="27" ht="21" customHeight="1" spans="1:256">
      <c r="A27" s="310"/>
      <c r="B27" s="341"/>
      <c r="C27" s="347" t="s">
        <v>72</v>
      </c>
      <c r="D27" s="348">
        <v>0</v>
      </c>
      <c r="E27" s="344"/>
      <c r="F27" s="336"/>
      <c r="G27" s="310"/>
      <c r="H27" s="346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ht="21" customHeight="1" spans="1:256">
      <c r="A28" s="310"/>
      <c r="B28" s="341"/>
      <c r="C28" s="347" t="s">
        <v>73</v>
      </c>
      <c r="D28" s="348">
        <v>0</v>
      </c>
      <c r="E28" s="344"/>
      <c r="F28" s="336"/>
      <c r="G28" s="310"/>
      <c r="H28" s="346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  <c r="IV28" s="95"/>
    </row>
    <row r="29" ht="21" customHeight="1" spans="1:256">
      <c r="A29" s="310"/>
      <c r="B29" s="341"/>
      <c r="C29" s="342" t="s">
        <v>74</v>
      </c>
      <c r="D29" s="333">
        <v>0</v>
      </c>
      <c r="E29" s="344"/>
      <c r="F29" s="336"/>
      <c r="G29" s="310"/>
      <c r="H29" s="34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</row>
    <row r="30" ht="21" customHeight="1" spans="1:256">
      <c r="A30" s="310"/>
      <c r="B30" s="341"/>
      <c r="C30" s="349" t="s">
        <v>75</v>
      </c>
      <c r="D30" s="333">
        <v>0</v>
      </c>
      <c r="E30" s="344"/>
      <c r="F30" s="336"/>
      <c r="G30" s="310"/>
      <c r="H30" s="346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  <c r="IU30" s="95"/>
      <c r="IV30" s="95"/>
    </row>
    <row r="31" ht="21" customHeight="1" spans="1:256">
      <c r="A31" s="310"/>
      <c r="B31" s="341"/>
      <c r="C31" s="342" t="s">
        <v>76</v>
      </c>
      <c r="D31" s="333">
        <v>0</v>
      </c>
      <c r="E31" s="344"/>
      <c r="F31" s="336"/>
      <c r="G31" s="310"/>
      <c r="H31" s="346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</row>
    <row r="32" ht="21" customHeight="1" spans="1:256">
      <c r="A32" s="310"/>
      <c r="B32" s="341"/>
      <c r="C32" s="342" t="s">
        <v>77</v>
      </c>
      <c r="D32" s="333">
        <v>0</v>
      </c>
      <c r="E32" s="344"/>
      <c r="F32" s="336"/>
      <c r="G32" s="310"/>
      <c r="H32" s="346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ht="21" customHeight="1" spans="1:256">
      <c r="A33" s="310"/>
      <c r="B33" s="341"/>
      <c r="C33" s="342" t="s">
        <v>78</v>
      </c>
      <c r="D33" s="333">
        <v>0</v>
      </c>
      <c r="E33" s="344"/>
      <c r="F33" s="336"/>
      <c r="G33" s="310"/>
      <c r="H33" s="346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ht="21" customHeight="1" spans="1:256">
      <c r="A34" s="310"/>
      <c r="B34" s="341"/>
      <c r="C34" s="342" t="s">
        <v>79</v>
      </c>
      <c r="D34" s="333">
        <v>0</v>
      </c>
      <c r="E34" s="344"/>
      <c r="F34" s="333"/>
      <c r="G34" s="310"/>
      <c r="H34" s="350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</row>
    <row r="35" ht="21" customHeight="1" spans="1:256">
      <c r="A35" s="310"/>
      <c r="B35" s="341"/>
      <c r="C35" s="342" t="s">
        <v>80</v>
      </c>
      <c r="D35" s="348">
        <v>0</v>
      </c>
      <c r="E35" s="334"/>
      <c r="F35" s="333"/>
      <c r="G35" s="334"/>
      <c r="H35" s="350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</row>
    <row r="36" ht="21" customHeight="1" spans="1:256">
      <c r="A36" s="90" t="s">
        <v>81</v>
      </c>
      <c r="B36" s="351">
        <v>3685910.78</v>
      </c>
      <c r="C36" s="140" t="s">
        <v>82</v>
      </c>
      <c r="D36" s="336">
        <v>3685910.78</v>
      </c>
      <c r="E36" s="352" t="s">
        <v>82</v>
      </c>
      <c r="F36" s="336">
        <v>3685910.78</v>
      </c>
      <c r="G36" s="352" t="s">
        <v>82</v>
      </c>
      <c r="H36" s="336">
        <v>3685910.78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ht="21" customHeight="1" spans="1:256">
      <c r="A37" s="310" t="s">
        <v>83</v>
      </c>
      <c r="B37" s="351">
        <v>0</v>
      </c>
      <c r="C37" s="310"/>
      <c r="D37" s="337"/>
      <c r="E37" s="332" t="s">
        <v>84</v>
      </c>
      <c r="F37" s="337">
        <v>0</v>
      </c>
      <c r="G37" s="344"/>
      <c r="H37" s="34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ht="21" customHeight="1" spans="1:256">
      <c r="A38" s="310" t="s">
        <v>85</v>
      </c>
      <c r="B38" s="351">
        <v>0</v>
      </c>
      <c r="C38" s="310"/>
      <c r="D38" s="333"/>
      <c r="E38" s="353"/>
      <c r="F38" s="354"/>
      <c r="G38" s="353"/>
      <c r="H38" s="350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</row>
    <row r="39" ht="21" customHeight="1" spans="1:256">
      <c r="A39" s="90" t="s">
        <v>86</v>
      </c>
      <c r="B39" s="331">
        <v>3685910.78</v>
      </c>
      <c r="C39" s="140" t="s">
        <v>87</v>
      </c>
      <c r="D39" s="336">
        <v>3685910.78</v>
      </c>
      <c r="E39" s="352" t="s">
        <v>87</v>
      </c>
      <c r="F39" s="336">
        <v>3685910.78</v>
      </c>
      <c r="G39" s="352" t="s">
        <v>87</v>
      </c>
      <c r="H39" s="336">
        <v>3685910.78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  <c r="IV39" s="95"/>
    </row>
    <row r="40" ht="18" customHeight="1" spans="1:25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</row>
    <row r="41" ht="11.25" customHeight="1" spans="1:25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ht="11.25" customHeight="1" spans="1:25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</row>
    <row r="43" ht="11.25" customHeight="1" spans="1:256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  <c r="IR43" s="95"/>
      <c r="IS43" s="95"/>
      <c r="IT43" s="95"/>
      <c r="IU43" s="95"/>
      <c r="IV43" s="95"/>
    </row>
    <row r="44" ht="11.25" customHeight="1" spans="1:256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95"/>
    </row>
    <row r="45" ht="11.25" customHeight="1" spans="1:256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  <c r="IR45" s="95"/>
      <c r="IS45" s="95"/>
      <c r="IT45" s="95"/>
      <c r="IU45" s="95"/>
      <c r="IV45" s="9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V8" sqref="V8"/>
    </sheetView>
  </sheetViews>
  <sheetFormatPr defaultColWidth="9" defaultRowHeight="10.8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57"/>
      <c r="L1" s="202"/>
      <c r="M1" s="203"/>
      <c r="N1" s="203"/>
      <c r="O1" s="203"/>
      <c r="P1" s="203"/>
      <c r="Q1" s="254" t="s">
        <v>225</v>
      </c>
    </row>
    <row r="2" ht="18.75" customHeight="1" spans="1:17">
      <c r="A2" s="213" t="s">
        <v>226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ht="12" customHeight="1" spans="1:17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57"/>
      <c r="L3" s="206"/>
      <c r="M3" s="203"/>
      <c r="N3" s="203"/>
      <c r="O3" s="203"/>
      <c r="P3" s="203"/>
      <c r="Q3" s="204" t="s">
        <v>90</v>
      </c>
    </row>
    <row r="4" ht="24" customHeight="1" spans="1:17">
      <c r="A4" s="199" t="s">
        <v>92</v>
      </c>
      <c r="B4" s="199" t="s">
        <v>114</v>
      </c>
      <c r="C4" s="199" t="s">
        <v>227</v>
      </c>
      <c r="D4" s="199" t="s">
        <v>228</v>
      </c>
      <c r="E4" s="243" t="s">
        <v>116</v>
      </c>
      <c r="F4" s="160" t="s">
        <v>94</v>
      </c>
      <c r="G4" s="160"/>
      <c r="H4" s="160"/>
      <c r="I4" s="186" t="s">
        <v>95</v>
      </c>
      <c r="J4" s="218" t="s">
        <v>96</v>
      </c>
      <c r="K4" s="218" t="s">
        <v>97</v>
      </c>
      <c r="L4" s="218"/>
      <c r="M4" s="218" t="s">
        <v>98</v>
      </c>
      <c r="N4" s="250" t="s">
        <v>229</v>
      </c>
      <c r="O4" s="199" t="s">
        <v>99</v>
      </c>
      <c r="P4" s="199" t="s">
        <v>100</v>
      </c>
      <c r="Q4" s="255" t="s">
        <v>101</v>
      </c>
    </row>
    <row r="5" ht="12" customHeight="1" spans="1:17">
      <c r="A5" s="199"/>
      <c r="B5" s="199"/>
      <c r="C5" s="199"/>
      <c r="D5" s="199"/>
      <c r="E5" s="244"/>
      <c r="F5" s="228" t="s">
        <v>117</v>
      </c>
      <c r="G5" s="247" t="s">
        <v>103</v>
      </c>
      <c r="H5" s="176" t="s">
        <v>104</v>
      </c>
      <c r="I5" s="160"/>
      <c r="J5" s="218"/>
      <c r="K5" s="218"/>
      <c r="L5" s="218"/>
      <c r="M5" s="218"/>
      <c r="N5" s="251"/>
      <c r="O5" s="199"/>
      <c r="P5" s="199"/>
      <c r="Q5" s="256"/>
    </row>
    <row r="6" ht="24" customHeight="1" spans="1:17">
      <c r="A6" s="199"/>
      <c r="B6" s="199"/>
      <c r="C6" s="199"/>
      <c r="D6" s="199"/>
      <c r="E6" s="244"/>
      <c r="F6" s="187"/>
      <c r="G6" s="188"/>
      <c r="H6" s="248"/>
      <c r="I6" s="160"/>
      <c r="J6" s="218"/>
      <c r="K6" s="218" t="s">
        <v>105</v>
      </c>
      <c r="L6" s="218" t="s">
        <v>106</v>
      </c>
      <c r="M6" s="218"/>
      <c r="N6" s="252"/>
      <c r="O6" s="199"/>
      <c r="P6" s="199"/>
      <c r="Q6" s="257"/>
    </row>
    <row r="7" s="67" customFormat="1" ht="35.25" customHeight="1" spans="1:17">
      <c r="A7" s="167" t="s">
        <v>107</v>
      </c>
      <c r="B7" s="218"/>
      <c r="C7" s="218"/>
      <c r="D7" s="167"/>
      <c r="E7" s="249">
        <v>550000</v>
      </c>
      <c r="F7" s="249">
        <v>550000</v>
      </c>
      <c r="G7" s="249">
        <v>550000</v>
      </c>
      <c r="H7" s="249">
        <v>0</v>
      </c>
      <c r="I7" s="249">
        <v>0</v>
      </c>
      <c r="J7" s="249">
        <v>0</v>
      </c>
      <c r="K7" s="249">
        <v>0</v>
      </c>
      <c r="L7" s="253">
        <v>0</v>
      </c>
      <c r="M7" s="249">
        <v>0</v>
      </c>
      <c r="N7" s="249">
        <v>0</v>
      </c>
      <c r="O7" s="249">
        <v>0</v>
      </c>
      <c r="P7" s="249">
        <v>0</v>
      </c>
      <c r="Q7" s="249">
        <v>0</v>
      </c>
    </row>
    <row r="8" ht="35.25" customHeight="1" spans="1:17">
      <c r="A8" s="167" t="s">
        <v>230</v>
      </c>
      <c r="B8" s="218">
        <v>2080107</v>
      </c>
      <c r="C8" s="218" t="s">
        <v>231</v>
      </c>
      <c r="D8" s="167" t="s">
        <v>232</v>
      </c>
      <c r="E8" s="249">
        <v>200000</v>
      </c>
      <c r="F8" s="249">
        <v>200000</v>
      </c>
      <c r="G8" s="249">
        <v>200000</v>
      </c>
      <c r="H8" s="249">
        <v>0</v>
      </c>
      <c r="I8" s="249">
        <v>0</v>
      </c>
      <c r="J8" s="249">
        <v>0</v>
      </c>
      <c r="K8" s="249">
        <v>0</v>
      </c>
      <c r="L8" s="253">
        <v>0</v>
      </c>
      <c r="M8" s="249">
        <v>0</v>
      </c>
      <c r="N8" s="249">
        <v>0</v>
      </c>
      <c r="O8" s="249">
        <v>0</v>
      </c>
      <c r="P8" s="249">
        <v>0</v>
      </c>
      <c r="Q8" s="249">
        <v>0</v>
      </c>
    </row>
    <row r="9" ht="35.25" customHeight="1" spans="1:17">
      <c r="A9" s="167" t="s">
        <v>230</v>
      </c>
      <c r="B9" s="218">
        <v>2080803</v>
      </c>
      <c r="C9" s="218" t="s">
        <v>233</v>
      </c>
      <c r="D9" s="167" t="s">
        <v>234</v>
      </c>
      <c r="E9" s="249">
        <v>350000</v>
      </c>
      <c r="F9" s="249">
        <v>350000</v>
      </c>
      <c r="G9" s="249">
        <v>350000</v>
      </c>
      <c r="H9" s="249">
        <v>0</v>
      </c>
      <c r="I9" s="249">
        <v>0</v>
      </c>
      <c r="J9" s="249">
        <v>0</v>
      </c>
      <c r="K9" s="249">
        <v>0</v>
      </c>
      <c r="L9" s="253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</row>
    <row r="10" ht="35.25" customHeight="1" spans="1:17">
      <c r="A10" s="167" t="s">
        <v>230</v>
      </c>
      <c r="B10" s="218">
        <v>2080106</v>
      </c>
      <c r="C10" s="218" t="s">
        <v>235</v>
      </c>
      <c r="D10" s="167" t="s">
        <v>155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0</v>
      </c>
      <c r="L10" s="253">
        <v>0</v>
      </c>
      <c r="M10" s="249">
        <v>0</v>
      </c>
      <c r="N10" s="249">
        <v>0</v>
      </c>
      <c r="O10" s="249">
        <v>0</v>
      </c>
      <c r="P10" s="249">
        <v>0</v>
      </c>
      <c r="Q10" s="249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P12" sqref="P12"/>
    </sheetView>
  </sheetViews>
  <sheetFormatPr defaultColWidth="9.33333333333333" defaultRowHeight="10.8"/>
  <cols>
    <col min="1" max="2" width="10.1666666666667" style="67" customWidth="1"/>
    <col min="3" max="3" width="35.6666666666667" style="67" customWidth="1"/>
    <col min="4" max="4" width="15.1666666666667" style="67" customWidth="1"/>
    <col min="5" max="21" width="9.16666666666667" style="67" customWidth="1"/>
    <col min="22" max="22" width="6.83333333333333" style="67" customWidth="1"/>
    <col min="23" max="16384" width="9.33333333333333" style="67"/>
  </cols>
  <sheetData>
    <row r="1" ht="24.75" customHeight="1" spans="1:2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91"/>
      <c r="Q1" s="191"/>
      <c r="R1" s="191"/>
      <c r="S1" s="157"/>
      <c r="T1" s="157"/>
      <c r="U1" s="246" t="s">
        <v>236</v>
      </c>
      <c r="V1" s="157"/>
    </row>
    <row r="2" ht="24.75" customHeight="1" spans="1:22">
      <c r="A2" s="213" t="s">
        <v>237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57"/>
    </row>
    <row r="3" ht="24.75" customHeight="1" spans="1:22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2"/>
      <c r="Q3" s="222"/>
      <c r="R3" s="222"/>
      <c r="S3" s="226"/>
      <c r="T3" s="211" t="s">
        <v>90</v>
      </c>
      <c r="U3" s="211"/>
      <c r="V3" s="157"/>
    </row>
    <row r="4" ht="24.75" customHeight="1" spans="1:22">
      <c r="A4" s="215" t="s">
        <v>114</v>
      </c>
      <c r="B4" s="200" t="s">
        <v>91</v>
      </c>
      <c r="C4" s="216" t="s">
        <v>115</v>
      </c>
      <c r="D4" s="243" t="s">
        <v>116</v>
      </c>
      <c r="E4" s="199" t="s">
        <v>148</v>
      </c>
      <c r="F4" s="199"/>
      <c r="G4" s="199"/>
      <c r="H4" s="200"/>
      <c r="I4" s="199" t="s">
        <v>149</v>
      </c>
      <c r="J4" s="199"/>
      <c r="K4" s="199"/>
      <c r="L4" s="199"/>
      <c r="M4" s="199"/>
      <c r="N4" s="199"/>
      <c r="O4" s="199"/>
      <c r="P4" s="199"/>
      <c r="Q4" s="199"/>
      <c r="R4" s="199"/>
      <c r="S4" s="227" t="s">
        <v>238</v>
      </c>
      <c r="T4" s="209" t="s">
        <v>151</v>
      </c>
      <c r="U4" s="228" t="s">
        <v>152</v>
      </c>
      <c r="V4" s="157"/>
    </row>
    <row r="5" ht="24.75" customHeight="1" spans="1:22">
      <c r="A5" s="215"/>
      <c r="B5" s="200"/>
      <c r="C5" s="216"/>
      <c r="D5" s="244"/>
      <c r="E5" s="209" t="s">
        <v>107</v>
      </c>
      <c r="F5" s="209" t="s">
        <v>154</v>
      </c>
      <c r="G5" s="209" t="s">
        <v>155</v>
      </c>
      <c r="H5" s="209" t="s">
        <v>156</v>
      </c>
      <c r="I5" s="209" t="s">
        <v>107</v>
      </c>
      <c r="J5" s="223" t="s">
        <v>157</v>
      </c>
      <c r="K5" s="245" t="s">
        <v>158</v>
      </c>
      <c r="L5" s="223" t="s">
        <v>159</v>
      </c>
      <c r="M5" s="245" t="s">
        <v>160</v>
      </c>
      <c r="N5" s="209" t="s">
        <v>161</v>
      </c>
      <c r="O5" s="209" t="s">
        <v>162</v>
      </c>
      <c r="P5" s="209" t="s">
        <v>163</v>
      </c>
      <c r="Q5" s="209" t="s">
        <v>164</v>
      </c>
      <c r="R5" s="209" t="s">
        <v>165</v>
      </c>
      <c r="S5" s="199"/>
      <c r="T5" s="199"/>
      <c r="U5" s="187"/>
      <c r="V5" s="157"/>
    </row>
    <row r="6" ht="30.75" customHeight="1" spans="1:22">
      <c r="A6" s="215"/>
      <c r="B6" s="200"/>
      <c r="C6" s="216"/>
      <c r="D6" s="244"/>
      <c r="E6" s="199"/>
      <c r="F6" s="199"/>
      <c r="G6" s="199"/>
      <c r="H6" s="199"/>
      <c r="I6" s="199"/>
      <c r="J6" s="224"/>
      <c r="K6" s="223"/>
      <c r="L6" s="224"/>
      <c r="M6" s="223"/>
      <c r="N6" s="199"/>
      <c r="O6" s="199"/>
      <c r="P6" s="199"/>
      <c r="Q6" s="199"/>
      <c r="R6" s="199"/>
      <c r="S6" s="199"/>
      <c r="T6" s="199"/>
      <c r="U6" s="187"/>
      <c r="V6" s="157"/>
    </row>
    <row r="7" ht="24.75" customHeight="1" spans="1:22">
      <c r="A7" s="218"/>
      <c r="B7" s="167"/>
      <c r="C7" s="218"/>
      <c r="D7" s="219"/>
      <c r="E7" s="218">
        <v>0</v>
      </c>
      <c r="F7" s="219">
        <v>0</v>
      </c>
      <c r="G7" s="218">
        <v>0</v>
      </c>
      <c r="H7" s="219">
        <v>0</v>
      </c>
      <c r="I7" s="218">
        <v>0</v>
      </c>
      <c r="J7" s="219">
        <v>0</v>
      </c>
      <c r="K7" s="218">
        <v>0</v>
      </c>
      <c r="L7" s="219">
        <v>0</v>
      </c>
      <c r="M7" s="218">
        <v>0</v>
      </c>
      <c r="N7" s="219">
        <v>0</v>
      </c>
      <c r="O7" s="218">
        <v>0</v>
      </c>
      <c r="P7" s="219">
        <v>0</v>
      </c>
      <c r="Q7" s="218">
        <v>0</v>
      </c>
      <c r="R7" s="219">
        <v>0</v>
      </c>
      <c r="S7" s="218">
        <v>0</v>
      </c>
      <c r="T7" s="219">
        <v>0</v>
      </c>
      <c r="U7" s="218">
        <v>0</v>
      </c>
      <c r="V7" s="157"/>
    </row>
    <row r="8" customFormat="1" ht="33" customHeight="1"/>
    <row r="9" ht="18.95" customHeight="1" spans="1:22">
      <c r="A9" s="220"/>
      <c r="B9" s="220"/>
      <c r="C9" s="22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57"/>
      <c r="T9" s="157"/>
      <c r="U9" s="229"/>
      <c r="V9" s="157"/>
    </row>
    <row r="10" ht="18.95" customHeight="1" spans="1:22">
      <c r="A10" s="220"/>
      <c r="B10" s="220"/>
      <c r="C10" s="22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57"/>
      <c r="T10" s="157"/>
      <c r="U10" s="229"/>
      <c r="V10" s="157"/>
    </row>
    <row r="11" ht="18.95" customHeight="1" spans="1:22">
      <c r="A11" s="220"/>
      <c r="B11" s="220"/>
      <c r="C11" s="22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57"/>
      <c r="T11" s="157"/>
      <c r="U11" s="229"/>
      <c r="V11" s="157"/>
    </row>
    <row r="12" ht="18.95" customHeight="1" spans="1:22">
      <c r="A12" s="220"/>
      <c r="B12" s="220"/>
      <c r="C12" s="22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57"/>
      <c r="T12" s="157"/>
      <c r="U12" s="229"/>
      <c r="V12" s="157"/>
    </row>
    <row r="13" ht="18.95" customHeight="1" spans="1:22">
      <c r="A13" s="220"/>
      <c r="B13" s="220"/>
      <c r="C13" s="22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57"/>
      <c r="T13" s="157"/>
      <c r="U13" s="229"/>
      <c r="V13" s="157"/>
    </row>
    <row r="14" ht="18.95" customHeight="1" spans="1:22">
      <c r="A14" s="220"/>
      <c r="B14" s="220"/>
      <c r="C14" s="22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57"/>
      <c r="T14" s="157"/>
      <c r="U14" s="229"/>
      <c r="V14" s="157"/>
    </row>
    <row r="15" ht="18.95" customHeight="1" spans="1:22">
      <c r="A15" s="220"/>
      <c r="B15" s="220"/>
      <c r="C15" s="22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57"/>
      <c r="T15" s="157"/>
      <c r="U15" s="229"/>
      <c r="V15" s="157"/>
    </row>
    <row r="16" ht="18.95" customHeight="1" spans="1:22">
      <c r="A16" s="220"/>
      <c r="B16" s="220"/>
      <c r="C16" s="22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57"/>
      <c r="T16" s="157"/>
      <c r="U16" s="229"/>
      <c r="V16" s="157"/>
    </row>
    <row r="17" ht="18.95" customHeight="1" spans="1:22">
      <c r="A17" s="220"/>
      <c r="B17" s="220"/>
      <c r="C17" s="22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57"/>
      <c r="T17" s="157"/>
      <c r="U17" s="229"/>
      <c r="V17" s="157"/>
    </row>
    <row r="18" ht="18.95" customHeight="1" spans="1:22">
      <c r="A18" s="220"/>
      <c r="B18" s="220"/>
      <c r="C18" s="22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57"/>
      <c r="T18" s="157"/>
      <c r="U18" s="229"/>
      <c r="V18" s="157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35" t="s">
        <v>239</v>
      </c>
    </row>
    <row r="2" ht="24" customHeight="1" spans="1:3">
      <c r="A2" s="236" t="s">
        <v>240</v>
      </c>
      <c r="B2" s="236"/>
      <c r="C2" s="236"/>
    </row>
    <row r="3" ht="18" customHeight="1" spans="1:3">
      <c r="A3" s="236"/>
      <c r="B3" s="236"/>
      <c r="C3" s="236"/>
    </row>
    <row r="4" ht="18" customHeight="1" spans="1:3">
      <c r="A4" s="237" t="s">
        <v>241</v>
      </c>
      <c r="B4" s="236"/>
      <c r="C4" s="238" t="s">
        <v>90</v>
      </c>
    </row>
    <row r="5" ht="25.5" customHeight="1" spans="1:3">
      <c r="A5" s="239" t="s">
        <v>242</v>
      </c>
      <c r="B5" s="239" t="s">
        <v>243</v>
      </c>
      <c r="C5" s="239" t="s">
        <v>244</v>
      </c>
    </row>
    <row r="6" s="67" customFormat="1" ht="25.5" customHeight="1" spans="1:3">
      <c r="A6" s="240" t="s">
        <v>107</v>
      </c>
      <c r="B6" s="116">
        <v>64000</v>
      </c>
      <c r="C6" s="241"/>
    </row>
    <row r="7" s="67" customFormat="1" ht="25.5" customHeight="1" spans="1:3">
      <c r="A7" s="242" t="s">
        <v>245</v>
      </c>
      <c r="B7" s="116">
        <v>0</v>
      </c>
      <c r="C7" s="241"/>
    </row>
    <row r="8" s="67" customFormat="1" ht="25.5" customHeight="1" spans="1:3">
      <c r="A8" s="242" t="s">
        <v>246</v>
      </c>
      <c r="B8" s="116">
        <v>64000</v>
      </c>
      <c r="C8" s="241"/>
    </row>
    <row r="9" s="67" customFormat="1" ht="25.5" customHeight="1" spans="1:3">
      <c r="A9" s="242" t="s">
        <v>247</v>
      </c>
      <c r="B9" s="116">
        <v>0</v>
      </c>
      <c r="C9" s="241"/>
    </row>
    <row r="10" s="67" customFormat="1" ht="25.5" customHeight="1" spans="1:3">
      <c r="A10" s="242" t="s">
        <v>248</v>
      </c>
      <c r="B10" s="116">
        <v>0</v>
      </c>
      <c r="C10" s="241"/>
    </row>
    <row r="11" s="67" customFormat="1" ht="25.5" customHeight="1" spans="1:3">
      <c r="A11" s="242" t="s">
        <v>249</v>
      </c>
      <c r="B11" s="116">
        <v>0</v>
      </c>
      <c r="C11" s="24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K13" sqref="K13"/>
    </sheetView>
  </sheetViews>
  <sheetFormatPr defaultColWidth="9.33333333333333" defaultRowHeight="10.8"/>
  <cols>
    <col min="1" max="1" width="31.1666666666667" style="67" customWidth="1"/>
    <col min="2" max="2" width="33.6666666666667" style="67" customWidth="1"/>
    <col min="3" max="3" width="21.5" style="67" customWidth="1"/>
    <col min="4" max="4" width="21.3333333333333" style="67" customWidth="1"/>
    <col min="5" max="6" width="11" style="67" customWidth="1"/>
    <col min="7" max="8" width="10" style="67" customWidth="1"/>
    <col min="9" max="9" width="10.1666666666667" style="67" customWidth="1"/>
    <col min="10" max="10" width="11.6666666666667" style="67" customWidth="1"/>
    <col min="11" max="13" width="10.1666666666667" style="67" customWidth="1"/>
    <col min="14" max="14" width="6.83333333333333" style="67" customWidth="1"/>
    <col min="15" max="16384" width="9.33333333333333" style="67"/>
  </cols>
  <sheetData>
    <row r="1" ht="23.1" customHeight="1" spans="1:2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03" t="s">
        <v>250</v>
      </c>
    </row>
    <row r="2" ht="23.1" customHeight="1" spans="1:21">
      <c r="A2" s="197" t="s">
        <v>251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ht="23.1" customHeight="1" spans="1:2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29"/>
      <c r="T3" s="229"/>
      <c r="U3" s="234" t="s">
        <v>90</v>
      </c>
    </row>
    <row r="4" ht="30.75" customHeight="1" spans="1:21">
      <c r="A4" s="199" t="s">
        <v>92</v>
      </c>
      <c r="B4" s="199" t="s">
        <v>228</v>
      </c>
      <c r="C4" s="199" t="s">
        <v>252</v>
      </c>
      <c r="D4" s="200" t="s">
        <v>253</v>
      </c>
      <c r="E4" s="199" t="s">
        <v>254</v>
      </c>
      <c r="F4" s="199"/>
      <c r="G4" s="199"/>
      <c r="H4" s="199"/>
      <c r="I4" s="200" t="s">
        <v>255</v>
      </c>
      <c r="J4" s="232"/>
      <c r="K4" s="232"/>
      <c r="L4" s="232"/>
      <c r="M4" s="232"/>
      <c r="N4" s="232"/>
      <c r="O4" s="227"/>
      <c r="P4" s="199" t="s">
        <v>209</v>
      </c>
      <c r="Q4" s="199"/>
      <c r="R4" s="199" t="s">
        <v>256</v>
      </c>
      <c r="S4" s="199"/>
      <c r="T4" s="199"/>
      <c r="U4" s="199"/>
    </row>
    <row r="5" customFormat="1" ht="30.75" customHeight="1" spans="1:21">
      <c r="A5" s="199"/>
      <c r="B5" s="199"/>
      <c r="C5" s="199"/>
      <c r="D5" s="199"/>
      <c r="E5" s="218" t="s">
        <v>257</v>
      </c>
      <c r="F5" s="199" t="s">
        <v>258</v>
      </c>
      <c r="G5" s="199" t="s">
        <v>259</v>
      </c>
      <c r="H5" s="199" t="s">
        <v>260</v>
      </c>
      <c r="I5" s="233" t="s">
        <v>261</v>
      </c>
      <c r="J5" s="233" t="s">
        <v>262</v>
      </c>
      <c r="K5" s="233" t="s">
        <v>263</v>
      </c>
      <c r="L5" s="233" t="s">
        <v>264</v>
      </c>
      <c r="M5" s="233" t="s">
        <v>265</v>
      </c>
      <c r="N5" s="233" t="s">
        <v>99</v>
      </c>
      <c r="O5" s="233" t="s">
        <v>257</v>
      </c>
      <c r="P5" s="199" t="s">
        <v>266</v>
      </c>
      <c r="Q5" s="199" t="s">
        <v>267</v>
      </c>
      <c r="R5" s="199" t="s">
        <v>107</v>
      </c>
      <c r="S5" s="199" t="s">
        <v>268</v>
      </c>
      <c r="T5" s="233" t="s">
        <v>263</v>
      </c>
      <c r="U5" s="160" t="s">
        <v>269</v>
      </c>
    </row>
    <row r="6" ht="23.25" customHeight="1" spans="1:21">
      <c r="A6" s="199"/>
      <c r="B6" s="199"/>
      <c r="C6" s="199"/>
      <c r="D6" s="199"/>
      <c r="E6" s="218"/>
      <c r="F6" s="199"/>
      <c r="G6" s="199"/>
      <c r="H6" s="199"/>
      <c r="I6" s="209"/>
      <c r="J6" s="209"/>
      <c r="K6" s="209"/>
      <c r="L6" s="209"/>
      <c r="M6" s="209"/>
      <c r="N6" s="209"/>
      <c r="O6" s="209"/>
      <c r="P6" s="199"/>
      <c r="Q6" s="199"/>
      <c r="R6" s="199"/>
      <c r="S6" s="199"/>
      <c r="T6" s="209"/>
      <c r="U6" s="160"/>
    </row>
    <row r="7" ht="23.1" customHeight="1" spans="1:21">
      <c r="A7" s="230"/>
      <c r="B7" s="230"/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</row>
    <row r="8" ht="23.1" customHeight="1" spans="1:21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157"/>
      <c r="O8"/>
      <c r="P8"/>
      <c r="Q8"/>
      <c r="R8"/>
      <c r="S8"/>
      <c r="T8"/>
      <c r="U8"/>
    </row>
    <row r="9" ht="23.1" customHeight="1" spans="1:21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157"/>
      <c r="O9"/>
      <c r="P9"/>
      <c r="Q9"/>
      <c r="R9"/>
      <c r="S9"/>
      <c r="T9"/>
      <c r="U9"/>
    </row>
    <row r="10" ht="23.1" customHeight="1" spans="1:21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157"/>
      <c r="O10"/>
      <c r="P10"/>
      <c r="Q10"/>
      <c r="R10"/>
      <c r="S10"/>
      <c r="T10"/>
      <c r="U10"/>
    </row>
    <row r="11" ht="23.1" customHeight="1" spans="1:21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157"/>
      <c r="O11"/>
      <c r="P11"/>
      <c r="Q11"/>
      <c r="R11"/>
      <c r="S11"/>
      <c r="T11"/>
      <c r="U11"/>
    </row>
    <row r="12" ht="23.1" customHeight="1" spans="1:21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157"/>
      <c r="O12"/>
      <c r="P12"/>
      <c r="Q12"/>
      <c r="R12"/>
      <c r="S12"/>
      <c r="T12"/>
      <c r="U12"/>
    </row>
    <row r="13" ht="23.1" customHeight="1" spans="1:21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157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4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workbookViewId="0">
      <selection activeCell="O10" sqref="O10"/>
    </sheetView>
  </sheetViews>
  <sheetFormatPr defaultColWidth="9.33333333333333" defaultRowHeight="10.8"/>
  <cols>
    <col min="1" max="2" width="11.1666666666667" style="67" customWidth="1"/>
    <col min="3" max="3" width="35.6666666666667" style="67" customWidth="1"/>
    <col min="4" max="4" width="13.5" style="67" customWidth="1"/>
    <col min="5" max="21" width="9" style="67" customWidth="1"/>
    <col min="22" max="26" width="6.83333333333333" style="67" customWidth="1"/>
    <col min="27" max="16384" width="9.33333333333333" style="67"/>
  </cols>
  <sheetData>
    <row r="1" ht="24.75" customHeight="1" spans="1:26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91"/>
      <c r="Q1" s="191"/>
      <c r="R1" s="191"/>
      <c r="S1" s="157"/>
      <c r="T1" s="157"/>
      <c r="U1" s="225" t="s">
        <v>270</v>
      </c>
      <c r="V1" s="157"/>
      <c r="W1" s="157"/>
      <c r="X1" s="157"/>
      <c r="Y1" s="157"/>
      <c r="Z1" s="157"/>
    </row>
    <row r="2" ht="24.75" customHeight="1" spans="1:26">
      <c r="A2" s="213" t="s">
        <v>271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57"/>
      <c r="W2" s="157"/>
      <c r="X2" s="157"/>
      <c r="Y2" s="157"/>
      <c r="Z2" s="157"/>
    </row>
    <row r="3" ht="24.75" customHeight="1" spans="1:26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2"/>
      <c r="Q3" s="222"/>
      <c r="R3" s="222"/>
      <c r="S3" s="226"/>
      <c r="T3" s="211" t="s">
        <v>90</v>
      </c>
      <c r="U3" s="211"/>
      <c r="V3" s="157"/>
      <c r="W3" s="157"/>
      <c r="X3" s="157"/>
      <c r="Y3" s="157"/>
      <c r="Z3" s="157"/>
    </row>
    <row r="4" ht="24.75" customHeight="1" spans="1:26">
      <c r="A4" s="215" t="s">
        <v>114</v>
      </c>
      <c r="B4" s="199" t="s">
        <v>91</v>
      </c>
      <c r="C4" s="216" t="s">
        <v>115</v>
      </c>
      <c r="D4" s="217" t="s">
        <v>116</v>
      </c>
      <c r="E4" s="199" t="s">
        <v>148</v>
      </c>
      <c r="F4" s="199"/>
      <c r="G4" s="199"/>
      <c r="H4" s="200"/>
      <c r="I4" s="199" t="s">
        <v>149</v>
      </c>
      <c r="J4" s="199"/>
      <c r="K4" s="199"/>
      <c r="L4" s="199"/>
      <c r="M4" s="199"/>
      <c r="N4" s="199"/>
      <c r="O4" s="199"/>
      <c r="P4" s="199"/>
      <c r="Q4" s="199"/>
      <c r="R4" s="199"/>
      <c r="S4" s="227" t="s">
        <v>238</v>
      </c>
      <c r="T4" s="209" t="s">
        <v>151</v>
      </c>
      <c r="U4" s="228" t="s">
        <v>152</v>
      </c>
      <c r="V4" s="157"/>
      <c r="W4" s="157"/>
      <c r="X4" s="157"/>
      <c r="Y4" s="157"/>
      <c r="Z4" s="157"/>
    </row>
    <row r="5" ht="24.75" customHeight="1" spans="1:26">
      <c r="A5" s="215"/>
      <c r="B5" s="199"/>
      <c r="C5" s="216"/>
      <c r="D5" s="218"/>
      <c r="E5" s="209" t="s">
        <v>107</v>
      </c>
      <c r="F5" s="209" t="s">
        <v>154</v>
      </c>
      <c r="G5" s="209" t="s">
        <v>155</v>
      </c>
      <c r="H5" s="209" t="s">
        <v>156</v>
      </c>
      <c r="I5" s="209" t="s">
        <v>107</v>
      </c>
      <c r="J5" s="223" t="s">
        <v>157</v>
      </c>
      <c r="K5" s="223" t="s">
        <v>158</v>
      </c>
      <c r="L5" s="223" t="s">
        <v>159</v>
      </c>
      <c r="M5" s="223" t="s">
        <v>160</v>
      </c>
      <c r="N5" s="209" t="s">
        <v>161</v>
      </c>
      <c r="O5" s="209" t="s">
        <v>162</v>
      </c>
      <c r="P5" s="209" t="s">
        <v>163</v>
      </c>
      <c r="Q5" s="209" t="s">
        <v>164</v>
      </c>
      <c r="R5" s="209" t="s">
        <v>165</v>
      </c>
      <c r="S5" s="199"/>
      <c r="T5" s="199"/>
      <c r="U5" s="187"/>
      <c r="V5" s="157"/>
      <c r="W5" s="157"/>
      <c r="X5" s="157"/>
      <c r="Y5" s="157"/>
      <c r="Z5" s="157"/>
    </row>
    <row r="6" ht="30.75" customHeight="1" spans="1:26">
      <c r="A6" s="215"/>
      <c r="B6" s="199"/>
      <c r="C6" s="216"/>
      <c r="D6" s="218"/>
      <c r="E6" s="199"/>
      <c r="F6" s="199"/>
      <c r="G6" s="199"/>
      <c r="H6" s="199"/>
      <c r="I6" s="199"/>
      <c r="J6" s="224"/>
      <c r="K6" s="224"/>
      <c r="L6" s="224"/>
      <c r="M6" s="224"/>
      <c r="N6" s="199"/>
      <c r="O6" s="199"/>
      <c r="P6" s="199"/>
      <c r="Q6" s="199"/>
      <c r="R6" s="199"/>
      <c r="S6" s="199"/>
      <c r="T6" s="199"/>
      <c r="U6" s="187"/>
      <c r="V6" s="157"/>
      <c r="W6" s="157"/>
      <c r="X6" s="157"/>
      <c r="Y6" s="157"/>
      <c r="Z6" s="157"/>
    </row>
    <row r="7" ht="24.75" customHeight="1" spans="1:26">
      <c r="A7" s="218"/>
      <c r="B7" s="167"/>
      <c r="C7" s="218"/>
      <c r="D7" s="219"/>
      <c r="E7" s="219">
        <v>0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v>0</v>
      </c>
      <c r="P7" s="219">
        <v>0</v>
      </c>
      <c r="Q7" s="219">
        <v>0</v>
      </c>
      <c r="R7" s="219">
        <v>0</v>
      </c>
      <c r="S7" s="219">
        <v>0</v>
      </c>
      <c r="T7" s="219">
        <v>0</v>
      </c>
      <c r="U7" s="219">
        <v>0</v>
      </c>
      <c r="V7" s="157"/>
      <c r="W7" s="157"/>
      <c r="X7" s="157"/>
      <c r="Y7" s="157"/>
      <c r="Z7" s="157"/>
    </row>
    <row r="8" customFormat="1" ht="32.25" customHeight="1"/>
    <row r="9" ht="18.95" customHeight="1" spans="1:26">
      <c r="A9" s="220"/>
      <c r="B9" s="220"/>
      <c r="C9" s="22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57"/>
      <c r="T9" s="157"/>
      <c r="U9" s="229"/>
      <c r="V9" s="157"/>
      <c r="W9" s="157"/>
      <c r="X9" s="157"/>
      <c r="Y9" s="157"/>
      <c r="Z9" s="157"/>
    </row>
    <row r="10" ht="18.95" customHeight="1" spans="1:26">
      <c r="A10" s="220"/>
      <c r="B10" s="220"/>
      <c r="C10" s="22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57"/>
      <c r="T10" s="157"/>
      <c r="U10" s="229"/>
      <c r="V10" s="157"/>
      <c r="W10" s="157"/>
      <c r="X10" s="157"/>
      <c r="Y10" s="157"/>
      <c r="Z10" s="157"/>
    </row>
    <row r="11" ht="18.95" customHeight="1" spans="1:26">
      <c r="A11" s="220"/>
      <c r="B11" s="220"/>
      <c r="C11" s="22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57"/>
      <c r="T11" s="157"/>
      <c r="U11" s="229"/>
      <c r="V11" s="157"/>
      <c r="W11" s="157"/>
      <c r="X11" s="157"/>
      <c r="Y11" s="157"/>
      <c r="Z11" s="157"/>
    </row>
    <row r="12" ht="18.95" customHeight="1" spans="1:26">
      <c r="A12" s="220"/>
      <c r="B12" s="220"/>
      <c r="C12" s="22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57"/>
      <c r="T12" s="157"/>
      <c r="U12" s="229"/>
      <c r="V12" s="157"/>
      <c r="W12" s="157"/>
      <c r="X12" s="157"/>
      <c r="Y12" s="157"/>
      <c r="Z12" s="157"/>
    </row>
    <row r="13" ht="18.95" customHeight="1" spans="1:26">
      <c r="A13" s="220"/>
      <c r="B13" s="220"/>
      <c r="C13" s="22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57"/>
      <c r="T13" s="157"/>
      <c r="U13" s="229"/>
      <c r="V13" s="157"/>
      <c r="W13" s="157"/>
      <c r="X13" s="157"/>
      <c r="Y13" s="157"/>
      <c r="Z13" s="157"/>
    </row>
    <row r="14" ht="18.95" customHeight="1" spans="1:26">
      <c r="A14" s="220"/>
      <c r="B14" s="220"/>
      <c r="C14" s="22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57"/>
      <c r="T14" s="157"/>
      <c r="U14" s="229"/>
      <c r="V14" s="157"/>
      <c r="W14" s="157"/>
      <c r="X14" s="157"/>
      <c r="Y14" s="157"/>
      <c r="Z14" s="157"/>
    </row>
    <row r="15" ht="18.95" customHeight="1" spans="1:26">
      <c r="A15" s="220"/>
      <c r="B15" s="220"/>
      <c r="C15" s="22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57"/>
      <c r="T15" s="157"/>
      <c r="U15" s="229"/>
      <c r="V15" s="157"/>
      <c r="W15" s="157"/>
      <c r="X15" s="157"/>
      <c r="Y15" s="157"/>
      <c r="Z15" s="157"/>
    </row>
    <row r="16" ht="18.95" customHeight="1" spans="1:26">
      <c r="A16" s="220"/>
      <c r="B16" s="220"/>
      <c r="C16" s="22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57"/>
      <c r="T16" s="157"/>
      <c r="U16" s="229"/>
      <c r="V16" s="157"/>
      <c r="W16" s="157"/>
      <c r="X16" s="157"/>
      <c r="Y16" s="157"/>
      <c r="Z16" s="157"/>
    </row>
    <row r="17" ht="18.95" customHeight="1" spans="1:26">
      <c r="A17" s="220"/>
      <c r="B17" s="220"/>
      <c r="C17" s="22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57"/>
      <c r="T17" s="157"/>
      <c r="U17" s="229"/>
      <c r="V17" s="157"/>
      <c r="W17" s="157"/>
      <c r="X17" s="157"/>
      <c r="Y17" s="157"/>
      <c r="Z17" s="157"/>
    </row>
    <row r="18" ht="18.95" customHeight="1" spans="1:26">
      <c r="A18" s="220"/>
      <c r="B18" s="220"/>
      <c r="C18" s="22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57"/>
      <c r="T18" s="157"/>
      <c r="U18" s="229"/>
      <c r="V18" s="157"/>
      <c r="W18" s="157"/>
      <c r="X18" s="157"/>
      <c r="Y18" s="157"/>
      <c r="Z18" s="157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7"/>
  <sheetViews>
    <sheetView showGridLines="0" showZeros="0" workbookViewId="0">
      <selection activeCell="X12" sqref="X12"/>
    </sheetView>
  </sheetViews>
  <sheetFormatPr defaultColWidth="9.16666666666667" defaultRowHeight="10.8"/>
  <cols>
    <col min="1" max="1" width="10.6666666666667" style="67" customWidth="1"/>
    <col min="2" max="2" width="18.8333333333333" style="67" customWidth="1"/>
    <col min="3" max="3" width="11.6666666666667" style="67" customWidth="1"/>
    <col min="4" max="4" width="12" style="67" customWidth="1"/>
    <col min="5" max="5" width="11.3333333333333" style="67" customWidth="1"/>
    <col min="6" max="6" width="11.6666666666667" style="67" customWidth="1"/>
    <col min="7" max="7" width="9.66666666666667" style="67" customWidth="1"/>
    <col min="8" max="8" width="11.1666666666667" style="67" customWidth="1"/>
    <col min="9" max="9" width="10.8333333333333" style="67" customWidth="1"/>
    <col min="10" max="10" width="11.5" style="67" customWidth="1"/>
    <col min="11" max="11" width="12.1666666666667" style="67" customWidth="1"/>
    <col min="12" max="12" width="8.66666666666667" style="67" customWidth="1"/>
    <col min="13" max="13" width="8.5" style="67" customWidth="1"/>
    <col min="14" max="14" width="9.83333333333333" style="67" customWidth="1"/>
    <col min="15" max="15" width="8.33333333333333" style="67" customWidth="1"/>
    <col min="16" max="16" width="9.16666666666667" style="67" customWidth="1"/>
    <col min="17" max="17" width="7.83333333333333" style="67" customWidth="1"/>
    <col min="18" max="18" width="7.5" style="67" customWidth="1"/>
    <col min="19" max="19" width="7.83333333333333" style="67" customWidth="1"/>
    <col min="20" max="247" width="6.66666666666667" style="67" customWidth="1"/>
    <col min="248" max="16384" width="9.16666666666667" style="67"/>
  </cols>
  <sheetData>
    <row r="1" ht="23.1" customHeight="1" spans="1:247">
      <c r="A1" s="194"/>
      <c r="B1" s="195"/>
      <c r="C1" s="195"/>
      <c r="D1" s="195"/>
      <c r="E1" s="196"/>
      <c r="F1" s="195"/>
      <c r="G1" s="195"/>
      <c r="H1" s="195"/>
      <c r="I1" s="195"/>
      <c r="J1" s="195"/>
      <c r="K1" s="195"/>
      <c r="L1" s="195"/>
      <c r="O1" s="202"/>
      <c r="P1" s="203"/>
      <c r="Q1" s="203"/>
      <c r="R1" s="210" t="s">
        <v>272</v>
      </c>
      <c r="S1" s="210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</row>
    <row r="2" ht="23.1" customHeight="1" spans="2:247">
      <c r="B2" s="197" t="s">
        <v>273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</row>
    <row r="3" ht="23.1" customHeight="1" spans="2:247"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204"/>
      <c r="N3" s="205"/>
      <c r="O3" s="206"/>
      <c r="P3" s="203"/>
      <c r="Q3" s="203"/>
      <c r="R3" s="211" t="s">
        <v>274</v>
      </c>
      <c r="S3" s="211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</row>
    <row r="4" ht="23.1" customHeight="1" spans="1:247">
      <c r="A4" s="183" t="s">
        <v>275</v>
      </c>
      <c r="B4" s="199" t="s">
        <v>92</v>
      </c>
      <c r="C4" s="199" t="s">
        <v>228</v>
      </c>
      <c r="D4" s="199" t="s">
        <v>276</v>
      </c>
      <c r="E4" s="199" t="s">
        <v>277</v>
      </c>
      <c r="F4" s="199" t="s">
        <v>278</v>
      </c>
      <c r="G4" s="200" t="s">
        <v>279</v>
      </c>
      <c r="H4" s="200" t="s">
        <v>93</v>
      </c>
      <c r="I4" s="166" t="s">
        <v>94</v>
      </c>
      <c r="J4" s="166"/>
      <c r="K4" s="166"/>
      <c r="L4" s="207" t="s">
        <v>95</v>
      </c>
      <c r="M4" s="160" t="s">
        <v>96</v>
      </c>
      <c r="N4" s="160" t="s">
        <v>97</v>
      </c>
      <c r="O4" s="160"/>
      <c r="P4" s="199" t="s">
        <v>98</v>
      </c>
      <c r="Q4" s="199" t="s">
        <v>99</v>
      </c>
      <c r="R4" s="209" t="s">
        <v>100</v>
      </c>
      <c r="S4" s="164" t="s">
        <v>101</v>
      </c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</row>
    <row r="5" ht="23.1" customHeight="1" spans="1:247">
      <c r="A5" s="183"/>
      <c r="B5" s="199"/>
      <c r="C5" s="199"/>
      <c r="D5" s="199"/>
      <c r="E5" s="199"/>
      <c r="F5" s="199"/>
      <c r="G5" s="200"/>
      <c r="H5" s="199"/>
      <c r="I5" s="164" t="s">
        <v>117</v>
      </c>
      <c r="J5" s="208" t="s">
        <v>103</v>
      </c>
      <c r="K5" s="209" t="s">
        <v>104</v>
      </c>
      <c r="L5" s="160"/>
      <c r="M5" s="160"/>
      <c r="N5" s="160"/>
      <c r="O5" s="160"/>
      <c r="P5" s="199"/>
      <c r="Q5" s="199"/>
      <c r="R5" s="199"/>
      <c r="S5" s="160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</row>
    <row r="6" ht="19.5" customHeight="1" spans="1:247">
      <c r="A6" s="183"/>
      <c r="B6" s="199"/>
      <c r="C6" s="199"/>
      <c r="D6" s="199"/>
      <c r="E6" s="199"/>
      <c r="F6" s="199"/>
      <c r="G6" s="200"/>
      <c r="H6" s="199"/>
      <c r="I6" s="160"/>
      <c r="J6" s="200"/>
      <c r="K6" s="199"/>
      <c r="L6" s="160"/>
      <c r="M6" s="160"/>
      <c r="N6" s="160" t="s">
        <v>105</v>
      </c>
      <c r="O6" s="160" t="s">
        <v>106</v>
      </c>
      <c r="P6" s="199"/>
      <c r="Q6" s="199"/>
      <c r="R6" s="199"/>
      <c r="S6" s="160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</row>
    <row r="7" ht="39.75" customHeight="1" spans="1:247">
      <c r="A7" s="183"/>
      <c r="B7" s="199"/>
      <c r="C7" s="199"/>
      <c r="D7" s="199"/>
      <c r="E7" s="199"/>
      <c r="F7" s="199"/>
      <c r="G7" s="200"/>
      <c r="H7" s="199"/>
      <c r="I7" s="160"/>
      <c r="J7" s="200"/>
      <c r="K7" s="199"/>
      <c r="L7" s="160"/>
      <c r="M7" s="160"/>
      <c r="N7" s="160"/>
      <c r="O7" s="160"/>
      <c r="P7" s="199"/>
      <c r="Q7" s="199"/>
      <c r="R7" s="199"/>
      <c r="S7" s="160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</row>
    <row r="8" ht="27.75" customHeight="1" spans="1:247">
      <c r="A8" s="167" t="s">
        <v>118</v>
      </c>
      <c r="B8" s="167" t="s">
        <v>109</v>
      </c>
      <c r="C8" s="167"/>
      <c r="D8" s="167"/>
      <c r="E8" s="167"/>
      <c r="F8" s="201">
        <v>496</v>
      </c>
      <c r="G8" s="167"/>
      <c r="H8" s="201">
        <v>138500</v>
      </c>
      <c r="I8" s="201">
        <v>138500</v>
      </c>
      <c r="J8" s="201">
        <v>138500</v>
      </c>
      <c r="K8" s="201">
        <v>0</v>
      </c>
      <c r="L8" s="201">
        <v>0</v>
      </c>
      <c r="M8" s="201">
        <v>0</v>
      </c>
      <c r="N8" s="201">
        <v>0</v>
      </c>
      <c r="O8" s="148">
        <v>0</v>
      </c>
      <c r="P8" s="148">
        <v>0</v>
      </c>
      <c r="Q8" s="148">
        <v>0</v>
      </c>
      <c r="R8" s="148">
        <v>0</v>
      </c>
      <c r="S8" s="148">
        <v>0</v>
      </c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</row>
    <row r="9" customFormat="1" ht="27.75" customHeight="1" spans="1:19">
      <c r="A9" s="167" t="s">
        <v>110</v>
      </c>
      <c r="B9" s="167" t="s">
        <v>111</v>
      </c>
      <c r="C9" s="167"/>
      <c r="D9" s="167"/>
      <c r="E9" s="167"/>
      <c r="F9" s="201">
        <v>496</v>
      </c>
      <c r="G9" s="167"/>
      <c r="H9" s="201">
        <v>138500</v>
      </c>
      <c r="I9" s="201">
        <v>138500</v>
      </c>
      <c r="J9" s="201">
        <v>138500</v>
      </c>
      <c r="K9" s="201">
        <v>0</v>
      </c>
      <c r="L9" s="201">
        <v>0</v>
      </c>
      <c r="M9" s="201">
        <v>0</v>
      </c>
      <c r="N9" s="201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</row>
    <row r="10" ht="27.75" customHeight="1" spans="1:247">
      <c r="A10" s="167" t="s">
        <v>119</v>
      </c>
      <c r="B10" s="167" t="s">
        <v>280</v>
      </c>
      <c r="C10" s="167" t="s">
        <v>281</v>
      </c>
      <c r="D10" s="167" t="s">
        <v>282</v>
      </c>
      <c r="E10" s="167" t="s">
        <v>283</v>
      </c>
      <c r="F10" s="201">
        <v>1</v>
      </c>
      <c r="G10" s="167" t="s">
        <v>284</v>
      </c>
      <c r="H10" s="201">
        <v>1000</v>
      </c>
      <c r="I10" s="201">
        <v>1000</v>
      </c>
      <c r="J10" s="201">
        <v>1000</v>
      </c>
      <c r="K10" s="201">
        <v>0</v>
      </c>
      <c r="L10" s="201">
        <v>0</v>
      </c>
      <c r="M10" s="201">
        <v>0</v>
      </c>
      <c r="N10" s="201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</row>
    <row r="11" ht="27.75" customHeight="1" spans="1:247">
      <c r="A11" s="167" t="s">
        <v>119</v>
      </c>
      <c r="B11" s="167" t="s">
        <v>280</v>
      </c>
      <c r="C11" s="167" t="s">
        <v>281</v>
      </c>
      <c r="D11" s="167" t="s">
        <v>285</v>
      </c>
      <c r="E11" s="167" t="s">
        <v>283</v>
      </c>
      <c r="F11" s="201">
        <v>2</v>
      </c>
      <c r="G11" s="167" t="s">
        <v>284</v>
      </c>
      <c r="H11" s="201">
        <v>6000</v>
      </c>
      <c r="I11" s="201">
        <v>6000</v>
      </c>
      <c r="J11" s="201">
        <v>6000</v>
      </c>
      <c r="K11" s="201">
        <v>0</v>
      </c>
      <c r="L11" s="201">
        <v>0</v>
      </c>
      <c r="M11" s="201">
        <v>0</v>
      </c>
      <c r="N11" s="201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</row>
    <row r="12" ht="27.75" customHeight="1" spans="1:247">
      <c r="A12" s="167" t="s">
        <v>119</v>
      </c>
      <c r="B12" s="167" t="s">
        <v>280</v>
      </c>
      <c r="C12" s="167" t="s">
        <v>286</v>
      </c>
      <c r="D12" s="167" t="s">
        <v>287</v>
      </c>
      <c r="E12" s="167" t="s">
        <v>283</v>
      </c>
      <c r="F12" s="201">
        <v>12</v>
      </c>
      <c r="G12" s="167" t="s">
        <v>288</v>
      </c>
      <c r="H12" s="201">
        <v>30000</v>
      </c>
      <c r="I12" s="201">
        <v>30000</v>
      </c>
      <c r="J12" s="201">
        <v>30000</v>
      </c>
      <c r="K12" s="201">
        <v>0</v>
      </c>
      <c r="L12" s="201">
        <v>0</v>
      </c>
      <c r="M12" s="201">
        <v>0</v>
      </c>
      <c r="N12" s="201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</row>
    <row r="13" ht="27.75" customHeight="1" spans="1:247">
      <c r="A13" s="167" t="s">
        <v>119</v>
      </c>
      <c r="B13" s="167" t="s">
        <v>280</v>
      </c>
      <c r="C13" s="167" t="s">
        <v>281</v>
      </c>
      <c r="D13" s="167" t="s">
        <v>289</v>
      </c>
      <c r="E13" s="167" t="s">
        <v>283</v>
      </c>
      <c r="F13" s="201">
        <v>50</v>
      </c>
      <c r="G13" s="167" t="s">
        <v>290</v>
      </c>
      <c r="H13" s="201">
        <v>1000</v>
      </c>
      <c r="I13" s="201">
        <v>1000</v>
      </c>
      <c r="J13" s="201">
        <v>1000</v>
      </c>
      <c r="K13" s="201">
        <v>0</v>
      </c>
      <c r="L13" s="201">
        <v>0</v>
      </c>
      <c r="M13" s="201">
        <v>0</v>
      </c>
      <c r="N13" s="201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</row>
    <row r="14" ht="27.75" customHeight="1" spans="1:247">
      <c r="A14" s="167" t="s">
        <v>119</v>
      </c>
      <c r="B14" s="167" t="s">
        <v>280</v>
      </c>
      <c r="C14" s="167" t="s">
        <v>291</v>
      </c>
      <c r="D14" s="167" t="s">
        <v>292</v>
      </c>
      <c r="E14" s="167" t="s">
        <v>283</v>
      </c>
      <c r="F14" s="201">
        <v>100</v>
      </c>
      <c r="G14" s="167" t="s">
        <v>290</v>
      </c>
      <c r="H14" s="201">
        <v>1000</v>
      </c>
      <c r="I14" s="201">
        <v>1000</v>
      </c>
      <c r="J14" s="201">
        <v>1000</v>
      </c>
      <c r="K14" s="201">
        <v>0</v>
      </c>
      <c r="L14" s="201">
        <v>0</v>
      </c>
      <c r="M14" s="201">
        <v>0</v>
      </c>
      <c r="N14" s="201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</row>
    <row r="15" ht="27.75" customHeight="1" spans="1:247">
      <c r="A15" s="167" t="s">
        <v>119</v>
      </c>
      <c r="B15" s="167" t="s">
        <v>280</v>
      </c>
      <c r="C15" s="167" t="s">
        <v>293</v>
      </c>
      <c r="D15" s="167" t="s">
        <v>294</v>
      </c>
      <c r="E15" s="167" t="s">
        <v>283</v>
      </c>
      <c r="F15" s="201">
        <v>2</v>
      </c>
      <c r="G15" s="167" t="s">
        <v>288</v>
      </c>
      <c r="H15" s="201">
        <v>5000</v>
      </c>
      <c r="I15" s="201">
        <v>5000</v>
      </c>
      <c r="J15" s="201">
        <v>5000</v>
      </c>
      <c r="K15" s="201">
        <v>0</v>
      </c>
      <c r="L15" s="201">
        <v>0</v>
      </c>
      <c r="M15" s="201">
        <v>0</v>
      </c>
      <c r="N15" s="201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</row>
    <row r="16" ht="27.75" customHeight="1" spans="1:247">
      <c r="A16" s="167" t="s">
        <v>119</v>
      </c>
      <c r="B16" s="167" t="s">
        <v>280</v>
      </c>
      <c r="C16" s="167" t="s">
        <v>291</v>
      </c>
      <c r="D16" s="167" t="s">
        <v>295</v>
      </c>
      <c r="E16" s="167" t="s">
        <v>283</v>
      </c>
      <c r="F16" s="201">
        <v>50</v>
      </c>
      <c r="G16" s="167" t="s">
        <v>296</v>
      </c>
      <c r="H16" s="201">
        <v>5000</v>
      </c>
      <c r="I16" s="201">
        <v>5000</v>
      </c>
      <c r="J16" s="201">
        <v>5000</v>
      </c>
      <c r="K16" s="201">
        <v>0</v>
      </c>
      <c r="L16" s="201">
        <v>0</v>
      </c>
      <c r="M16" s="201">
        <v>0</v>
      </c>
      <c r="N16" s="201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</row>
    <row r="17" ht="27.75" customHeight="1" spans="1:247">
      <c r="A17" s="167" t="s">
        <v>119</v>
      </c>
      <c r="B17" s="167" t="s">
        <v>280</v>
      </c>
      <c r="C17" s="167" t="s">
        <v>281</v>
      </c>
      <c r="D17" s="167" t="s">
        <v>297</v>
      </c>
      <c r="E17" s="167" t="s">
        <v>283</v>
      </c>
      <c r="F17" s="201">
        <v>2</v>
      </c>
      <c r="G17" s="167" t="s">
        <v>284</v>
      </c>
      <c r="H17" s="201">
        <v>2000</v>
      </c>
      <c r="I17" s="201">
        <v>2000</v>
      </c>
      <c r="J17" s="201">
        <v>2000</v>
      </c>
      <c r="K17" s="201">
        <v>0</v>
      </c>
      <c r="L17" s="201">
        <v>0</v>
      </c>
      <c r="M17" s="201">
        <v>0</v>
      </c>
      <c r="N17" s="201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</row>
    <row r="18" ht="27.75" customHeight="1" spans="1:247">
      <c r="A18" s="167" t="s">
        <v>119</v>
      </c>
      <c r="B18" s="167" t="s">
        <v>280</v>
      </c>
      <c r="C18" s="167" t="s">
        <v>281</v>
      </c>
      <c r="D18" s="167" t="s">
        <v>298</v>
      </c>
      <c r="E18" s="167" t="s">
        <v>283</v>
      </c>
      <c r="F18" s="201">
        <v>10</v>
      </c>
      <c r="G18" s="167" t="s">
        <v>290</v>
      </c>
      <c r="H18" s="201">
        <v>500</v>
      </c>
      <c r="I18" s="201">
        <v>500</v>
      </c>
      <c r="J18" s="201">
        <v>500</v>
      </c>
      <c r="K18" s="201">
        <v>0</v>
      </c>
      <c r="L18" s="201">
        <v>0</v>
      </c>
      <c r="M18" s="201">
        <v>0</v>
      </c>
      <c r="N18" s="201">
        <v>0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</row>
    <row r="19" ht="27.75" customHeight="1" spans="1:19">
      <c r="A19" s="167" t="s">
        <v>119</v>
      </c>
      <c r="B19" s="167" t="s">
        <v>280</v>
      </c>
      <c r="C19" s="167" t="s">
        <v>299</v>
      </c>
      <c r="D19" s="167" t="s">
        <v>300</v>
      </c>
      <c r="E19" s="167" t="s">
        <v>283</v>
      </c>
      <c r="F19" s="201">
        <v>10</v>
      </c>
      <c r="G19" s="167" t="s">
        <v>290</v>
      </c>
      <c r="H19" s="201">
        <v>5000</v>
      </c>
      <c r="I19" s="201">
        <v>5000</v>
      </c>
      <c r="J19" s="201">
        <v>5000</v>
      </c>
      <c r="K19" s="201">
        <v>0</v>
      </c>
      <c r="L19" s="201">
        <v>0</v>
      </c>
      <c r="M19" s="201">
        <v>0</v>
      </c>
      <c r="N19" s="201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</row>
    <row r="20" ht="27.75" customHeight="1" spans="1:19">
      <c r="A20" s="167" t="s">
        <v>119</v>
      </c>
      <c r="B20" s="167" t="s">
        <v>280</v>
      </c>
      <c r="C20" s="167" t="s">
        <v>301</v>
      </c>
      <c r="D20" s="167" t="s">
        <v>302</v>
      </c>
      <c r="E20" s="167" t="s">
        <v>283</v>
      </c>
      <c r="F20" s="201">
        <v>12</v>
      </c>
      <c r="G20" s="167" t="s">
        <v>288</v>
      </c>
      <c r="H20" s="201">
        <v>20000</v>
      </c>
      <c r="I20" s="201">
        <v>20000</v>
      </c>
      <c r="J20" s="201">
        <v>20000</v>
      </c>
      <c r="K20" s="201">
        <v>0</v>
      </c>
      <c r="L20" s="201">
        <v>0</v>
      </c>
      <c r="M20" s="201">
        <v>0</v>
      </c>
      <c r="N20" s="201">
        <v>0</v>
      </c>
      <c r="O20" s="148">
        <v>0</v>
      </c>
      <c r="P20" s="148">
        <v>0</v>
      </c>
      <c r="Q20" s="148">
        <v>0</v>
      </c>
      <c r="R20" s="148">
        <v>0</v>
      </c>
      <c r="S20" s="148">
        <v>0</v>
      </c>
    </row>
    <row r="21" ht="27.75" customHeight="1" spans="1:19">
      <c r="A21" s="167" t="s">
        <v>119</v>
      </c>
      <c r="B21" s="167" t="s">
        <v>280</v>
      </c>
      <c r="C21" s="167" t="s">
        <v>281</v>
      </c>
      <c r="D21" s="167" t="s">
        <v>303</v>
      </c>
      <c r="E21" s="167" t="s">
        <v>283</v>
      </c>
      <c r="F21" s="201">
        <v>2</v>
      </c>
      <c r="G21" s="167" t="s">
        <v>284</v>
      </c>
      <c r="H21" s="201">
        <v>5000</v>
      </c>
      <c r="I21" s="201">
        <v>5000</v>
      </c>
      <c r="J21" s="201">
        <v>5000</v>
      </c>
      <c r="K21" s="201">
        <v>0</v>
      </c>
      <c r="L21" s="201">
        <v>0</v>
      </c>
      <c r="M21" s="201">
        <v>0</v>
      </c>
      <c r="N21" s="201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</row>
    <row r="22" ht="27.75" customHeight="1" spans="1:19">
      <c r="A22" s="167" t="s">
        <v>119</v>
      </c>
      <c r="B22" s="167" t="s">
        <v>280</v>
      </c>
      <c r="C22" s="167" t="s">
        <v>291</v>
      </c>
      <c r="D22" s="167" t="s">
        <v>304</v>
      </c>
      <c r="E22" s="167" t="s">
        <v>283</v>
      </c>
      <c r="F22" s="201">
        <v>120</v>
      </c>
      <c r="G22" s="167" t="s">
        <v>305</v>
      </c>
      <c r="H22" s="201">
        <v>5000</v>
      </c>
      <c r="I22" s="201">
        <v>5000</v>
      </c>
      <c r="J22" s="201">
        <v>5000</v>
      </c>
      <c r="K22" s="201">
        <v>0</v>
      </c>
      <c r="L22" s="201">
        <v>0</v>
      </c>
      <c r="M22" s="201">
        <v>0</v>
      </c>
      <c r="N22" s="201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</row>
    <row r="23" ht="27.75" customHeight="1" spans="1:19">
      <c r="A23" s="167" t="s">
        <v>119</v>
      </c>
      <c r="B23" s="167" t="s">
        <v>280</v>
      </c>
      <c r="C23" s="167" t="s">
        <v>281</v>
      </c>
      <c r="D23" s="167" t="s">
        <v>306</v>
      </c>
      <c r="E23" s="167" t="s">
        <v>283</v>
      </c>
      <c r="F23" s="201">
        <v>2</v>
      </c>
      <c r="G23" s="167" t="s">
        <v>290</v>
      </c>
      <c r="H23" s="201">
        <v>2000</v>
      </c>
      <c r="I23" s="201">
        <v>2000</v>
      </c>
      <c r="J23" s="201">
        <v>2000</v>
      </c>
      <c r="K23" s="201">
        <v>0</v>
      </c>
      <c r="L23" s="201">
        <v>0</v>
      </c>
      <c r="M23" s="201">
        <v>0</v>
      </c>
      <c r="N23" s="201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</row>
    <row r="24" ht="27.75" customHeight="1" spans="1:19">
      <c r="A24" s="167" t="s">
        <v>119</v>
      </c>
      <c r="B24" s="167" t="s">
        <v>280</v>
      </c>
      <c r="C24" s="167" t="s">
        <v>281</v>
      </c>
      <c r="D24" s="167" t="s">
        <v>307</v>
      </c>
      <c r="E24" s="167" t="s">
        <v>283</v>
      </c>
      <c r="F24" s="201">
        <v>40</v>
      </c>
      <c r="G24" s="167" t="s">
        <v>288</v>
      </c>
      <c r="H24" s="201">
        <v>10000</v>
      </c>
      <c r="I24" s="201">
        <v>10000</v>
      </c>
      <c r="J24" s="201">
        <v>10000</v>
      </c>
      <c r="K24" s="201">
        <v>0</v>
      </c>
      <c r="L24" s="201">
        <v>0</v>
      </c>
      <c r="M24" s="201">
        <v>0</v>
      </c>
      <c r="N24" s="201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</row>
    <row r="25" ht="27.75" customHeight="1" spans="1:19">
      <c r="A25" s="167" t="s">
        <v>119</v>
      </c>
      <c r="B25" s="167" t="s">
        <v>280</v>
      </c>
      <c r="C25" s="167" t="s">
        <v>281</v>
      </c>
      <c r="D25" s="167" t="s">
        <v>308</v>
      </c>
      <c r="E25" s="167" t="s">
        <v>283</v>
      </c>
      <c r="F25" s="201">
        <v>50</v>
      </c>
      <c r="G25" s="167" t="s">
        <v>309</v>
      </c>
      <c r="H25" s="201">
        <v>10000</v>
      </c>
      <c r="I25" s="201">
        <v>10000</v>
      </c>
      <c r="J25" s="201">
        <v>10000</v>
      </c>
      <c r="K25" s="201">
        <v>0</v>
      </c>
      <c r="L25" s="201">
        <v>0</v>
      </c>
      <c r="M25" s="201">
        <v>0</v>
      </c>
      <c r="N25" s="201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</row>
    <row r="26" ht="27.75" customHeight="1" spans="1:19">
      <c r="A26" s="167" t="s">
        <v>119</v>
      </c>
      <c r="B26" s="167" t="s">
        <v>280</v>
      </c>
      <c r="C26" s="167" t="s">
        <v>293</v>
      </c>
      <c r="D26" s="167" t="s">
        <v>310</v>
      </c>
      <c r="E26" s="167" t="s">
        <v>283</v>
      </c>
      <c r="F26" s="201">
        <v>30</v>
      </c>
      <c r="G26" s="167" t="s">
        <v>288</v>
      </c>
      <c r="H26" s="201">
        <v>10000</v>
      </c>
      <c r="I26" s="201">
        <v>10000</v>
      </c>
      <c r="J26" s="201">
        <v>10000</v>
      </c>
      <c r="K26" s="201">
        <v>0</v>
      </c>
      <c r="L26" s="201">
        <v>0</v>
      </c>
      <c r="M26" s="201">
        <v>0</v>
      </c>
      <c r="N26" s="201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</row>
    <row r="27" ht="27.75" customHeight="1" spans="1:19">
      <c r="A27" s="167" t="s">
        <v>119</v>
      </c>
      <c r="B27" s="167" t="s">
        <v>280</v>
      </c>
      <c r="C27" s="167" t="s">
        <v>281</v>
      </c>
      <c r="D27" s="167" t="s">
        <v>311</v>
      </c>
      <c r="E27" s="167" t="s">
        <v>283</v>
      </c>
      <c r="F27" s="201">
        <v>1</v>
      </c>
      <c r="G27" s="167" t="s">
        <v>290</v>
      </c>
      <c r="H27" s="201">
        <v>20000</v>
      </c>
      <c r="I27" s="201">
        <v>20000</v>
      </c>
      <c r="J27" s="201">
        <v>20000</v>
      </c>
      <c r="K27" s="201">
        <v>0</v>
      </c>
      <c r="L27" s="201">
        <v>0</v>
      </c>
      <c r="M27" s="201">
        <v>0</v>
      </c>
      <c r="N27" s="201">
        <v>0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59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workbookViewId="0">
      <selection activeCell="H9" sqref="H9"/>
    </sheetView>
  </sheetViews>
  <sheetFormatPr defaultColWidth="9" defaultRowHeight="10.8"/>
  <cols>
    <col min="2" max="2" width="14" customWidth="1"/>
  </cols>
  <sheetData>
    <row r="1" ht="12" spans="1:230">
      <c r="A1" s="155"/>
      <c r="B1" s="156"/>
      <c r="C1" s="156"/>
      <c r="D1" s="156"/>
      <c r="E1" s="156"/>
      <c r="F1" s="157"/>
      <c r="G1" s="157"/>
      <c r="H1" s="158"/>
      <c r="I1" s="156"/>
      <c r="J1" s="156"/>
      <c r="K1" s="156"/>
      <c r="L1" s="156"/>
      <c r="M1" s="156"/>
      <c r="N1" s="156"/>
      <c r="O1" s="156"/>
      <c r="P1" s="156"/>
      <c r="Q1" s="158"/>
      <c r="R1" s="158"/>
      <c r="S1" s="156"/>
      <c r="T1" s="156"/>
      <c r="U1" s="156"/>
      <c r="V1" s="158"/>
      <c r="W1" s="158"/>
      <c r="X1" s="158"/>
      <c r="Y1" s="158"/>
      <c r="Z1" s="158"/>
      <c r="AA1" s="158"/>
      <c r="AB1" s="158"/>
      <c r="AC1" s="156"/>
      <c r="AD1" s="184"/>
      <c r="AE1" s="184"/>
      <c r="AF1" s="184"/>
      <c r="AG1" s="190" t="s">
        <v>312</v>
      </c>
      <c r="AH1" s="191"/>
      <c r="AI1" s="191"/>
      <c r="AJ1" s="191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</row>
    <row r="2" ht="22.2" spans="1:230">
      <c r="A2" s="159" t="s">
        <v>313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92"/>
    </row>
    <row r="3" ht="12" spans="1:230">
      <c r="A3" s="155"/>
      <c r="B3" s="156"/>
      <c r="C3" s="156"/>
      <c r="D3" s="156"/>
      <c r="E3" s="156"/>
      <c r="F3" s="157"/>
      <c r="G3" s="157"/>
      <c r="H3" s="158"/>
      <c r="I3" s="156"/>
      <c r="J3" s="156"/>
      <c r="K3" s="156"/>
      <c r="L3" s="156"/>
      <c r="M3" s="156"/>
      <c r="N3" s="156"/>
      <c r="O3" s="156"/>
      <c r="P3" s="156"/>
      <c r="Q3" s="158"/>
      <c r="R3" s="158"/>
      <c r="S3" s="156"/>
      <c r="T3" s="156"/>
      <c r="U3" s="156"/>
      <c r="V3" s="158"/>
      <c r="W3" s="158"/>
      <c r="X3" s="158"/>
      <c r="Y3" s="158"/>
      <c r="Z3" s="158"/>
      <c r="AA3" s="158"/>
      <c r="AB3" s="158"/>
      <c r="AC3" s="156"/>
      <c r="AD3" s="184"/>
      <c r="AE3" s="184"/>
      <c r="AF3" s="184"/>
      <c r="AG3" s="156" t="s">
        <v>314</v>
      </c>
      <c r="AH3" s="191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</row>
    <row r="4" ht="12" spans="1:230">
      <c r="A4" s="160" t="s">
        <v>91</v>
      </c>
      <c r="B4" s="161" t="s">
        <v>92</v>
      </c>
      <c r="C4" s="160" t="s">
        <v>315</v>
      </c>
      <c r="D4" s="160"/>
      <c r="E4" s="160"/>
      <c r="F4" s="160"/>
      <c r="G4" s="161"/>
      <c r="H4" s="162" t="s">
        <v>316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86" t="s">
        <v>317</v>
      </c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</row>
    <row r="5" ht="12" spans="1:230">
      <c r="A5" s="160"/>
      <c r="B5" s="161"/>
      <c r="C5" s="160"/>
      <c r="D5" s="160"/>
      <c r="E5" s="160"/>
      <c r="F5" s="160"/>
      <c r="G5" s="160"/>
      <c r="H5" s="163" t="s">
        <v>93</v>
      </c>
      <c r="I5" s="164" t="s">
        <v>318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85" t="s">
        <v>319</v>
      </c>
      <c r="AD5" s="164" t="s">
        <v>320</v>
      </c>
      <c r="AE5" s="164"/>
      <c r="AF5" s="164"/>
      <c r="AG5" s="160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</row>
    <row r="6" ht="12" spans="1:230">
      <c r="A6" s="160"/>
      <c r="B6" s="160"/>
      <c r="C6" s="164" t="s">
        <v>107</v>
      </c>
      <c r="D6" s="164" t="s">
        <v>321</v>
      </c>
      <c r="E6" s="164"/>
      <c r="F6" s="164" t="s">
        <v>322</v>
      </c>
      <c r="G6" s="165" t="s">
        <v>323</v>
      </c>
      <c r="H6" s="166"/>
      <c r="I6" s="176" t="s">
        <v>107</v>
      </c>
      <c r="J6" s="164" t="s">
        <v>324</v>
      </c>
      <c r="K6" s="164"/>
      <c r="L6" s="164"/>
      <c r="M6" s="164"/>
      <c r="N6" s="164"/>
      <c r="O6" s="164"/>
      <c r="P6" s="164"/>
      <c r="Q6" s="179" t="s">
        <v>325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6"/>
      <c r="AD6" s="160" t="s">
        <v>107</v>
      </c>
      <c r="AE6" s="160" t="s">
        <v>321</v>
      </c>
      <c r="AF6" s="160" t="s">
        <v>322</v>
      </c>
      <c r="AG6" s="160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</row>
    <row r="7" ht="12" spans="1:230">
      <c r="A7" s="160"/>
      <c r="B7" s="160"/>
      <c r="C7" s="160"/>
      <c r="D7" s="160" t="s">
        <v>326</v>
      </c>
      <c r="E7" s="160" t="s">
        <v>327</v>
      </c>
      <c r="F7" s="160"/>
      <c r="G7" s="160"/>
      <c r="H7" s="166"/>
      <c r="I7" s="160"/>
      <c r="J7" s="164" t="s">
        <v>107</v>
      </c>
      <c r="K7" s="164" t="s">
        <v>328</v>
      </c>
      <c r="L7" s="164" t="s">
        <v>329</v>
      </c>
      <c r="M7" s="164" t="s">
        <v>330</v>
      </c>
      <c r="N7" s="164" t="s">
        <v>331</v>
      </c>
      <c r="O7" s="164" t="s">
        <v>332</v>
      </c>
      <c r="P7" s="164" t="s">
        <v>333</v>
      </c>
      <c r="Q7" s="180" t="s">
        <v>107</v>
      </c>
      <c r="R7" s="164" t="s">
        <v>334</v>
      </c>
      <c r="S7" s="164"/>
      <c r="T7" s="164"/>
      <c r="U7" s="164"/>
      <c r="V7" s="164"/>
      <c r="W7" s="164"/>
      <c r="X7" s="165" t="s">
        <v>335</v>
      </c>
      <c r="Y7" s="165"/>
      <c r="Z7" s="165"/>
      <c r="AA7" s="176"/>
      <c r="AB7" s="165" t="s">
        <v>336</v>
      </c>
      <c r="AC7" s="186"/>
      <c r="AD7" s="160"/>
      <c r="AE7" s="160"/>
      <c r="AF7" s="160"/>
      <c r="AG7" s="160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</row>
    <row r="8" ht="12" spans="1:230">
      <c r="A8" s="160"/>
      <c r="B8" s="160"/>
      <c r="C8" s="160"/>
      <c r="D8" s="160"/>
      <c r="E8" s="160"/>
      <c r="F8" s="160"/>
      <c r="G8" s="160"/>
      <c r="H8" s="166"/>
      <c r="I8" s="160"/>
      <c r="J8" s="160"/>
      <c r="K8" s="160"/>
      <c r="L8" s="160"/>
      <c r="M8" s="160"/>
      <c r="N8" s="160"/>
      <c r="O8" s="160"/>
      <c r="P8" s="160"/>
      <c r="Q8" s="166"/>
      <c r="R8" s="181" t="s">
        <v>257</v>
      </c>
      <c r="S8" s="160" t="s">
        <v>329</v>
      </c>
      <c r="T8" s="160" t="s">
        <v>330</v>
      </c>
      <c r="U8" s="160" t="s">
        <v>331</v>
      </c>
      <c r="V8" s="160" t="s">
        <v>332</v>
      </c>
      <c r="W8" s="160" t="s">
        <v>333</v>
      </c>
      <c r="X8" s="182" t="s">
        <v>257</v>
      </c>
      <c r="Y8" s="187" t="s">
        <v>331</v>
      </c>
      <c r="Z8" s="187" t="s">
        <v>332</v>
      </c>
      <c r="AA8" s="188" t="s">
        <v>333</v>
      </c>
      <c r="AB8" s="160"/>
      <c r="AC8" s="186"/>
      <c r="AD8" s="160"/>
      <c r="AE8" s="160"/>
      <c r="AF8" s="160"/>
      <c r="AG8" s="160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</row>
    <row r="9" ht="24" spans="1:230">
      <c r="A9" s="167" t="s">
        <v>110</v>
      </c>
      <c r="B9" s="167" t="s">
        <v>111</v>
      </c>
      <c r="C9" s="160">
        <v>32</v>
      </c>
      <c r="D9" s="160">
        <v>16</v>
      </c>
      <c r="E9" s="160">
        <v>16</v>
      </c>
      <c r="F9" s="160"/>
      <c r="G9" s="160"/>
      <c r="H9" s="160">
        <v>42</v>
      </c>
      <c r="I9" s="160">
        <v>32</v>
      </c>
      <c r="J9" s="160">
        <v>16</v>
      </c>
      <c r="K9" s="160"/>
      <c r="L9" s="160"/>
      <c r="M9" s="160"/>
      <c r="N9" s="160"/>
      <c r="O9" s="160">
        <v>11</v>
      </c>
      <c r="P9" s="160">
        <v>5</v>
      </c>
      <c r="Q9" s="160">
        <v>16</v>
      </c>
      <c r="R9" s="160">
        <v>16</v>
      </c>
      <c r="S9" s="160"/>
      <c r="T9" s="160"/>
      <c r="U9" s="160"/>
      <c r="V9" s="160">
        <v>1</v>
      </c>
      <c r="W9" s="160">
        <v>15</v>
      </c>
      <c r="X9" s="160"/>
      <c r="Y9" s="160"/>
      <c r="Z9" s="160"/>
      <c r="AA9" s="160"/>
      <c r="AB9" s="160"/>
      <c r="AC9" s="160"/>
      <c r="AD9" s="160">
        <v>10</v>
      </c>
      <c r="AE9" s="160">
        <v>10</v>
      </c>
      <c r="AF9" s="160"/>
      <c r="AG9" s="160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</row>
    <row r="10" ht="13.2" spans="1:230">
      <c r="A10" s="160"/>
      <c r="B10" s="160"/>
      <c r="C10" s="168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83"/>
      <c r="AF10" s="183"/>
      <c r="AG10" s="183"/>
      <c r="AH10" s="192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</row>
    <row r="11" spans="1:230">
      <c r="A11" s="160"/>
      <c r="B11" s="160"/>
      <c r="C11" s="168"/>
      <c r="D11" s="160"/>
      <c r="E11" s="160"/>
      <c r="F11" s="160"/>
      <c r="G11" s="160"/>
      <c r="H11" s="160"/>
      <c r="I11" s="160"/>
      <c r="J11" s="160"/>
      <c r="K11" s="177"/>
      <c r="L11" s="160"/>
      <c r="M11" s="160"/>
      <c r="N11" s="160"/>
      <c r="O11" s="160"/>
      <c r="P11" s="160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87"/>
      <c r="AD11" s="187"/>
      <c r="AE11" s="177"/>
      <c r="AF11" s="177"/>
      <c r="AG11" s="187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</row>
    <row r="12" ht="12" spans="1:230">
      <c r="A12" s="160"/>
      <c r="B12" s="160"/>
      <c r="C12" s="168"/>
      <c r="D12" s="160"/>
      <c r="E12" s="160"/>
      <c r="F12" s="160"/>
      <c r="G12" s="160"/>
      <c r="H12" s="160"/>
      <c r="I12" s="160"/>
      <c r="J12" s="160"/>
      <c r="K12" s="178"/>
      <c r="L12" s="160"/>
      <c r="M12" s="160"/>
      <c r="N12" s="160"/>
      <c r="O12" s="160"/>
      <c r="P12" s="160"/>
      <c r="Q12" s="177"/>
      <c r="R12" s="177"/>
      <c r="S12" s="178"/>
      <c r="T12" s="178"/>
      <c r="U12" s="178"/>
      <c r="V12" s="182"/>
      <c r="W12" s="183"/>
      <c r="X12" s="182"/>
      <c r="Y12" s="182"/>
      <c r="Z12" s="182"/>
      <c r="AA12" s="182"/>
      <c r="AB12" s="189"/>
      <c r="AC12" s="187"/>
      <c r="AD12" s="187"/>
      <c r="AE12" s="178"/>
      <c r="AF12" s="178"/>
      <c r="AG12" s="187"/>
      <c r="AH12" s="192"/>
      <c r="AI12" s="192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</row>
    <row r="13" ht="12" spans="1:230">
      <c r="A13" s="160"/>
      <c r="B13" s="160"/>
      <c r="C13" s="168"/>
      <c r="D13" s="160"/>
      <c r="E13" s="160"/>
      <c r="F13" s="160"/>
      <c r="G13" s="160"/>
      <c r="H13" s="160"/>
      <c r="I13" s="160"/>
      <c r="J13" s="160"/>
      <c r="K13" s="178"/>
      <c r="L13" s="160"/>
      <c r="M13" s="160"/>
      <c r="N13" s="160"/>
      <c r="O13" s="160"/>
      <c r="P13" s="160"/>
      <c r="Q13" s="177"/>
      <c r="R13" s="177"/>
      <c r="S13" s="178"/>
      <c r="T13" s="178"/>
      <c r="U13" s="178"/>
      <c r="V13" s="182"/>
      <c r="W13" s="183"/>
      <c r="X13" s="182"/>
      <c r="Y13" s="182"/>
      <c r="Z13" s="182"/>
      <c r="AA13" s="182"/>
      <c r="AB13" s="189"/>
      <c r="AC13" s="187"/>
      <c r="AD13" s="187"/>
      <c r="AE13" s="178"/>
      <c r="AF13" s="178"/>
      <c r="AG13" s="187"/>
      <c r="AH13" s="192"/>
      <c r="AI13" s="192"/>
      <c r="AJ13" s="192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</row>
    <row r="14" ht="12" spans="1:230">
      <c r="A14" s="160"/>
      <c r="B14" s="160"/>
      <c r="C14" s="168"/>
      <c r="D14" s="160"/>
      <c r="E14" s="160"/>
      <c r="F14" s="160"/>
      <c r="G14" s="160"/>
      <c r="H14" s="160"/>
      <c r="I14" s="160"/>
      <c r="J14" s="160"/>
      <c r="K14" s="178"/>
      <c r="L14" s="160"/>
      <c r="M14" s="160"/>
      <c r="N14" s="160"/>
      <c r="O14" s="160"/>
      <c r="P14" s="160"/>
      <c r="Q14" s="177"/>
      <c r="R14" s="177"/>
      <c r="S14" s="178"/>
      <c r="T14" s="178"/>
      <c r="U14" s="178"/>
      <c r="V14" s="182"/>
      <c r="W14" s="160"/>
      <c r="X14" s="182"/>
      <c r="Y14" s="182"/>
      <c r="Z14" s="182"/>
      <c r="AA14" s="182"/>
      <c r="AB14" s="189"/>
      <c r="AC14" s="187"/>
      <c r="AD14" s="187"/>
      <c r="AE14" s="178"/>
      <c r="AF14" s="178"/>
      <c r="AG14" s="187"/>
      <c r="AH14" s="192"/>
      <c r="AI14" s="192"/>
      <c r="AJ14" s="192"/>
      <c r="AK14" s="192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</row>
    <row r="15" ht="12" spans="1:230">
      <c r="A15" s="160"/>
      <c r="B15" s="160"/>
      <c r="C15" s="168"/>
      <c r="D15" s="160"/>
      <c r="E15" s="160"/>
      <c r="F15" s="160"/>
      <c r="G15" s="160"/>
      <c r="H15" s="160"/>
      <c r="I15" s="160"/>
      <c r="J15" s="160"/>
      <c r="K15" s="178"/>
      <c r="L15" s="160"/>
      <c r="M15" s="160"/>
      <c r="N15" s="160"/>
      <c r="O15" s="160"/>
      <c r="P15" s="160"/>
      <c r="Q15" s="177"/>
      <c r="R15" s="177"/>
      <c r="S15" s="178"/>
      <c r="T15" s="178"/>
      <c r="U15" s="178"/>
      <c r="V15" s="182"/>
      <c r="W15" s="160"/>
      <c r="X15" s="182"/>
      <c r="Y15" s="182"/>
      <c r="Z15" s="182"/>
      <c r="AA15" s="182"/>
      <c r="AB15" s="189"/>
      <c r="AC15" s="187"/>
      <c r="AD15" s="187"/>
      <c r="AE15" s="178"/>
      <c r="AF15" s="178"/>
      <c r="AG15" s="187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</row>
    <row r="16" ht="12" spans="1:230">
      <c r="A16" s="160"/>
      <c r="B16" s="160"/>
      <c r="C16" s="168"/>
      <c r="D16" s="160"/>
      <c r="E16" s="160"/>
      <c r="F16" s="160"/>
      <c r="G16" s="160"/>
      <c r="H16" s="160"/>
      <c r="I16" s="160"/>
      <c r="J16" s="160"/>
      <c r="K16" s="178"/>
      <c r="L16" s="160"/>
      <c r="M16" s="160"/>
      <c r="N16" s="160"/>
      <c r="O16" s="160"/>
      <c r="P16" s="160"/>
      <c r="Q16" s="177"/>
      <c r="R16" s="177"/>
      <c r="S16" s="178"/>
      <c r="T16" s="178"/>
      <c r="U16" s="178"/>
      <c r="V16" s="182"/>
      <c r="W16" s="160"/>
      <c r="X16" s="182"/>
      <c r="Y16" s="182"/>
      <c r="Z16" s="182"/>
      <c r="AA16" s="182"/>
      <c r="AB16" s="189"/>
      <c r="AC16" s="187"/>
      <c r="AD16" s="187"/>
      <c r="AE16" s="178"/>
      <c r="AF16" s="178"/>
      <c r="AG16" s="187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</row>
    <row r="17" ht="12" spans="1:230">
      <c r="A17" s="160"/>
      <c r="B17" s="160"/>
      <c r="C17" s="168"/>
      <c r="D17" s="160"/>
      <c r="E17" s="160"/>
      <c r="F17" s="160"/>
      <c r="G17" s="160"/>
      <c r="H17" s="160"/>
      <c r="I17" s="160"/>
      <c r="J17" s="160"/>
      <c r="K17" s="178"/>
      <c r="L17" s="160"/>
      <c r="M17" s="160"/>
      <c r="N17" s="160"/>
      <c r="O17" s="160"/>
      <c r="P17" s="160"/>
      <c r="Q17" s="177"/>
      <c r="R17" s="177"/>
      <c r="S17" s="178"/>
      <c r="T17" s="178"/>
      <c r="U17" s="178"/>
      <c r="V17" s="182"/>
      <c r="W17" s="160"/>
      <c r="X17" s="182"/>
      <c r="Y17" s="182"/>
      <c r="Z17" s="182"/>
      <c r="AA17" s="182"/>
      <c r="AB17" s="189"/>
      <c r="AC17" s="187"/>
      <c r="AD17" s="187"/>
      <c r="AE17" s="178"/>
      <c r="AF17" s="178"/>
      <c r="AG17" s="187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</row>
    <row r="18" ht="12" spans="1:230">
      <c r="A18" s="169"/>
      <c r="B18" s="170"/>
      <c r="C18" s="171"/>
      <c r="D18" s="172"/>
      <c r="E18" s="172"/>
      <c r="F18" s="173"/>
      <c r="G18" s="173"/>
      <c r="H18" s="173"/>
      <c r="I18" s="172"/>
      <c r="J18" s="171"/>
      <c r="K18" s="171"/>
      <c r="L18" s="172"/>
      <c r="M18" s="172"/>
      <c r="N18" s="172"/>
      <c r="O18" s="172"/>
      <c r="P18" s="172"/>
      <c r="Q18" s="157"/>
      <c r="R18" s="157"/>
      <c r="S18" s="171"/>
      <c r="T18" s="171"/>
      <c r="U18" s="171"/>
      <c r="V18" s="157"/>
      <c r="W18" s="157"/>
      <c r="X18" s="157"/>
      <c r="Y18" s="157"/>
      <c r="Z18" s="157"/>
      <c r="AA18" s="157"/>
      <c r="AB18" s="158"/>
      <c r="AC18" s="172"/>
      <c r="AD18" s="172"/>
      <c r="AE18" s="171"/>
      <c r="AF18" s="171"/>
      <c r="AG18" s="170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</row>
    <row r="19" ht="12" spans="1:230">
      <c r="A19" s="174"/>
      <c r="B19" s="175"/>
      <c r="C19" s="171"/>
      <c r="D19" s="171"/>
      <c r="E19" s="171"/>
      <c r="F19" s="158"/>
      <c r="G19" s="158"/>
      <c r="H19" s="158"/>
      <c r="I19" s="171"/>
      <c r="J19" s="171"/>
      <c r="K19" s="171"/>
      <c r="L19" s="171"/>
      <c r="M19" s="171"/>
      <c r="N19" s="171"/>
      <c r="O19" s="171"/>
      <c r="P19" s="171"/>
      <c r="Q19" s="158"/>
      <c r="R19" s="158"/>
      <c r="S19" s="171"/>
      <c r="T19" s="171"/>
      <c r="U19" s="171"/>
      <c r="V19" s="157"/>
      <c r="W19" s="157"/>
      <c r="X19" s="157"/>
      <c r="Y19" s="158"/>
      <c r="Z19" s="158"/>
      <c r="AA19" s="158"/>
      <c r="AB19" s="158"/>
      <c r="AC19" s="171"/>
      <c r="AD19" s="171"/>
      <c r="AE19" s="171"/>
      <c r="AF19" s="171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</row>
    <row r="20" ht="12" spans="1:230">
      <c r="A20" s="174"/>
      <c r="B20" s="175"/>
      <c r="C20" s="171"/>
      <c r="D20" s="171"/>
      <c r="E20" s="171"/>
      <c r="F20" s="158"/>
      <c r="G20" s="158"/>
      <c r="H20" s="158"/>
      <c r="I20" s="171"/>
      <c r="J20" s="171"/>
      <c r="K20" s="171"/>
      <c r="L20" s="171"/>
      <c r="M20" s="171"/>
      <c r="N20" s="171"/>
      <c r="O20" s="171"/>
      <c r="P20" s="171"/>
      <c r="Q20" s="158"/>
      <c r="R20" s="158"/>
      <c r="S20" s="171"/>
      <c r="T20" s="171"/>
      <c r="U20" s="171"/>
      <c r="V20" s="157"/>
      <c r="W20" s="158"/>
      <c r="X20" s="158"/>
      <c r="Y20" s="158"/>
      <c r="Z20" s="158"/>
      <c r="AA20" s="158"/>
      <c r="AB20" s="158"/>
      <c r="AC20" s="171"/>
      <c r="AD20" s="171"/>
      <c r="AE20" s="171"/>
      <c r="AF20" s="171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S1" sqref="S1"/>
    </sheetView>
  </sheetViews>
  <sheetFormatPr defaultColWidth="9.16666666666667" defaultRowHeight="10.8"/>
  <cols>
    <col min="1" max="2" width="16.1666666666667" style="67" customWidth="1"/>
    <col min="3" max="3" width="37.3333333333333" style="67" customWidth="1"/>
    <col min="4" max="4" width="14.6666666666667" style="67" customWidth="1"/>
    <col min="5" max="8" width="12.6666666666667" style="67" customWidth="1"/>
    <col min="9" max="9" width="16" style="67" customWidth="1"/>
    <col min="10" max="19" width="12.6666666666667" style="67" customWidth="1"/>
    <col min="20" max="16384" width="9.16666666666667" style="67"/>
  </cols>
  <sheetData>
    <row r="1" ht="25.5" customHeight="1" spans="1:20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96" t="s">
        <v>337</v>
      </c>
      <c r="T1" s="95"/>
    </row>
    <row r="2" ht="25.5" customHeight="1" spans="1:20">
      <c r="A2" s="82" t="s">
        <v>338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95"/>
    </row>
    <row r="3" ht="25.5" customHeight="1" spans="1:20">
      <c r="A3" s="83"/>
      <c r="B3" s="84"/>
      <c r="C3" s="84"/>
      <c r="D3" s="84"/>
      <c r="E3" s="84"/>
      <c r="F3" s="84"/>
      <c r="G3" s="84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97" t="s">
        <v>90</v>
      </c>
      <c r="T3" s="95"/>
    </row>
    <row r="4" ht="19.5" customHeight="1" spans="1:20">
      <c r="A4" s="90" t="s">
        <v>114</v>
      </c>
      <c r="B4" s="85" t="s">
        <v>91</v>
      </c>
      <c r="C4" s="86" t="s">
        <v>115</v>
      </c>
      <c r="D4" s="88" t="s">
        <v>116</v>
      </c>
      <c r="E4" s="88" t="s">
        <v>339</v>
      </c>
      <c r="F4" s="89" t="s">
        <v>340</v>
      </c>
      <c r="G4" s="88" t="s">
        <v>341</v>
      </c>
      <c r="H4" s="91" t="s">
        <v>342</v>
      </c>
      <c r="I4" s="91" t="s">
        <v>343</v>
      </c>
      <c r="J4" s="91" t="s">
        <v>344</v>
      </c>
      <c r="K4" s="91" t="s">
        <v>163</v>
      </c>
      <c r="L4" s="91" t="s">
        <v>345</v>
      </c>
      <c r="M4" s="91" t="s">
        <v>156</v>
      </c>
      <c r="N4" s="91" t="s">
        <v>164</v>
      </c>
      <c r="O4" s="91" t="s">
        <v>159</v>
      </c>
      <c r="P4" s="91" t="s">
        <v>346</v>
      </c>
      <c r="Q4" s="91" t="s">
        <v>347</v>
      </c>
      <c r="R4" s="91" t="s">
        <v>348</v>
      </c>
      <c r="S4" s="85" t="s">
        <v>165</v>
      </c>
      <c r="T4" s="95"/>
    </row>
    <row r="5" ht="15" customHeight="1" spans="1:20">
      <c r="A5" s="90"/>
      <c r="B5" s="85"/>
      <c r="C5" s="90"/>
      <c r="D5" s="91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85"/>
      <c r="T5" s="95"/>
    </row>
    <row r="6" ht="15" customHeight="1" spans="1:20">
      <c r="A6" s="90"/>
      <c r="B6" s="85"/>
      <c r="C6" s="90"/>
      <c r="D6" s="91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85"/>
      <c r="T6" s="95"/>
    </row>
    <row r="7" s="152" customFormat="1" ht="25.5" customHeight="1" spans="1:25">
      <c r="A7" s="87"/>
      <c r="B7" s="93"/>
      <c r="C7" s="87" t="s">
        <v>107</v>
      </c>
      <c r="D7" s="153">
        <v>3685910.78</v>
      </c>
      <c r="E7" s="154">
        <v>0</v>
      </c>
      <c r="F7" s="154">
        <v>0</v>
      </c>
      <c r="G7" s="154">
        <v>0</v>
      </c>
      <c r="H7" s="154">
        <v>0</v>
      </c>
      <c r="I7" s="154">
        <v>3335910.78</v>
      </c>
      <c r="J7" s="154">
        <v>0</v>
      </c>
      <c r="K7" s="154">
        <v>0</v>
      </c>
      <c r="L7" s="154">
        <v>0</v>
      </c>
      <c r="M7" s="154">
        <v>350000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0</v>
      </c>
      <c r="T7" s="67"/>
      <c r="U7" s="67"/>
      <c r="V7" s="67"/>
      <c r="W7" s="67"/>
      <c r="X7" s="67"/>
      <c r="Y7" s="67"/>
    </row>
    <row r="8" ht="25.5" customHeight="1" spans="1:20">
      <c r="A8" s="87"/>
      <c r="B8" s="93" t="s">
        <v>118</v>
      </c>
      <c r="C8" s="87" t="s">
        <v>109</v>
      </c>
      <c r="D8" s="153">
        <v>3685910.78</v>
      </c>
      <c r="E8" s="154">
        <v>0</v>
      </c>
      <c r="F8" s="154">
        <v>0</v>
      </c>
      <c r="G8" s="154">
        <v>0</v>
      </c>
      <c r="H8" s="154">
        <v>0</v>
      </c>
      <c r="I8" s="154">
        <v>3335910.78</v>
      </c>
      <c r="J8" s="154">
        <v>0</v>
      </c>
      <c r="K8" s="154">
        <v>0</v>
      </c>
      <c r="L8" s="154">
        <v>0</v>
      </c>
      <c r="M8" s="154">
        <v>350000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0</v>
      </c>
      <c r="T8" s="95"/>
    </row>
    <row r="9" ht="25.5" customHeight="1" spans="1:20">
      <c r="A9" s="87"/>
      <c r="B9" s="93" t="s">
        <v>110</v>
      </c>
      <c r="C9" s="87" t="s">
        <v>111</v>
      </c>
      <c r="D9" s="153">
        <v>3685910.78</v>
      </c>
      <c r="E9" s="154">
        <v>0</v>
      </c>
      <c r="F9" s="154">
        <v>0</v>
      </c>
      <c r="G9" s="154">
        <v>0</v>
      </c>
      <c r="H9" s="154">
        <v>0</v>
      </c>
      <c r="I9" s="154">
        <v>3335910.78</v>
      </c>
      <c r="J9" s="154">
        <v>0</v>
      </c>
      <c r="K9" s="154">
        <v>0</v>
      </c>
      <c r="L9" s="154">
        <v>0</v>
      </c>
      <c r="M9" s="154">
        <v>350000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95"/>
    </row>
    <row r="10" ht="25.5" customHeight="1" spans="1:20">
      <c r="A10" s="87">
        <v>2080106</v>
      </c>
      <c r="B10" s="93" t="s">
        <v>119</v>
      </c>
      <c r="C10" s="87" t="s">
        <v>122</v>
      </c>
      <c r="D10" s="153">
        <v>3135910.78</v>
      </c>
      <c r="E10" s="154">
        <v>0</v>
      </c>
      <c r="F10" s="154">
        <v>0</v>
      </c>
      <c r="G10" s="154">
        <v>0</v>
      </c>
      <c r="H10" s="154">
        <v>0</v>
      </c>
      <c r="I10" s="154">
        <v>3135910.78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95"/>
    </row>
    <row r="11" ht="25.5" customHeight="1" spans="1:20">
      <c r="A11" s="87">
        <v>2080803</v>
      </c>
      <c r="B11" s="93" t="s">
        <v>119</v>
      </c>
      <c r="C11" s="87" t="s">
        <v>121</v>
      </c>
      <c r="D11" s="153">
        <v>350000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350000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95"/>
    </row>
    <row r="12" ht="25.5" customHeight="1" spans="1:20">
      <c r="A12" s="87">
        <v>2080107</v>
      </c>
      <c r="B12" s="93" t="s">
        <v>119</v>
      </c>
      <c r="C12" s="87" t="s">
        <v>120</v>
      </c>
      <c r="D12" s="153">
        <v>200000</v>
      </c>
      <c r="E12" s="154">
        <v>0</v>
      </c>
      <c r="F12" s="154">
        <v>0</v>
      </c>
      <c r="G12" s="154">
        <v>0</v>
      </c>
      <c r="H12" s="154">
        <v>0</v>
      </c>
      <c r="I12" s="154">
        <v>200000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95"/>
    </row>
    <row r="13" ht="25.5" customHeight="1" spans="1:20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25.5" customHeight="1" spans="1:20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ht="25.5" customHeight="1" spans="1:20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ht="25.5" customHeight="1" spans="1:20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ht="25.5" customHeight="1" spans="1:20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ht="25.5" customHeight="1" spans="1:20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ht="25.5" customHeight="1" spans="1:20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ht="25.5" customHeight="1" spans="1:20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ht="25.5" customHeight="1" spans="1:20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ht="25.5" customHeight="1" spans="1:20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ht="25.5" customHeight="1" spans="1:20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45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0.8"/>
  <cols>
    <col min="1" max="2" width="13" style="67" customWidth="1"/>
    <col min="3" max="3" width="47.3333333333333" style="67" customWidth="1"/>
    <col min="4" max="4" width="17.8333333333333" style="67" customWidth="1"/>
    <col min="5" max="5" width="17.1666666666667" style="67" customWidth="1"/>
    <col min="6" max="6" width="18.3333333333333" style="67" customWidth="1"/>
    <col min="7" max="7" width="17" style="67" customWidth="1"/>
    <col min="8" max="12" width="14" style="67" customWidth="1"/>
    <col min="13" max="13" width="14.1666666666667" style="67" customWidth="1"/>
    <col min="14" max="16384" width="9.16666666666667" style="67"/>
  </cols>
  <sheetData>
    <row r="1" ht="23.25" customHeight="1" spans="1:12">
      <c r="A1" s="120"/>
      <c r="B1" s="121"/>
      <c r="C1" s="81"/>
      <c r="D1" s="133"/>
      <c r="E1" s="133"/>
      <c r="F1" s="133"/>
      <c r="G1" s="133"/>
      <c r="H1" s="133"/>
      <c r="I1" s="133"/>
      <c r="J1" s="133"/>
      <c r="K1" s="141" t="s">
        <v>349</v>
      </c>
      <c r="L1" s="141"/>
    </row>
    <row r="2" ht="23.25" customHeight="1" spans="1:12">
      <c r="A2" s="134" t="s">
        <v>350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ht="23.25" customHeight="1" spans="1:12">
      <c r="A3" s="135"/>
      <c r="B3" s="136"/>
      <c r="C3" s="136"/>
      <c r="D3" s="136"/>
      <c r="E3" s="145"/>
      <c r="F3" s="145"/>
      <c r="G3" s="145"/>
      <c r="H3" s="145"/>
      <c r="I3" s="145"/>
      <c r="K3" s="149"/>
      <c r="L3" s="150" t="s">
        <v>90</v>
      </c>
    </row>
    <row r="4" ht="23.25" customHeight="1" spans="1:12">
      <c r="A4" s="85" t="s">
        <v>114</v>
      </c>
      <c r="B4" s="85" t="s">
        <v>91</v>
      </c>
      <c r="C4" s="86" t="s">
        <v>115</v>
      </c>
      <c r="D4" s="137" t="s">
        <v>116</v>
      </c>
      <c r="E4" s="85" t="s">
        <v>339</v>
      </c>
      <c r="F4" s="85"/>
      <c r="G4" s="85"/>
      <c r="H4" s="85"/>
      <c r="I4" s="85"/>
      <c r="J4" s="85" t="s">
        <v>343</v>
      </c>
      <c r="K4" s="85"/>
      <c r="L4" s="85"/>
    </row>
    <row r="5" ht="36.75" customHeight="1" spans="1:12">
      <c r="A5" s="85"/>
      <c r="B5" s="85"/>
      <c r="C5" s="90"/>
      <c r="D5" s="139"/>
      <c r="E5" s="85" t="s">
        <v>107</v>
      </c>
      <c r="F5" s="85" t="s">
        <v>351</v>
      </c>
      <c r="G5" s="85" t="s">
        <v>171</v>
      </c>
      <c r="H5" s="85" t="s">
        <v>172</v>
      </c>
      <c r="I5" s="85" t="s">
        <v>173</v>
      </c>
      <c r="J5" s="85" t="s">
        <v>107</v>
      </c>
      <c r="K5" s="85" t="s">
        <v>154</v>
      </c>
      <c r="L5" s="85" t="s">
        <v>352</v>
      </c>
    </row>
    <row r="6" ht="23.25" customHeight="1" spans="1:12">
      <c r="A6" s="146"/>
      <c r="B6" s="147"/>
      <c r="C6" s="146" t="s">
        <v>107</v>
      </c>
      <c r="D6" s="148">
        <v>2725569.78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  <c r="J6" s="148">
        <v>2725569.78</v>
      </c>
      <c r="K6" s="148">
        <v>2725569.78</v>
      </c>
      <c r="L6" s="151">
        <v>0</v>
      </c>
    </row>
    <row r="7" ht="23.25" customHeight="1" spans="1:12">
      <c r="A7" s="146"/>
      <c r="B7" s="147" t="s">
        <v>118</v>
      </c>
      <c r="C7" s="146" t="s">
        <v>109</v>
      </c>
      <c r="D7" s="148">
        <v>2725569.78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2725569.78</v>
      </c>
      <c r="K7" s="148">
        <v>2725569.78</v>
      </c>
      <c r="L7" s="151">
        <v>0</v>
      </c>
    </row>
    <row r="8" ht="23.25" customHeight="1" spans="1:12">
      <c r="A8" s="146"/>
      <c r="B8" s="147" t="s">
        <v>110</v>
      </c>
      <c r="C8" s="146" t="s">
        <v>111</v>
      </c>
      <c r="D8" s="148">
        <v>2725569.78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2725569.78</v>
      </c>
      <c r="K8" s="148">
        <v>2725569.78</v>
      </c>
      <c r="L8" s="151">
        <v>0</v>
      </c>
    </row>
    <row r="9" ht="23.25" customHeight="1" spans="1:12">
      <c r="A9" s="146">
        <v>2080106</v>
      </c>
      <c r="B9" s="147" t="s">
        <v>119</v>
      </c>
      <c r="C9" s="146" t="s">
        <v>122</v>
      </c>
      <c r="D9" s="148">
        <v>2725569.78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2725569.78</v>
      </c>
      <c r="K9" s="148">
        <v>2725569.78</v>
      </c>
      <c r="L9" s="151">
        <v>0</v>
      </c>
    </row>
    <row r="10" ht="23.2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ht="23.2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ht="23.2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ht="23.25" customHeight="1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ht="23.25" customHeight="1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ht="23.25" customHeight="1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ht="23.25" customHeight="1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ht="23.25" customHeight="1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ht="23.25" customHeight="1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ht="23.25" customHeight="1" spans="1:1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ht="23.25" customHeight="1" spans="1:1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ht="23.25" customHeight="1" spans="1:1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ht="23.25" customHeight="1" spans="1:1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ht="23.25" customHeight="1" spans="1:1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ht="23.25" customHeight="1" spans="1:1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58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.16666666666667" defaultRowHeight="10.8"/>
  <cols>
    <col min="1" max="2" width="13" style="67" customWidth="1"/>
    <col min="3" max="3" width="38.5" style="67" customWidth="1"/>
    <col min="4" max="4" width="14.8333333333333" style="67" customWidth="1"/>
    <col min="5" max="5" width="14.3333333333333" style="67" customWidth="1"/>
    <col min="6" max="6" width="16.1666666666667" style="67" customWidth="1"/>
    <col min="7" max="7" width="12.8333333333333" style="67" customWidth="1"/>
    <col min="8" max="9" width="10.6666666666667" style="67" customWidth="1"/>
    <col min="10" max="11" width="15.1666666666667" style="67" customWidth="1"/>
    <col min="12" max="12" width="10.6666666666667" style="67" customWidth="1"/>
    <col min="13" max="13" width="16" style="67" customWidth="1"/>
    <col min="14" max="14" width="13.1666666666667" style="67" customWidth="1"/>
    <col min="15" max="15" width="23.6666666666667" style="67" customWidth="1"/>
    <col min="16" max="16" width="20.3333333333333" style="67" customWidth="1"/>
    <col min="17" max="17" width="10.6666666666667" style="67" customWidth="1"/>
    <col min="18" max="16384" width="9.16666666666667" style="67"/>
  </cols>
  <sheetData>
    <row r="1" ht="22.5" customHeight="1" spans="1:18">
      <c r="A1" s="120"/>
      <c r="B1" s="121"/>
      <c r="C1" s="8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41" t="s">
        <v>353</v>
      </c>
      <c r="Q1" s="141"/>
      <c r="R1" s="95"/>
    </row>
    <row r="2" ht="22.5" customHeight="1" spans="1:18">
      <c r="A2" s="134" t="s">
        <v>354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95"/>
    </row>
    <row r="3" ht="22.5" customHeight="1" spans="1:18">
      <c r="A3" s="135"/>
      <c r="B3" s="136"/>
      <c r="C3" s="136"/>
      <c r="D3" s="136"/>
      <c r="E3" s="136"/>
      <c r="F3" s="136"/>
      <c r="G3" s="136"/>
      <c r="H3" s="133"/>
      <c r="I3" s="133"/>
      <c r="J3" s="133"/>
      <c r="K3" s="133"/>
      <c r="L3" s="133"/>
      <c r="M3" s="133"/>
      <c r="N3" s="133"/>
      <c r="O3" s="133"/>
      <c r="P3" s="142" t="s">
        <v>90</v>
      </c>
      <c r="Q3" s="142"/>
      <c r="R3" s="95"/>
    </row>
    <row r="4" ht="22.5" customHeight="1" spans="1:18">
      <c r="A4" s="90" t="s">
        <v>114</v>
      </c>
      <c r="B4" s="137" t="s">
        <v>91</v>
      </c>
      <c r="C4" s="138" t="s">
        <v>115</v>
      </c>
      <c r="D4" s="86" t="s">
        <v>93</v>
      </c>
      <c r="E4" s="90" t="s">
        <v>340</v>
      </c>
      <c r="F4" s="90"/>
      <c r="G4" s="90"/>
      <c r="H4" s="90"/>
      <c r="I4" s="90"/>
      <c r="J4" s="90"/>
      <c r="K4" s="90"/>
      <c r="L4" s="90"/>
      <c r="M4" s="90"/>
      <c r="N4" s="90"/>
      <c r="O4" s="143" t="s">
        <v>343</v>
      </c>
      <c r="P4" s="143"/>
      <c r="Q4" s="143"/>
      <c r="R4" s="95"/>
    </row>
    <row r="5" ht="39" customHeight="1" spans="1:18">
      <c r="A5" s="90"/>
      <c r="B5" s="139"/>
      <c r="C5" s="140"/>
      <c r="D5" s="90"/>
      <c r="E5" s="137" t="s">
        <v>107</v>
      </c>
      <c r="F5" s="87" t="s">
        <v>355</v>
      </c>
      <c r="G5" s="87" t="s">
        <v>201</v>
      </c>
      <c r="H5" s="87" t="s">
        <v>202</v>
      </c>
      <c r="I5" s="87" t="s">
        <v>356</v>
      </c>
      <c r="J5" s="87" t="s">
        <v>204</v>
      </c>
      <c r="K5" s="87" t="s">
        <v>200</v>
      </c>
      <c r="L5" s="87" t="s">
        <v>207</v>
      </c>
      <c r="M5" s="87" t="s">
        <v>357</v>
      </c>
      <c r="N5" s="87" t="s">
        <v>210</v>
      </c>
      <c r="O5" s="144" t="s">
        <v>107</v>
      </c>
      <c r="P5" s="85" t="s">
        <v>358</v>
      </c>
      <c r="Q5" s="85" t="s">
        <v>352</v>
      </c>
      <c r="R5" s="95"/>
    </row>
    <row r="6" ht="22.5" customHeight="1" spans="1:18">
      <c r="A6" s="85"/>
      <c r="B6" s="93"/>
      <c r="C6" s="85" t="s">
        <v>107</v>
      </c>
      <c r="D6" s="118">
        <v>410341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410341</v>
      </c>
      <c r="P6" s="118">
        <v>410341</v>
      </c>
      <c r="Q6" s="118">
        <v>0</v>
      </c>
      <c r="R6" s="95"/>
    </row>
    <row r="7" customFormat="1" ht="22.5" customHeight="1" spans="1:17">
      <c r="A7" s="85"/>
      <c r="B7" s="93" t="s">
        <v>118</v>
      </c>
      <c r="C7" s="85" t="s">
        <v>109</v>
      </c>
      <c r="D7" s="118">
        <v>410341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410341</v>
      </c>
      <c r="P7" s="118">
        <v>410341</v>
      </c>
      <c r="Q7" s="118">
        <v>0</v>
      </c>
    </row>
    <row r="8" ht="22.5" customHeight="1" spans="1:18">
      <c r="A8" s="85"/>
      <c r="B8" s="93" t="s">
        <v>110</v>
      </c>
      <c r="C8" s="85" t="s">
        <v>111</v>
      </c>
      <c r="D8" s="118">
        <v>410341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410341</v>
      </c>
      <c r="P8" s="118">
        <v>410341</v>
      </c>
      <c r="Q8" s="118">
        <v>0</v>
      </c>
      <c r="R8" s="95"/>
    </row>
    <row r="9" ht="22.5" customHeight="1" spans="1:18">
      <c r="A9" s="85">
        <v>2080106</v>
      </c>
      <c r="B9" s="93" t="s">
        <v>119</v>
      </c>
      <c r="C9" s="85" t="s">
        <v>122</v>
      </c>
      <c r="D9" s="118">
        <v>410341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410341</v>
      </c>
      <c r="P9" s="118">
        <v>410341</v>
      </c>
      <c r="Q9" s="118">
        <v>0</v>
      </c>
      <c r="R9" s="95"/>
    </row>
    <row r="10" ht="22.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2.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2.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2.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2.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2.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2.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2.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2.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2.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ht="22.5" customHeight="1" spans="1:18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ht="22.5" customHeight="1" spans="1:18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ht="22.5" customHeight="1" spans="1:18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ht="22.5" customHeight="1" spans="1:18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ht="22.5" customHeight="1" spans="1:18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ht="22.5" customHeight="1" spans="1:18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5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9" sqref="A9:B9"/>
    </sheetView>
  </sheetViews>
  <sheetFormatPr defaultColWidth="9.16666666666667" defaultRowHeight="10.8"/>
  <cols>
    <col min="1" max="1" width="13.5" style="67" customWidth="1"/>
    <col min="2" max="2" width="25.5" style="67" customWidth="1"/>
    <col min="3" max="3" width="13.5" style="67" customWidth="1"/>
    <col min="4" max="4" width="12.6666666666667" style="67" customWidth="1"/>
    <col min="5" max="5" width="13.5" style="67" customWidth="1"/>
    <col min="6" max="6" width="12.3333333333333" style="67" customWidth="1"/>
    <col min="7" max="7" width="11.8333333333333" style="67" customWidth="1"/>
    <col min="8" max="8" width="12.6666666666667" style="67" customWidth="1"/>
    <col min="9" max="9" width="13.6666666666667" style="67" customWidth="1"/>
    <col min="10" max="10" width="12.6666666666667" style="67" customWidth="1"/>
    <col min="11" max="11" width="12.8333333333333" style="67" customWidth="1"/>
    <col min="12" max="12" width="11.6666666666667" style="67" customWidth="1"/>
    <col min="13" max="13" width="12.8333333333333" style="67" customWidth="1"/>
    <col min="14" max="14" width="11.5" style="67" customWidth="1"/>
    <col min="15" max="16" width="6.66666666666667" style="67" customWidth="1"/>
    <col min="17" max="16384" width="9.16666666666667" style="67"/>
  </cols>
  <sheetData>
    <row r="1" ht="23.1" customHeight="1" spans="1:16">
      <c r="A1" s="203"/>
      <c r="B1" s="246"/>
      <c r="C1" s="246"/>
      <c r="D1" s="246"/>
      <c r="E1" s="246"/>
      <c r="F1" s="246"/>
      <c r="G1" s="246"/>
      <c r="H1" s="157"/>
      <c r="I1" s="157"/>
      <c r="J1" s="157"/>
      <c r="K1" s="246"/>
      <c r="L1" s="203"/>
      <c r="M1" s="203"/>
      <c r="N1" s="246" t="s">
        <v>88</v>
      </c>
      <c r="O1" s="203"/>
      <c r="P1" s="203"/>
    </row>
    <row r="2" ht="23.1" customHeight="1" spans="1:16">
      <c r="A2" s="213" t="s">
        <v>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03"/>
      <c r="P2" s="203"/>
    </row>
    <row r="3" ht="23.1" customHeight="1" spans="1:16">
      <c r="A3" s="203"/>
      <c r="B3" s="321"/>
      <c r="C3" s="321"/>
      <c r="D3" s="198"/>
      <c r="E3" s="198"/>
      <c r="F3" s="198"/>
      <c r="G3" s="198"/>
      <c r="H3" s="157"/>
      <c r="I3" s="157"/>
      <c r="J3" s="157"/>
      <c r="K3" s="321"/>
      <c r="L3" s="203"/>
      <c r="M3" s="205" t="s">
        <v>90</v>
      </c>
      <c r="N3" s="205"/>
      <c r="O3" s="203"/>
      <c r="P3" s="203"/>
    </row>
    <row r="4" ht="23.1" customHeight="1" spans="1:16">
      <c r="A4" s="218" t="s">
        <v>91</v>
      </c>
      <c r="B4" s="218" t="s">
        <v>92</v>
      </c>
      <c r="C4" s="217" t="s">
        <v>93</v>
      </c>
      <c r="D4" s="160" t="s">
        <v>94</v>
      </c>
      <c r="E4" s="160"/>
      <c r="F4" s="160"/>
      <c r="G4" s="186" t="s">
        <v>95</v>
      </c>
      <c r="H4" s="160" t="s">
        <v>96</v>
      </c>
      <c r="I4" s="160" t="s">
        <v>97</v>
      </c>
      <c r="J4" s="160"/>
      <c r="K4" s="218" t="s">
        <v>98</v>
      </c>
      <c r="L4" s="218" t="s">
        <v>99</v>
      </c>
      <c r="M4" s="252" t="s">
        <v>100</v>
      </c>
      <c r="N4" s="164" t="s">
        <v>101</v>
      </c>
      <c r="O4" s="203"/>
      <c r="P4" s="203"/>
    </row>
    <row r="5" ht="46.5" customHeight="1" spans="1:16">
      <c r="A5" s="218"/>
      <c r="B5" s="218"/>
      <c r="C5" s="218"/>
      <c r="D5" s="228" t="s">
        <v>102</v>
      </c>
      <c r="E5" s="323" t="s">
        <v>103</v>
      </c>
      <c r="F5" s="208" t="s">
        <v>104</v>
      </c>
      <c r="G5" s="160"/>
      <c r="H5" s="160"/>
      <c r="I5" s="160"/>
      <c r="J5" s="160"/>
      <c r="K5" s="218"/>
      <c r="L5" s="218"/>
      <c r="M5" s="218"/>
      <c r="N5" s="160"/>
      <c r="O5" s="203"/>
      <c r="P5" s="203"/>
    </row>
    <row r="6" ht="46.5" customHeight="1" spans="1:16">
      <c r="A6" s="218"/>
      <c r="B6" s="218"/>
      <c r="C6" s="218"/>
      <c r="D6" s="187"/>
      <c r="E6" s="217"/>
      <c r="F6" s="200"/>
      <c r="G6" s="160"/>
      <c r="H6" s="160"/>
      <c r="I6" s="160" t="s">
        <v>105</v>
      </c>
      <c r="J6" s="160" t="s">
        <v>106</v>
      </c>
      <c r="K6" s="218"/>
      <c r="L6" s="218"/>
      <c r="M6" s="218"/>
      <c r="N6" s="160"/>
      <c r="O6" s="203"/>
      <c r="P6" s="203"/>
    </row>
    <row r="7" s="152" customFormat="1" ht="29.25" customHeight="1" spans="1:18">
      <c r="A7" s="167"/>
      <c r="B7" s="167" t="s">
        <v>107</v>
      </c>
      <c r="C7" s="219">
        <v>3685910.78</v>
      </c>
      <c r="D7" s="219">
        <v>3685618.78</v>
      </c>
      <c r="E7" s="219">
        <v>3685618.78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292</v>
      </c>
      <c r="M7" s="219">
        <v>0</v>
      </c>
      <c r="N7" s="249">
        <v>0</v>
      </c>
      <c r="O7" s="67"/>
      <c r="P7" s="67"/>
      <c r="Q7" s="67"/>
      <c r="R7" s="67"/>
    </row>
    <row r="8" ht="29.25" customHeight="1" spans="1:16">
      <c r="A8" s="167" t="s">
        <v>108</v>
      </c>
      <c r="B8" s="167" t="s">
        <v>109</v>
      </c>
      <c r="C8" s="219">
        <v>3685910.78</v>
      </c>
      <c r="D8" s="219">
        <v>3685618.78</v>
      </c>
      <c r="E8" s="219">
        <v>3685618.78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292</v>
      </c>
      <c r="M8" s="219">
        <v>0</v>
      </c>
      <c r="N8" s="249">
        <v>0</v>
      </c>
      <c r="O8" s="203"/>
      <c r="P8" s="203"/>
    </row>
    <row r="9" ht="29.25" customHeight="1" spans="1:16">
      <c r="A9" s="167" t="s">
        <v>110</v>
      </c>
      <c r="B9" s="167" t="s">
        <v>111</v>
      </c>
      <c r="C9" s="219">
        <v>3685910.78</v>
      </c>
      <c r="D9" s="219">
        <v>3685618.78</v>
      </c>
      <c r="E9" s="219">
        <v>3685618.78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292</v>
      </c>
      <c r="M9" s="219">
        <v>0</v>
      </c>
      <c r="N9" s="249">
        <v>0</v>
      </c>
      <c r="O9" s="203"/>
      <c r="P9" s="203"/>
    </row>
    <row r="10" ht="23.1" customHeight="1" spans="1:16">
      <c r="A10" s="203"/>
      <c r="B10" s="203"/>
      <c r="C10" s="203"/>
      <c r="D10" s="203"/>
      <c r="E10" s="203"/>
      <c r="F10" s="203"/>
      <c r="G10" s="203"/>
      <c r="H10" s="157"/>
      <c r="I10" s="157"/>
      <c r="J10" s="157"/>
      <c r="K10" s="203"/>
      <c r="L10" s="203"/>
      <c r="M10" s="203"/>
      <c r="N10" s="203"/>
      <c r="O10" s="203"/>
      <c r="P10" s="203"/>
    </row>
    <row r="11" ht="23.1" customHeight="1" spans="1:16">
      <c r="A11" s="203"/>
      <c r="B11" s="203"/>
      <c r="C11" s="203"/>
      <c r="D11" s="203"/>
      <c r="E11" s="203"/>
      <c r="F11" s="203"/>
      <c r="G11" s="203"/>
      <c r="H11" s="157"/>
      <c r="I11" s="157"/>
      <c r="J11" s="157"/>
      <c r="K11" s="203"/>
      <c r="L11" s="203"/>
      <c r="M11" s="203"/>
      <c r="N11" s="203"/>
      <c r="O11" s="203"/>
      <c r="P11" s="203"/>
    </row>
    <row r="12" ht="23.1" customHeight="1" spans="1:16">
      <c r="A12" s="203"/>
      <c r="B12" s="203"/>
      <c r="C12" s="203"/>
      <c r="D12" s="203"/>
      <c r="E12" s="203"/>
      <c r="F12" s="203"/>
      <c r="G12" s="203"/>
      <c r="H12" s="157"/>
      <c r="I12" s="157"/>
      <c r="J12" s="157"/>
      <c r="K12" s="203"/>
      <c r="L12" s="203"/>
      <c r="M12" s="203"/>
      <c r="N12" s="203"/>
      <c r="O12" s="203"/>
      <c r="P12" s="203"/>
    </row>
    <row r="13" ht="23.1" customHeight="1" spans="1:16">
      <c r="A13" s="203"/>
      <c r="B13" s="203"/>
      <c r="C13" s="203"/>
      <c r="D13" s="203"/>
      <c r="E13" s="203"/>
      <c r="F13" s="203"/>
      <c r="G13" s="203"/>
      <c r="H13" s="157"/>
      <c r="I13" s="157"/>
      <c r="J13" s="157"/>
      <c r="K13" s="203"/>
      <c r="L13" s="203"/>
      <c r="M13" s="203"/>
      <c r="N13" s="203"/>
      <c r="O13" s="203"/>
      <c r="P13" s="20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0"/>
      <c r="B1" s="121"/>
      <c r="C1" s="81"/>
      <c r="D1" s="81"/>
      <c r="E1" s="81"/>
      <c r="F1" s="81"/>
      <c r="G1" s="81"/>
      <c r="H1" s="81"/>
      <c r="I1" s="131" t="s">
        <v>359</v>
      </c>
    </row>
    <row r="2" ht="22.5" customHeight="1" spans="1:9">
      <c r="A2" s="82" t="s">
        <v>360</v>
      </c>
      <c r="B2" s="82"/>
      <c r="C2" s="82"/>
      <c r="D2" s="82"/>
      <c r="E2" s="82"/>
      <c r="F2" s="82"/>
      <c r="G2" s="82"/>
      <c r="H2" s="82"/>
      <c r="I2" s="82"/>
    </row>
    <row r="3" ht="22.5" customHeight="1" spans="1:9">
      <c r="A3" s="122"/>
      <c r="B3" s="123"/>
      <c r="C3" s="123"/>
      <c r="D3" s="123"/>
      <c r="E3" s="123"/>
      <c r="F3" s="124"/>
      <c r="G3" s="124"/>
      <c r="H3" s="124"/>
      <c r="I3" s="132" t="s">
        <v>90</v>
      </c>
    </row>
    <row r="4" ht="22.5" customHeight="1" spans="1:9">
      <c r="A4" s="90" t="s">
        <v>114</v>
      </c>
      <c r="B4" s="90" t="s">
        <v>91</v>
      </c>
      <c r="C4" s="86" t="s">
        <v>115</v>
      </c>
      <c r="D4" s="125" t="s">
        <v>93</v>
      </c>
      <c r="E4" s="126" t="s">
        <v>361</v>
      </c>
      <c r="F4" s="127" t="s">
        <v>220</v>
      </c>
      <c r="G4" s="127" t="s">
        <v>222</v>
      </c>
      <c r="H4" s="127" t="s">
        <v>362</v>
      </c>
      <c r="I4" s="127" t="s">
        <v>223</v>
      </c>
    </row>
    <row r="5" ht="38.25" customHeight="1" spans="1:9">
      <c r="A5" s="90"/>
      <c r="B5" s="90"/>
      <c r="C5" s="90"/>
      <c r="D5" s="128"/>
      <c r="E5" s="127"/>
      <c r="F5" s="127"/>
      <c r="G5" s="127"/>
      <c r="H5" s="127"/>
      <c r="I5" s="127"/>
    </row>
    <row r="6" s="67" customFormat="1" ht="22.5" customHeight="1" spans="1:9">
      <c r="A6" s="90"/>
      <c r="B6" s="129"/>
      <c r="C6" s="90" t="s">
        <v>107</v>
      </c>
      <c r="D6" s="130">
        <v>350000</v>
      </c>
      <c r="E6" s="130">
        <v>0</v>
      </c>
      <c r="F6" s="130">
        <v>0</v>
      </c>
      <c r="G6" s="130">
        <v>0</v>
      </c>
      <c r="H6" s="130">
        <v>0</v>
      </c>
      <c r="I6" s="130">
        <v>350000</v>
      </c>
    </row>
    <row r="7" ht="22.5" customHeight="1" spans="1:9">
      <c r="A7" s="90"/>
      <c r="B7" s="129" t="s">
        <v>118</v>
      </c>
      <c r="C7" s="90" t="s">
        <v>109</v>
      </c>
      <c r="D7" s="130">
        <v>350000</v>
      </c>
      <c r="E7" s="130">
        <v>0</v>
      </c>
      <c r="F7" s="130">
        <v>0</v>
      </c>
      <c r="G7" s="130">
        <v>0</v>
      </c>
      <c r="H7" s="130">
        <v>0</v>
      </c>
      <c r="I7" s="130">
        <v>350000</v>
      </c>
    </row>
    <row r="8" ht="22.5" customHeight="1" spans="1:9">
      <c r="A8" s="90"/>
      <c r="B8" s="129" t="s">
        <v>110</v>
      </c>
      <c r="C8" s="90" t="s">
        <v>111</v>
      </c>
      <c r="D8" s="130">
        <v>350000</v>
      </c>
      <c r="E8" s="130">
        <v>0</v>
      </c>
      <c r="F8" s="130">
        <v>0</v>
      </c>
      <c r="G8" s="130">
        <v>0</v>
      </c>
      <c r="H8" s="130">
        <v>0</v>
      </c>
      <c r="I8" s="130">
        <v>350000</v>
      </c>
    </row>
    <row r="9" ht="22.5" customHeight="1" spans="1:9">
      <c r="A9" s="90">
        <v>2080803</v>
      </c>
      <c r="B9" s="129" t="s">
        <v>119</v>
      </c>
      <c r="C9" s="90" t="s">
        <v>121</v>
      </c>
      <c r="D9" s="130">
        <v>350000</v>
      </c>
      <c r="E9" s="130">
        <v>0</v>
      </c>
      <c r="F9" s="130">
        <v>0</v>
      </c>
      <c r="G9" s="130">
        <v>0</v>
      </c>
      <c r="H9" s="130">
        <v>0</v>
      </c>
      <c r="I9" s="130">
        <v>350000</v>
      </c>
    </row>
    <row r="10" ht="22.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K10" s="67"/>
      <c r="L10" s="67"/>
    </row>
    <row r="11" ht="22.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67"/>
      <c r="L11" s="67"/>
    </row>
    <row r="12" ht="22.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K12" s="67"/>
      <c r="L12" s="67"/>
    </row>
    <row r="13" ht="22.5" customHeight="1" spans="1:11">
      <c r="A13" s="95"/>
      <c r="B13" s="95"/>
      <c r="C13" s="95"/>
      <c r="D13" s="95"/>
      <c r="E13" s="95"/>
      <c r="F13" s="95"/>
      <c r="G13" s="95"/>
      <c r="H13" s="95"/>
      <c r="I13" s="95"/>
      <c r="J13" s="67"/>
      <c r="K13" s="67"/>
    </row>
    <row r="14" ht="22.5" customHeight="1" spans="1:9">
      <c r="A14" s="95"/>
      <c r="B14" s="95"/>
      <c r="C14" s="95"/>
      <c r="D14" s="95"/>
      <c r="E14" s="95"/>
      <c r="F14" s="95"/>
      <c r="G14" s="95"/>
      <c r="H14" s="95"/>
      <c r="I14" s="95"/>
    </row>
    <row r="15" ht="22.5" customHeight="1" spans="1:9">
      <c r="A15" s="95"/>
      <c r="B15" s="95"/>
      <c r="C15" s="95"/>
      <c r="D15" s="95"/>
      <c r="E15" s="95"/>
      <c r="F15" s="95"/>
      <c r="G15" s="95"/>
      <c r="H15" s="95"/>
      <c r="I15" s="95"/>
    </row>
    <row r="16" ht="22.5" customHeight="1" spans="1:9">
      <c r="A16" s="95"/>
      <c r="B16" s="95"/>
      <c r="C16" s="95"/>
      <c r="D16" s="95"/>
      <c r="E16" s="95"/>
      <c r="F16" s="95"/>
      <c r="G16" s="95"/>
      <c r="H16" s="95"/>
      <c r="I16" s="95"/>
    </row>
    <row r="17" ht="22.5" customHeight="1" spans="1:9">
      <c r="A17" s="95"/>
      <c r="B17" s="95"/>
      <c r="C17" s="95"/>
      <c r="D17" s="95"/>
      <c r="E17" s="95"/>
      <c r="F17" s="95"/>
      <c r="G17" s="95"/>
      <c r="H17" s="95"/>
      <c r="I17" s="95"/>
    </row>
    <row r="18" ht="22.5" customHeight="1" spans="1:9">
      <c r="A18" s="95"/>
      <c r="B18" s="95"/>
      <c r="C18" s="95"/>
      <c r="D18" s="95"/>
      <c r="E18" s="95"/>
      <c r="F18" s="95"/>
      <c r="G18" s="95"/>
      <c r="H18" s="95"/>
      <c r="I18" s="95"/>
    </row>
    <row r="19" ht="22.5" customHeight="1" spans="1:9">
      <c r="A19" s="95"/>
      <c r="B19" s="95"/>
      <c r="C19" s="95"/>
      <c r="D19" s="95"/>
      <c r="E19" s="95"/>
      <c r="F19" s="95"/>
      <c r="G19" s="95"/>
      <c r="H19" s="95"/>
      <c r="I19" s="95"/>
    </row>
    <row r="20" ht="22.5" customHeight="1" spans="1:9">
      <c r="A20" s="95"/>
      <c r="B20" s="95"/>
      <c r="C20" s="95"/>
      <c r="D20" s="95"/>
      <c r="E20" s="95"/>
      <c r="F20" s="95"/>
      <c r="G20" s="95"/>
      <c r="H20" s="95"/>
      <c r="I20" s="95"/>
    </row>
    <row r="21" ht="22.5" customHeight="1" spans="1:9">
      <c r="A21" s="95"/>
      <c r="B21" s="95"/>
      <c r="C21" s="95"/>
      <c r="D21" s="95"/>
      <c r="E21" s="95"/>
      <c r="F21" s="95"/>
      <c r="G21" s="95"/>
      <c r="H21" s="95"/>
      <c r="I21" s="95"/>
    </row>
    <row r="22" ht="22.5" customHeight="1" spans="1:9">
      <c r="A22" s="95"/>
      <c r="B22" s="95"/>
      <c r="C22" s="95"/>
      <c r="D22" s="95"/>
      <c r="E22" s="95"/>
      <c r="F22" s="95"/>
      <c r="G22" s="95"/>
      <c r="H22" s="95"/>
      <c r="I22" s="95"/>
    </row>
    <row r="23" ht="22.5" customHeight="1" spans="1:9">
      <c r="A23" s="95"/>
      <c r="B23" s="95"/>
      <c r="C23" s="95"/>
      <c r="D23" s="95"/>
      <c r="E23" s="95"/>
      <c r="F23" s="95"/>
      <c r="G23" s="95"/>
      <c r="H23" s="95"/>
      <c r="I23" s="95"/>
    </row>
    <row r="24" ht="22.5" customHeight="1" spans="1:9">
      <c r="A24" s="95"/>
      <c r="B24" s="95"/>
      <c r="C24" s="95"/>
      <c r="D24" s="95"/>
      <c r="E24" s="95"/>
      <c r="F24" s="95"/>
      <c r="G24" s="95"/>
      <c r="H24" s="95"/>
      <c r="I24" s="9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363</v>
      </c>
      <c r="Q1" s="95"/>
      <c r="R1" s="95"/>
    </row>
    <row r="2" ht="23.25" customHeight="1" spans="1:18">
      <c r="A2" s="82" t="s">
        <v>364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339</v>
      </c>
      <c r="F4" s="89" t="s">
        <v>340</v>
      </c>
      <c r="G4" s="88" t="s">
        <v>341</v>
      </c>
      <c r="H4" s="88" t="s">
        <v>342</v>
      </c>
      <c r="I4" s="91" t="s">
        <v>343</v>
      </c>
      <c r="J4" s="91" t="s">
        <v>344</v>
      </c>
      <c r="K4" s="91" t="s">
        <v>163</v>
      </c>
      <c r="L4" s="91" t="s">
        <v>345</v>
      </c>
      <c r="M4" s="91" t="s">
        <v>156</v>
      </c>
      <c r="N4" s="91" t="s">
        <v>164</v>
      </c>
      <c r="O4" s="91" t="s">
        <v>159</v>
      </c>
      <c r="P4" s="85" t="s">
        <v>165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95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365</v>
      </c>
      <c r="Q1" s="95"/>
      <c r="R1" s="95"/>
    </row>
    <row r="2" ht="23.25" customHeight="1" spans="1:18">
      <c r="A2" s="82" t="s">
        <v>366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367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339</v>
      </c>
      <c r="F4" s="89" t="s">
        <v>340</v>
      </c>
      <c r="G4" s="88" t="s">
        <v>341</v>
      </c>
      <c r="H4" s="88" t="s">
        <v>342</v>
      </c>
      <c r="I4" s="91" t="s">
        <v>343</v>
      </c>
      <c r="J4" s="91" t="s">
        <v>344</v>
      </c>
      <c r="K4" s="91" t="s">
        <v>163</v>
      </c>
      <c r="L4" s="91" t="s">
        <v>345</v>
      </c>
      <c r="M4" s="91" t="s">
        <v>156</v>
      </c>
      <c r="N4" s="91" t="s">
        <v>164</v>
      </c>
      <c r="O4" s="91" t="s">
        <v>159</v>
      </c>
      <c r="P4" s="85" t="s">
        <v>165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9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workbookViewId="0">
      <selection activeCell="W1" sqref="W1"/>
    </sheetView>
  </sheetViews>
  <sheetFormatPr defaultColWidth="9" defaultRowHeight="10.8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s="117" t="s">
        <v>368</v>
      </c>
    </row>
    <row r="2" ht="32.25" customHeight="1" spans="1:23">
      <c r="A2" s="99" t="s">
        <v>369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ht="11.25" customHeight="1"/>
    <row r="4" ht="11.25" customHeight="1"/>
    <row r="5" ht="29.25" customHeight="1" spans="1:23">
      <c r="A5" s="100" t="s">
        <v>114</v>
      </c>
      <c r="B5" s="101"/>
      <c r="C5" s="101"/>
      <c r="D5" s="102"/>
      <c r="E5" s="103" t="s">
        <v>370</v>
      </c>
      <c r="F5" s="100" t="s">
        <v>148</v>
      </c>
      <c r="G5" s="101"/>
      <c r="H5" s="101"/>
      <c r="I5" s="102"/>
      <c r="J5" s="109" t="s">
        <v>149</v>
      </c>
      <c r="K5" s="110"/>
      <c r="L5" s="110"/>
      <c r="M5" s="110"/>
      <c r="N5" s="110"/>
      <c r="O5" s="110"/>
      <c r="P5" s="110"/>
      <c r="Q5" s="110"/>
      <c r="R5" s="110"/>
      <c r="S5" s="112"/>
      <c r="T5" s="113" t="s">
        <v>150</v>
      </c>
      <c r="U5" s="113" t="s">
        <v>151</v>
      </c>
      <c r="V5" s="113" t="s">
        <v>152</v>
      </c>
      <c r="W5" s="103" t="s">
        <v>153</v>
      </c>
    </row>
    <row r="6" ht="54.75" customHeight="1" spans="1:23">
      <c r="A6" s="104" t="s">
        <v>371</v>
      </c>
      <c r="B6" s="104" t="s">
        <v>372</v>
      </c>
      <c r="C6" s="104" t="s">
        <v>373</v>
      </c>
      <c r="D6" s="104" t="s">
        <v>374</v>
      </c>
      <c r="E6" s="105"/>
      <c r="F6" s="104" t="s">
        <v>107</v>
      </c>
      <c r="G6" s="106" t="s">
        <v>154</v>
      </c>
      <c r="H6" s="106" t="s">
        <v>155</v>
      </c>
      <c r="I6" s="106" t="s">
        <v>156</v>
      </c>
      <c r="J6" s="104" t="s">
        <v>107</v>
      </c>
      <c r="K6" s="111" t="s">
        <v>358</v>
      </c>
      <c r="L6" s="111" t="s">
        <v>156</v>
      </c>
      <c r="M6" s="111" t="s">
        <v>159</v>
      </c>
      <c r="N6" s="111" t="s">
        <v>160</v>
      </c>
      <c r="O6" s="111" t="s">
        <v>161</v>
      </c>
      <c r="P6" s="111" t="s">
        <v>162</v>
      </c>
      <c r="Q6" s="111" t="s">
        <v>163</v>
      </c>
      <c r="R6" s="111" t="s">
        <v>164</v>
      </c>
      <c r="S6" s="114" t="s">
        <v>165</v>
      </c>
      <c r="T6" s="115"/>
      <c r="U6" s="115"/>
      <c r="V6" s="115"/>
      <c r="W6" s="105"/>
    </row>
    <row r="7" ht="16.5" customHeight="1" spans="1:23">
      <c r="A7" s="104" t="s">
        <v>375</v>
      </c>
      <c r="B7" s="104" t="s">
        <v>375</v>
      </c>
      <c r="C7" s="104" t="s">
        <v>375</v>
      </c>
      <c r="D7" s="104" t="s">
        <v>375</v>
      </c>
      <c r="E7" s="104" t="s">
        <v>375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104">
        <v>13</v>
      </c>
      <c r="S7" s="104">
        <v>14</v>
      </c>
      <c r="T7" s="104">
        <v>15</v>
      </c>
      <c r="U7" s="104">
        <v>16</v>
      </c>
      <c r="V7" s="104">
        <v>17</v>
      </c>
      <c r="W7" s="104">
        <v>18</v>
      </c>
    </row>
    <row r="8" s="67" customFormat="1" ht="18.75" customHeight="1" spans="1:23">
      <c r="A8" s="107"/>
      <c r="B8" s="107"/>
      <c r="C8" s="107"/>
      <c r="D8" s="107" t="s">
        <v>107</v>
      </c>
      <c r="E8" s="107"/>
      <c r="F8" s="116">
        <v>3135618.78</v>
      </c>
      <c r="G8" s="116">
        <v>2725569.78</v>
      </c>
      <c r="H8" s="116">
        <v>410049</v>
      </c>
      <c r="I8" s="116">
        <v>0</v>
      </c>
      <c r="J8" s="116">
        <v>550000</v>
      </c>
      <c r="K8" s="116">
        <v>200000</v>
      </c>
      <c r="L8" s="116">
        <v>350000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</row>
    <row r="9" ht="18.75" customHeight="1" spans="1:23">
      <c r="A9" s="107">
        <v>208</v>
      </c>
      <c r="B9" s="107">
        <v>1</v>
      </c>
      <c r="C9" s="107">
        <v>6</v>
      </c>
      <c r="D9" s="107" t="s">
        <v>235</v>
      </c>
      <c r="E9" s="107" t="s">
        <v>172</v>
      </c>
      <c r="F9" s="116">
        <v>218679.84</v>
      </c>
      <c r="G9" s="116">
        <v>218679.84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</row>
    <row r="10" ht="18.75" customHeight="1" spans="1:23">
      <c r="A10" s="107">
        <v>208</v>
      </c>
      <c r="B10" s="107">
        <v>8</v>
      </c>
      <c r="C10" s="107">
        <v>3</v>
      </c>
      <c r="D10" s="107" t="s">
        <v>233</v>
      </c>
      <c r="E10" s="107" t="s">
        <v>158</v>
      </c>
      <c r="F10" s="116">
        <v>0</v>
      </c>
      <c r="G10" s="116">
        <v>0</v>
      </c>
      <c r="H10" s="116">
        <v>0</v>
      </c>
      <c r="I10" s="116">
        <v>0</v>
      </c>
      <c r="J10" s="116">
        <v>350000</v>
      </c>
      <c r="K10" s="116">
        <v>0</v>
      </c>
      <c r="L10" s="116">
        <v>350000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</row>
    <row r="11" ht="18.75" customHeight="1" spans="1:23">
      <c r="A11" s="107">
        <v>208</v>
      </c>
      <c r="B11" s="107">
        <v>1</v>
      </c>
      <c r="C11" s="107">
        <v>6</v>
      </c>
      <c r="D11" s="107" t="s">
        <v>235</v>
      </c>
      <c r="E11" s="107" t="s">
        <v>171</v>
      </c>
      <c r="F11" s="116">
        <v>633695.22</v>
      </c>
      <c r="G11" s="116">
        <v>633695.22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</row>
    <row r="12" ht="18.75" customHeight="1" spans="1:23">
      <c r="A12" s="107">
        <v>208</v>
      </c>
      <c r="B12" s="107">
        <v>1</v>
      </c>
      <c r="C12" s="107">
        <v>6</v>
      </c>
      <c r="D12" s="107" t="s">
        <v>235</v>
      </c>
      <c r="E12" s="107" t="s">
        <v>173</v>
      </c>
      <c r="F12" s="116">
        <v>50862.72</v>
      </c>
      <c r="G12" s="116">
        <v>50862.72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</row>
    <row r="13" ht="18.75" customHeight="1" spans="1:23">
      <c r="A13" s="107">
        <v>208</v>
      </c>
      <c r="B13" s="107">
        <v>1</v>
      </c>
      <c r="C13" s="107">
        <v>7</v>
      </c>
      <c r="D13" s="107" t="s">
        <v>231</v>
      </c>
      <c r="E13" s="107" t="s">
        <v>157</v>
      </c>
      <c r="F13" s="116">
        <v>0</v>
      </c>
      <c r="G13" s="116">
        <v>0</v>
      </c>
      <c r="H13" s="116">
        <v>0</v>
      </c>
      <c r="I13" s="116">
        <v>0</v>
      </c>
      <c r="J13" s="116">
        <v>200000</v>
      </c>
      <c r="K13" s="116">
        <v>200000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</row>
    <row r="14" ht="18.75" customHeight="1" spans="1:23">
      <c r="A14" s="107">
        <v>208</v>
      </c>
      <c r="B14" s="107">
        <v>1</v>
      </c>
      <c r="C14" s="107">
        <v>6</v>
      </c>
      <c r="D14" s="107" t="s">
        <v>235</v>
      </c>
      <c r="E14" s="107" t="s">
        <v>155</v>
      </c>
      <c r="F14" s="116">
        <v>410049</v>
      </c>
      <c r="G14" s="116">
        <v>0</v>
      </c>
      <c r="H14" s="116">
        <v>410049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</row>
    <row r="15" ht="18.75" customHeight="1" spans="1:23">
      <c r="A15" s="107">
        <v>208</v>
      </c>
      <c r="B15" s="107">
        <v>1</v>
      </c>
      <c r="C15" s="107">
        <v>6</v>
      </c>
      <c r="D15" s="107" t="s">
        <v>235</v>
      </c>
      <c r="E15" s="107" t="s">
        <v>170</v>
      </c>
      <c r="F15" s="116">
        <v>1822332</v>
      </c>
      <c r="G15" s="116">
        <v>1822332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16666666666667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P1" s="96" t="s">
        <v>376</v>
      </c>
      <c r="Q1" s="95"/>
      <c r="R1" s="95"/>
    </row>
    <row r="2" ht="23.25" customHeight="1" spans="1:18">
      <c r="A2" s="82" t="s">
        <v>377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339</v>
      </c>
      <c r="F4" s="89" t="s">
        <v>340</v>
      </c>
      <c r="G4" s="88" t="s">
        <v>341</v>
      </c>
      <c r="H4" s="88" t="s">
        <v>342</v>
      </c>
      <c r="I4" s="91" t="s">
        <v>343</v>
      </c>
      <c r="J4" s="91" t="s">
        <v>344</v>
      </c>
      <c r="K4" s="91" t="s">
        <v>163</v>
      </c>
      <c r="L4" s="91" t="s">
        <v>345</v>
      </c>
      <c r="M4" s="91" t="s">
        <v>156</v>
      </c>
      <c r="N4" s="91" t="s">
        <v>164</v>
      </c>
      <c r="O4" s="91" t="s">
        <v>159</v>
      </c>
      <c r="P4" s="85" t="s">
        <v>165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>
        <v>2080106</v>
      </c>
      <c r="B7" s="93" t="s">
        <v>108</v>
      </c>
      <c r="C7" s="85" t="s">
        <v>235</v>
      </c>
      <c r="D7" s="94">
        <v>3135618.78</v>
      </c>
      <c r="E7" s="94">
        <v>0</v>
      </c>
      <c r="F7" s="94">
        <v>0</v>
      </c>
      <c r="G7" s="94">
        <v>0</v>
      </c>
      <c r="H7" s="94">
        <v>0</v>
      </c>
      <c r="I7" s="94">
        <v>3135618.78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5"/>
      <c r="R7" s="95"/>
    </row>
    <row r="8" customFormat="1" ht="23.25" customHeight="1" spans="1:16">
      <c r="A8" s="85">
        <v>2080107</v>
      </c>
      <c r="B8" s="93" t="s">
        <v>108</v>
      </c>
      <c r="C8" s="85" t="s">
        <v>231</v>
      </c>
      <c r="D8" s="94">
        <v>200000</v>
      </c>
      <c r="E8" s="94">
        <v>0</v>
      </c>
      <c r="F8" s="94">
        <v>0</v>
      </c>
      <c r="G8" s="94">
        <v>0</v>
      </c>
      <c r="H8" s="94">
        <v>0</v>
      </c>
      <c r="I8" s="94">
        <v>200000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</row>
    <row r="9" ht="23.25" customHeight="1" spans="1:18">
      <c r="A9" s="85">
        <v>2080803</v>
      </c>
      <c r="B9" s="93" t="s">
        <v>108</v>
      </c>
      <c r="C9" s="85" t="s">
        <v>233</v>
      </c>
      <c r="D9" s="94">
        <v>350000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350000</v>
      </c>
      <c r="N9" s="94">
        <v>0</v>
      </c>
      <c r="O9" s="94">
        <v>0</v>
      </c>
      <c r="P9" s="94">
        <v>0</v>
      </c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W3" sqref="W3"/>
    </sheetView>
  </sheetViews>
  <sheetFormatPr defaultColWidth="9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/>
    <row r="2" ht="32.25" customHeight="1" spans="1:23">
      <c r="A2" s="99" t="s">
        <v>378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ht="12" customHeight="1" spans="23:23">
      <c r="W3" s="96" t="s">
        <v>379</v>
      </c>
    </row>
    <row r="4" ht="11.25" customHeight="1"/>
    <row r="5" ht="29.25" customHeight="1" spans="1:23">
      <c r="A5" s="100" t="s">
        <v>114</v>
      </c>
      <c r="B5" s="101"/>
      <c r="C5" s="101"/>
      <c r="D5" s="102"/>
      <c r="E5" s="103" t="s">
        <v>370</v>
      </c>
      <c r="F5" s="100" t="s">
        <v>148</v>
      </c>
      <c r="G5" s="101"/>
      <c r="H5" s="101"/>
      <c r="I5" s="102"/>
      <c r="J5" s="109" t="s">
        <v>149</v>
      </c>
      <c r="K5" s="110"/>
      <c r="L5" s="110"/>
      <c r="M5" s="110"/>
      <c r="N5" s="110"/>
      <c r="O5" s="110"/>
      <c r="P5" s="110"/>
      <c r="Q5" s="110"/>
      <c r="R5" s="110"/>
      <c r="S5" s="112"/>
      <c r="T5" s="113" t="s">
        <v>150</v>
      </c>
      <c r="U5" s="113" t="s">
        <v>151</v>
      </c>
      <c r="V5" s="113" t="s">
        <v>152</v>
      </c>
      <c r="W5" s="103" t="s">
        <v>153</v>
      </c>
    </row>
    <row r="6" ht="54.75" customHeight="1" spans="1:23">
      <c r="A6" s="104" t="s">
        <v>371</v>
      </c>
      <c r="B6" s="104" t="s">
        <v>372</v>
      </c>
      <c r="C6" s="104" t="s">
        <v>373</v>
      </c>
      <c r="D6" s="104" t="s">
        <v>374</v>
      </c>
      <c r="E6" s="105"/>
      <c r="F6" s="104" t="s">
        <v>107</v>
      </c>
      <c r="G6" s="106" t="s">
        <v>154</v>
      </c>
      <c r="H6" s="106" t="s">
        <v>155</v>
      </c>
      <c r="I6" s="106" t="s">
        <v>156</v>
      </c>
      <c r="J6" s="104" t="s">
        <v>107</v>
      </c>
      <c r="K6" s="111" t="s">
        <v>358</v>
      </c>
      <c r="L6" s="111" t="s">
        <v>156</v>
      </c>
      <c r="M6" s="111" t="s">
        <v>159</v>
      </c>
      <c r="N6" s="111" t="s">
        <v>160</v>
      </c>
      <c r="O6" s="111" t="s">
        <v>161</v>
      </c>
      <c r="P6" s="111" t="s">
        <v>162</v>
      </c>
      <c r="Q6" s="111" t="s">
        <v>163</v>
      </c>
      <c r="R6" s="111" t="s">
        <v>164</v>
      </c>
      <c r="S6" s="114" t="s">
        <v>165</v>
      </c>
      <c r="T6" s="115"/>
      <c r="U6" s="115"/>
      <c r="V6" s="115"/>
      <c r="W6" s="105"/>
    </row>
    <row r="7" ht="16.5" customHeight="1" spans="1:23">
      <c r="A7" s="104" t="s">
        <v>375</v>
      </c>
      <c r="B7" s="104" t="s">
        <v>375</v>
      </c>
      <c r="C7" s="104" t="s">
        <v>375</v>
      </c>
      <c r="D7" s="104" t="s">
        <v>375</v>
      </c>
      <c r="E7" s="104" t="s">
        <v>375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104">
        <v>13</v>
      </c>
      <c r="S7" s="104">
        <v>14</v>
      </c>
      <c r="T7" s="104">
        <v>15</v>
      </c>
      <c r="U7" s="104">
        <v>16</v>
      </c>
      <c r="V7" s="104">
        <v>17</v>
      </c>
      <c r="W7" s="104">
        <v>18</v>
      </c>
    </row>
    <row r="8" s="67" customFormat="1" ht="18.75" customHeight="1" spans="1:23">
      <c r="A8" s="107"/>
      <c r="B8" s="107"/>
      <c r="C8" s="107"/>
      <c r="D8" s="107"/>
      <c r="E8" s="107"/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380</v>
      </c>
      <c r="Q1" s="95"/>
      <c r="R1" s="95"/>
    </row>
    <row r="2" ht="23.25" customHeight="1" spans="1:18">
      <c r="A2" s="82" t="s">
        <v>381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339</v>
      </c>
      <c r="F4" s="89" t="s">
        <v>340</v>
      </c>
      <c r="G4" s="88" t="s">
        <v>341</v>
      </c>
      <c r="H4" s="88" t="s">
        <v>342</v>
      </c>
      <c r="I4" s="91" t="s">
        <v>343</v>
      </c>
      <c r="J4" s="91" t="s">
        <v>344</v>
      </c>
      <c r="K4" s="91" t="s">
        <v>163</v>
      </c>
      <c r="L4" s="91" t="s">
        <v>345</v>
      </c>
      <c r="M4" s="91" t="s">
        <v>156</v>
      </c>
      <c r="N4" s="91" t="s">
        <v>164</v>
      </c>
      <c r="O4" s="91" t="s">
        <v>159</v>
      </c>
      <c r="P4" s="85" t="s">
        <v>165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5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H1" sqref="H1"/>
    </sheetView>
  </sheetViews>
  <sheetFormatPr defaultColWidth="9" defaultRowHeight="10.8" outlineLevelCol="7"/>
  <cols>
    <col min="1" max="8" width="18.8333333333333" customWidth="1"/>
  </cols>
  <sheetData>
    <row r="1" ht="27" customHeight="1" spans="1:8">
      <c r="A1" s="68" t="s">
        <v>382</v>
      </c>
      <c r="B1" s="68"/>
      <c r="C1" s="68"/>
      <c r="D1" s="68"/>
      <c r="E1" s="68"/>
      <c r="F1" s="68"/>
      <c r="G1" s="68"/>
      <c r="H1" s="57" t="s">
        <v>383</v>
      </c>
    </row>
    <row r="2" ht="20.25" customHeight="1" spans="1:8">
      <c r="A2" s="2" t="s">
        <v>384</v>
      </c>
      <c r="B2" s="2"/>
      <c r="C2" s="2"/>
      <c r="D2" s="2"/>
      <c r="E2" s="2"/>
      <c r="F2" s="2"/>
      <c r="G2" s="2"/>
      <c r="H2" s="2"/>
    </row>
    <row r="3" ht="14.25" customHeight="1" spans="1:8">
      <c r="A3" s="58" t="s">
        <v>385</v>
      </c>
      <c r="B3" s="58"/>
      <c r="C3" s="58"/>
      <c r="D3" s="58"/>
      <c r="E3" s="4"/>
      <c r="F3" s="4" t="s">
        <v>386</v>
      </c>
      <c r="G3" s="3"/>
      <c r="H3" s="3"/>
    </row>
    <row r="4" s="67" customFormat="1" ht="26.25" customHeight="1" spans="1:8">
      <c r="A4" s="5" t="s">
        <v>387</v>
      </c>
      <c r="B4" s="9" t="s">
        <v>388</v>
      </c>
      <c r="C4" s="9"/>
      <c r="D4" s="8" t="s">
        <v>230</v>
      </c>
      <c r="E4" s="9"/>
      <c r="F4" s="9"/>
      <c r="G4" s="9"/>
      <c r="H4" s="9"/>
    </row>
    <row r="5" s="67" customFormat="1" ht="14.25" customHeight="1" spans="1:8">
      <c r="A5" s="5"/>
      <c r="B5" s="9" t="s">
        <v>389</v>
      </c>
      <c r="C5" s="9"/>
      <c r="D5" s="8" t="s">
        <v>390</v>
      </c>
      <c r="E5" s="9"/>
      <c r="F5" s="9" t="s">
        <v>391</v>
      </c>
      <c r="G5" s="8" t="s">
        <v>392</v>
      </c>
      <c r="H5" s="9"/>
    </row>
    <row r="6" s="67" customFormat="1" ht="14.25" customHeight="1" spans="1:8">
      <c r="A6" s="5"/>
      <c r="B6" s="9" t="s">
        <v>393</v>
      </c>
      <c r="C6" s="9"/>
      <c r="D6" s="8" t="s">
        <v>394</v>
      </c>
      <c r="E6" s="9"/>
      <c r="F6" s="9" t="s">
        <v>395</v>
      </c>
      <c r="G6" s="8" t="s">
        <v>394</v>
      </c>
      <c r="H6" s="9"/>
    </row>
    <row r="7" s="67" customFormat="1" ht="264" customHeight="1" spans="1:8">
      <c r="A7" s="5"/>
      <c r="B7" s="9" t="s">
        <v>396</v>
      </c>
      <c r="C7" s="9"/>
      <c r="D7" s="69" t="s">
        <v>397</v>
      </c>
      <c r="E7" s="70"/>
      <c r="F7" s="70"/>
      <c r="G7" s="70"/>
      <c r="H7" s="71"/>
    </row>
    <row r="8" ht="14.25" customHeight="1" spans="1:8">
      <c r="A8" s="5"/>
      <c r="B8" s="18" t="s">
        <v>398</v>
      </c>
      <c r="C8" s="18"/>
      <c r="D8" s="18"/>
      <c r="E8" s="18"/>
      <c r="F8" s="18"/>
      <c r="G8" s="18"/>
      <c r="H8" s="18"/>
    </row>
    <row r="9" ht="27" customHeight="1" spans="1:8">
      <c r="A9" s="5"/>
      <c r="B9" s="15" t="s">
        <v>399</v>
      </c>
      <c r="C9" s="15"/>
      <c r="D9" s="15" t="s">
        <v>94</v>
      </c>
      <c r="E9" s="24" t="s">
        <v>95</v>
      </c>
      <c r="F9" s="15" t="s">
        <v>400</v>
      </c>
      <c r="G9" s="15" t="s">
        <v>401</v>
      </c>
      <c r="H9" s="15"/>
    </row>
    <row r="10" s="67" customFormat="1" ht="14.25" customHeight="1" spans="1:8">
      <c r="A10" s="5"/>
      <c r="B10" s="21">
        <v>368.59</v>
      </c>
      <c r="C10" s="9"/>
      <c r="D10" s="72">
        <v>368.59</v>
      </c>
      <c r="E10" s="73"/>
      <c r="F10" s="21"/>
      <c r="G10" s="21"/>
      <c r="H10" s="9"/>
    </row>
    <row r="11" ht="14.25" customHeight="1" spans="1:8">
      <c r="A11" s="5"/>
      <c r="B11" s="18" t="s">
        <v>402</v>
      </c>
      <c r="C11" s="18"/>
      <c r="D11" s="18"/>
      <c r="E11" s="18"/>
      <c r="F11" s="18"/>
      <c r="G11" s="18"/>
      <c r="H11" s="18"/>
    </row>
    <row r="12" ht="14.25" customHeight="1" spans="1:8">
      <c r="A12" s="5"/>
      <c r="B12" s="15" t="s">
        <v>403</v>
      </c>
      <c r="C12" s="15"/>
      <c r="D12" s="15" t="s">
        <v>148</v>
      </c>
      <c r="E12" s="15"/>
      <c r="F12" s="15" t="s">
        <v>149</v>
      </c>
      <c r="G12" s="15"/>
      <c r="H12" s="15"/>
    </row>
    <row r="13" s="67" customFormat="1" ht="14.25" customHeight="1" spans="1:8">
      <c r="A13" s="5"/>
      <c r="B13" s="21">
        <v>368.59</v>
      </c>
      <c r="C13" s="9"/>
      <c r="D13" s="74">
        <v>313.59</v>
      </c>
      <c r="E13" s="75"/>
      <c r="F13" s="21">
        <v>55</v>
      </c>
      <c r="G13" s="9"/>
      <c r="H13" s="9"/>
    </row>
    <row r="14" ht="14.25" customHeight="1" spans="1:8">
      <c r="A14" s="5"/>
      <c r="B14" s="15" t="s">
        <v>404</v>
      </c>
      <c r="C14" s="15"/>
      <c r="D14" s="18" t="s">
        <v>405</v>
      </c>
      <c r="E14" s="18"/>
      <c r="F14" s="18"/>
      <c r="G14" s="18"/>
      <c r="H14" s="18"/>
    </row>
    <row r="15" ht="14.25" customHeight="1" spans="1:8">
      <c r="A15" s="5"/>
      <c r="B15" s="15" t="s">
        <v>107</v>
      </c>
      <c r="C15" s="15"/>
      <c r="D15" s="15" t="s">
        <v>406</v>
      </c>
      <c r="E15" s="15"/>
      <c r="F15" s="15" t="s">
        <v>407</v>
      </c>
      <c r="G15" s="15"/>
      <c r="H15" s="15" t="s">
        <v>204</v>
      </c>
    </row>
    <row r="16" s="67" customFormat="1" ht="14.25" customHeight="1" spans="1:8">
      <c r="A16" s="5"/>
      <c r="B16" s="21">
        <v>6.4</v>
      </c>
      <c r="C16" s="9"/>
      <c r="D16" s="21"/>
      <c r="E16" s="9"/>
      <c r="F16" s="21"/>
      <c r="G16" s="9"/>
      <c r="H16" s="21">
        <v>6.4</v>
      </c>
    </row>
    <row r="17" ht="105.75" customHeight="1" spans="1:8">
      <c r="A17" s="5" t="s">
        <v>408</v>
      </c>
      <c r="B17" s="28" t="s">
        <v>409</v>
      </c>
      <c r="C17" s="28"/>
      <c r="D17" s="28"/>
      <c r="E17" s="28"/>
      <c r="F17" s="28"/>
      <c r="G17" s="28"/>
      <c r="H17" s="28"/>
    </row>
    <row r="18" ht="14.25" customHeight="1" spans="1:8">
      <c r="A18" s="5" t="s">
        <v>410</v>
      </c>
      <c r="B18" s="18" t="s">
        <v>411</v>
      </c>
      <c r="C18" s="18"/>
      <c r="D18" s="18" t="s">
        <v>412</v>
      </c>
      <c r="E18" s="18" t="s">
        <v>413</v>
      </c>
      <c r="F18" s="18"/>
      <c r="G18" s="18" t="s">
        <v>414</v>
      </c>
      <c r="H18" s="18"/>
    </row>
    <row r="19" s="67" customFormat="1" ht="161.25" customHeight="1" spans="1:8">
      <c r="A19" s="5"/>
      <c r="B19" s="16" t="s">
        <v>415</v>
      </c>
      <c r="C19" s="17"/>
      <c r="D19" s="76" t="s">
        <v>416</v>
      </c>
      <c r="E19" s="13" t="s">
        <v>417</v>
      </c>
      <c r="F19" s="14"/>
      <c r="G19" s="13" t="s">
        <v>418</v>
      </c>
      <c r="H19" s="14"/>
    </row>
    <row r="20" s="67" customFormat="1" ht="14.25" customHeight="1" spans="1:8">
      <c r="A20" s="5"/>
      <c r="B20" s="19"/>
      <c r="C20" s="20"/>
      <c r="D20" s="77"/>
      <c r="E20" s="13" t="s">
        <v>419</v>
      </c>
      <c r="F20" s="14"/>
      <c r="G20" s="13" t="s">
        <v>420</v>
      </c>
      <c r="H20" s="14"/>
    </row>
    <row r="21" s="67" customFormat="1" ht="14.25" customHeight="1" spans="1:8">
      <c r="A21" s="5"/>
      <c r="B21" s="19"/>
      <c r="C21" s="20"/>
      <c r="D21" s="78"/>
      <c r="E21" s="8" t="s">
        <v>421</v>
      </c>
      <c r="F21" s="9"/>
      <c r="G21" s="60" t="s">
        <v>422</v>
      </c>
      <c r="H21" s="9"/>
    </row>
    <row r="22" s="67" customFormat="1" ht="14.25" customHeight="1" spans="1:8">
      <c r="A22" s="5"/>
      <c r="B22" s="19"/>
      <c r="C22" s="20"/>
      <c r="D22" s="9" t="s">
        <v>423</v>
      </c>
      <c r="E22" s="8" t="s">
        <v>424</v>
      </c>
      <c r="F22" s="9"/>
      <c r="G22" s="60">
        <v>1</v>
      </c>
      <c r="H22" s="9"/>
    </row>
    <row r="23" ht="14.25" customHeight="1" spans="1:8">
      <c r="A23" s="5"/>
      <c r="B23" s="19"/>
      <c r="C23" s="20"/>
      <c r="D23" s="9" t="s">
        <v>425</v>
      </c>
      <c r="E23" s="8" t="s">
        <v>426</v>
      </c>
      <c r="F23" s="9"/>
      <c r="G23" s="9" t="s">
        <v>427</v>
      </c>
      <c r="H23" s="9"/>
    </row>
    <row r="24" s="67" customFormat="1" ht="14.25" customHeight="1" spans="1:8">
      <c r="A24" s="5"/>
      <c r="B24" s="22"/>
      <c r="C24" s="23"/>
      <c r="D24" s="9" t="s">
        <v>428</v>
      </c>
      <c r="E24" s="8" t="s">
        <v>429</v>
      </c>
      <c r="F24" s="9"/>
      <c r="G24" s="60" t="s">
        <v>430</v>
      </c>
      <c r="H24" s="9"/>
    </row>
    <row r="25" s="67" customFormat="1" ht="14.25" customHeight="1" spans="1:8">
      <c r="A25" s="5"/>
      <c r="B25" s="18" t="s">
        <v>411</v>
      </c>
      <c r="C25" s="18"/>
      <c r="D25" s="18" t="s">
        <v>412</v>
      </c>
      <c r="E25" s="18" t="s">
        <v>413</v>
      </c>
      <c r="F25" s="18"/>
      <c r="G25" s="18" t="s">
        <v>414</v>
      </c>
      <c r="H25" s="18"/>
    </row>
    <row r="26" s="67" customFormat="1" ht="14.25" customHeight="1" spans="1:8">
      <c r="A26" s="5"/>
      <c r="B26" s="15" t="s">
        <v>431</v>
      </c>
      <c r="C26" s="15"/>
      <c r="D26" s="9" t="s">
        <v>432</v>
      </c>
      <c r="E26" s="8" t="s">
        <v>433</v>
      </c>
      <c r="F26" s="9"/>
      <c r="G26" s="9" t="s">
        <v>434</v>
      </c>
      <c r="H26" s="9"/>
    </row>
    <row r="27" s="67" customFormat="1" ht="14.25" customHeight="1" spans="1:8">
      <c r="A27" s="5"/>
      <c r="B27" s="15"/>
      <c r="C27" s="15"/>
      <c r="D27" s="9" t="s">
        <v>435</v>
      </c>
      <c r="E27" s="8" t="s">
        <v>436</v>
      </c>
      <c r="F27" s="9"/>
      <c r="G27" s="9" t="s">
        <v>434</v>
      </c>
      <c r="H27" s="9"/>
    </row>
    <row r="28" s="67" customFormat="1" ht="28.5" customHeight="1" spans="1:8">
      <c r="A28" s="5"/>
      <c r="B28" s="15"/>
      <c r="C28" s="15"/>
      <c r="D28" s="9" t="s">
        <v>437</v>
      </c>
      <c r="E28" s="8" t="s">
        <v>438</v>
      </c>
      <c r="F28" s="9"/>
      <c r="G28" s="9" t="s">
        <v>434</v>
      </c>
      <c r="H28" s="9"/>
    </row>
    <row r="29" s="67" customFormat="1" ht="72.75" customHeight="1" spans="1:8">
      <c r="A29" s="5"/>
      <c r="B29" s="15"/>
      <c r="C29" s="15"/>
      <c r="D29" s="9" t="s">
        <v>439</v>
      </c>
      <c r="E29" s="8" t="s">
        <v>440</v>
      </c>
      <c r="F29" s="9"/>
      <c r="G29" s="9" t="s">
        <v>434</v>
      </c>
      <c r="H29" s="9"/>
    </row>
    <row r="30" ht="60.75" customHeight="1" spans="1:8">
      <c r="A30" s="5"/>
      <c r="B30" s="15"/>
      <c r="C30" s="15"/>
      <c r="D30" s="9" t="s">
        <v>441</v>
      </c>
      <c r="E30" s="8" t="s">
        <v>442</v>
      </c>
      <c r="F30" s="9"/>
      <c r="G30" s="9" t="s">
        <v>434</v>
      </c>
      <c r="H30" s="9"/>
    </row>
    <row r="31" ht="33" spans="1:8">
      <c r="A31" s="5" t="s">
        <v>443</v>
      </c>
      <c r="B31" s="52"/>
      <c r="C31" s="79"/>
      <c r="D31" s="79"/>
      <c r="E31" s="79"/>
      <c r="F31" s="79"/>
      <c r="G31" s="79"/>
      <c r="H31" s="80"/>
    </row>
    <row r="32" ht="33" spans="1:8">
      <c r="A32" s="5" t="s">
        <v>444</v>
      </c>
      <c r="B32" s="55" t="s">
        <v>445</v>
      </c>
      <c r="C32" s="56"/>
      <c r="D32" s="56"/>
      <c r="E32" s="56"/>
      <c r="F32" s="56"/>
      <c r="G32" s="56"/>
      <c r="H32" s="66"/>
    </row>
  </sheetData>
  <sheetProtection formatCells="0" formatColumns="0" formatRows="0"/>
  <mergeCells count="70">
    <mergeCell ref="A1:G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4:A16"/>
    <mergeCell ref="A18:A30"/>
    <mergeCell ref="D19:D21"/>
    <mergeCell ref="B19:C24"/>
    <mergeCell ref="B26:C30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M1" sqref="M1"/>
    </sheetView>
  </sheetViews>
  <sheetFormatPr defaultColWidth="9" defaultRowHeight="10.8"/>
  <cols>
    <col min="1" max="13" width="13.1666666666667" customWidth="1"/>
  </cols>
  <sheetData>
    <row r="1" ht="27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7" t="s">
        <v>447</v>
      </c>
    </row>
    <row r="2" ht="20.25" customHeight="1" spans="1:13">
      <c r="A2" s="2" t="s">
        <v>448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3" t="s">
        <v>449</v>
      </c>
      <c r="B3" s="3"/>
      <c r="C3" s="3"/>
      <c r="D3" s="3"/>
      <c r="E3" s="4"/>
      <c r="F3" s="4"/>
      <c r="G3" s="4"/>
      <c r="H3" s="4"/>
      <c r="I3" s="58" t="s">
        <v>386</v>
      </c>
      <c r="J3" s="58"/>
      <c r="K3" s="58"/>
      <c r="L3" s="58"/>
      <c r="M3" s="4"/>
    </row>
    <row r="4" s="67" customFormat="1" ht="14.25" customHeight="1" spans="1:13">
      <c r="A4" s="5" t="s">
        <v>450</v>
      </c>
      <c r="B4" s="6" t="s">
        <v>228</v>
      </c>
      <c r="C4" s="7"/>
      <c r="D4" s="8" t="s">
        <v>234</v>
      </c>
      <c r="E4" s="9"/>
      <c r="F4" s="9"/>
      <c r="G4" s="9"/>
      <c r="H4" s="9"/>
      <c r="I4" s="9"/>
      <c r="J4" s="9"/>
      <c r="K4" s="9"/>
      <c r="L4" s="9"/>
      <c r="M4" s="9"/>
    </row>
    <row r="5" s="67" customFormat="1" ht="14.25" customHeight="1" spans="1:13">
      <c r="A5" s="5"/>
      <c r="B5" s="6" t="s">
        <v>451</v>
      </c>
      <c r="C5" s="7"/>
      <c r="D5" s="8" t="s">
        <v>452</v>
      </c>
      <c r="E5" s="9"/>
      <c r="F5" s="9"/>
      <c r="G5" s="9"/>
      <c r="H5" s="9"/>
      <c r="I5" s="9"/>
      <c r="J5" s="9"/>
      <c r="K5" s="9"/>
      <c r="L5" s="9"/>
      <c r="M5" s="9"/>
    </row>
    <row r="6" s="67" customFormat="1" ht="14.25" customHeight="1" spans="1:13">
      <c r="A6" s="5"/>
      <c r="B6" s="6" t="s">
        <v>453</v>
      </c>
      <c r="C6" s="7"/>
      <c r="D6" s="10" t="s">
        <v>109</v>
      </c>
      <c r="E6" s="11"/>
      <c r="F6" s="12"/>
      <c r="G6" s="9" t="s">
        <v>454</v>
      </c>
      <c r="H6" s="9"/>
      <c r="I6" s="9"/>
      <c r="J6" s="8" t="s">
        <v>455</v>
      </c>
      <c r="K6" s="9"/>
      <c r="L6" s="9"/>
      <c r="M6" s="9"/>
    </row>
    <row r="7" s="67" customFormat="1" ht="14.25" customHeight="1" spans="1:13">
      <c r="A7" s="5"/>
      <c r="B7" s="6" t="s">
        <v>456</v>
      </c>
      <c r="C7" s="7"/>
      <c r="D7" s="8" t="s">
        <v>457</v>
      </c>
      <c r="E7" s="9"/>
      <c r="F7" s="9"/>
      <c r="G7" s="9" t="s">
        <v>391</v>
      </c>
      <c r="H7" s="9"/>
      <c r="I7" s="9"/>
      <c r="J7" s="8" t="s">
        <v>458</v>
      </c>
      <c r="K7" s="9"/>
      <c r="L7" s="9"/>
      <c r="M7" s="9"/>
    </row>
    <row r="8" ht="14.25" customHeight="1" spans="1:13">
      <c r="A8" s="5"/>
      <c r="B8" s="13" t="s">
        <v>389</v>
      </c>
      <c r="C8" s="14"/>
      <c r="D8" s="15" t="s">
        <v>459</v>
      </c>
      <c r="E8" s="15"/>
      <c r="F8" s="15"/>
      <c r="G8" s="15" t="s">
        <v>391</v>
      </c>
      <c r="H8" s="15"/>
      <c r="I8" s="15"/>
      <c r="J8" s="15">
        <v>13973046622</v>
      </c>
      <c r="K8" s="15"/>
      <c r="L8" s="15"/>
      <c r="M8" s="15"/>
    </row>
    <row r="9" s="67" customFormat="1" ht="14.25" customHeight="1" spans="1:13">
      <c r="A9" s="5"/>
      <c r="B9" s="6" t="s">
        <v>460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</row>
    <row r="10" s="67" customFormat="1" ht="133.5" customHeight="1" spans="1:13">
      <c r="A10" s="5"/>
      <c r="B10" s="6" t="s">
        <v>461</v>
      </c>
      <c r="C10" s="7"/>
      <c r="D10" s="8" t="s">
        <v>234</v>
      </c>
      <c r="E10" s="9"/>
      <c r="F10" s="9"/>
      <c r="G10" s="9"/>
      <c r="H10" s="9"/>
      <c r="I10" s="9"/>
      <c r="J10" s="9"/>
      <c r="K10" s="9"/>
      <c r="L10" s="9"/>
      <c r="M10" s="9"/>
    </row>
    <row r="11" s="67" customFormat="1" ht="14.25" customHeight="1" spans="1:13">
      <c r="A11" s="5"/>
      <c r="B11" s="6" t="s">
        <v>462</v>
      </c>
      <c r="C11" s="7"/>
      <c r="D11" s="8" t="s">
        <v>463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5" t="s">
        <v>464</v>
      </c>
      <c r="B12" s="16" t="s">
        <v>465</v>
      </c>
      <c r="C12" s="17"/>
      <c r="D12" s="18" t="s">
        <v>466</v>
      </c>
      <c r="E12" s="18"/>
      <c r="F12" s="18" t="s">
        <v>467</v>
      </c>
      <c r="G12" s="18"/>
      <c r="H12" s="18"/>
      <c r="I12" s="18"/>
      <c r="J12" s="18" t="s">
        <v>468</v>
      </c>
      <c r="K12" s="18"/>
      <c r="L12" s="18"/>
      <c r="M12" s="18"/>
    </row>
    <row r="13" s="67" customFormat="1" ht="14.25" customHeight="1" spans="1:13">
      <c r="A13" s="5"/>
      <c r="B13" s="19"/>
      <c r="C13" s="20"/>
      <c r="D13" s="9" t="s">
        <v>469</v>
      </c>
      <c r="E13" s="9"/>
      <c r="F13" s="21">
        <v>345600</v>
      </c>
      <c r="G13" s="9"/>
      <c r="H13" s="9"/>
      <c r="I13" s="9"/>
      <c r="J13" s="21">
        <v>350000</v>
      </c>
      <c r="K13" s="9"/>
      <c r="L13" s="9"/>
      <c r="M13" s="9"/>
    </row>
    <row r="14" s="67" customFormat="1" ht="14.25" customHeight="1" spans="1:13">
      <c r="A14" s="5"/>
      <c r="B14" s="19"/>
      <c r="C14" s="20"/>
      <c r="D14" s="9" t="s">
        <v>470</v>
      </c>
      <c r="E14" s="9"/>
      <c r="F14" s="21">
        <v>345600</v>
      </c>
      <c r="G14" s="9"/>
      <c r="H14" s="9"/>
      <c r="I14" s="9"/>
      <c r="J14" s="21">
        <v>350000</v>
      </c>
      <c r="K14" s="9"/>
      <c r="L14" s="9"/>
      <c r="M14" s="9"/>
    </row>
    <row r="15" s="67" customFormat="1" ht="14.25" customHeight="1" spans="1:13">
      <c r="A15" s="5"/>
      <c r="B15" s="19"/>
      <c r="C15" s="20"/>
      <c r="D15" s="9" t="s">
        <v>471</v>
      </c>
      <c r="E15" s="9"/>
      <c r="F15" s="21"/>
      <c r="G15" s="9"/>
      <c r="H15" s="9"/>
      <c r="I15" s="9"/>
      <c r="J15" s="21"/>
      <c r="K15" s="9"/>
      <c r="L15" s="9"/>
      <c r="M15" s="9"/>
    </row>
    <row r="16" s="67" customFormat="1" ht="14.25" customHeight="1" spans="1:13">
      <c r="A16" s="5"/>
      <c r="B16" s="19"/>
      <c r="C16" s="20"/>
      <c r="D16" s="9" t="s">
        <v>472</v>
      </c>
      <c r="E16" s="9"/>
      <c r="F16" s="21"/>
      <c r="G16" s="9"/>
      <c r="H16" s="9"/>
      <c r="I16" s="9"/>
      <c r="J16" s="21"/>
      <c r="K16" s="9"/>
      <c r="L16" s="9"/>
      <c r="M16" s="9"/>
    </row>
    <row r="17" s="67" customFormat="1" ht="14.25" customHeight="1" spans="1:13">
      <c r="A17" s="5"/>
      <c r="B17" s="22"/>
      <c r="C17" s="23"/>
      <c r="D17" s="9" t="s">
        <v>473</v>
      </c>
      <c r="E17" s="9"/>
      <c r="F17" s="21"/>
      <c r="G17" s="9"/>
      <c r="H17" s="9"/>
      <c r="I17" s="9"/>
      <c r="J17" s="21"/>
      <c r="K17" s="9"/>
      <c r="L17" s="9"/>
      <c r="M17" s="9"/>
    </row>
    <row r="18" ht="14.25" customHeight="1" spans="1:13">
      <c r="A18" s="5"/>
      <c r="B18" s="16" t="s">
        <v>474</v>
      </c>
      <c r="C18" s="17"/>
      <c r="D18" s="15" t="s">
        <v>466</v>
      </c>
      <c r="E18" s="15"/>
      <c r="F18" s="24" t="s">
        <v>475</v>
      </c>
      <c r="G18" s="24"/>
      <c r="H18" s="24"/>
      <c r="I18" s="24" t="s">
        <v>476</v>
      </c>
      <c r="J18" s="24"/>
      <c r="K18" s="24"/>
      <c r="L18" s="24" t="s">
        <v>477</v>
      </c>
      <c r="M18" s="24"/>
    </row>
    <row r="19" ht="14.25" customHeight="1" spans="1:13">
      <c r="A19" s="5"/>
      <c r="B19" s="19"/>
      <c r="C19" s="20"/>
      <c r="D19" s="15" t="s">
        <v>469</v>
      </c>
      <c r="E19" s="15"/>
      <c r="F19" s="25">
        <v>345600</v>
      </c>
      <c r="G19" s="26"/>
      <c r="H19" s="27"/>
      <c r="I19" s="25">
        <v>350000</v>
      </c>
      <c r="J19" s="26"/>
      <c r="K19" s="27"/>
      <c r="L19" s="25" t="s">
        <v>463</v>
      </c>
      <c r="M19" s="27"/>
    </row>
    <row r="20" ht="14.25" customHeight="1" spans="1:13">
      <c r="A20" s="5"/>
      <c r="B20" s="19"/>
      <c r="C20" s="20"/>
      <c r="D20" s="28" t="s">
        <v>478</v>
      </c>
      <c r="E20" s="28"/>
      <c r="F20" s="25">
        <v>345600</v>
      </c>
      <c r="G20" s="26"/>
      <c r="H20" s="27"/>
      <c r="I20" s="25">
        <v>350000</v>
      </c>
      <c r="J20" s="26"/>
      <c r="K20" s="27"/>
      <c r="L20" s="25" t="s">
        <v>463</v>
      </c>
      <c r="M20" s="27"/>
    </row>
    <row r="21" ht="14.25" customHeight="1" spans="1:13">
      <c r="A21" s="5"/>
      <c r="B21" s="19"/>
      <c r="C21" s="20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5"/>
      <c r="B22" s="19"/>
      <c r="C22" s="20"/>
      <c r="D22" s="28">
        <v>3</v>
      </c>
      <c r="E22" s="28"/>
      <c r="F22" s="15"/>
      <c r="G22" s="15"/>
      <c r="H22" s="15"/>
      <c r="I22" s="15"/>
      <c r="J22" s="15"/>
      <c r="K22" s="15"/>
      <c r="L22" s="15"/>
      <c r="M22" s="15"/>
    </row>
    <row r="23" ht="14.25" customHeight="1" spans="1:13">
      <c r="A23" s="5"/>
      <c r="B23" s="22"/>
      <c r="C23" s="23"/>
      <c r="D23" s="28" t="s">
        <v>479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67" customFormat="1" ht="26.25" customHeight="1" spans="1:13">
      <c r="A24" s="29" t="s">
        <v>480</v>
      </c>
      <c r="B24" s="29"/>
      <c r="C24" s="29"/>
      <c r="D24" s="8"/>
      <c r="E24" s="9"/>
      <c r="F24" s="9"/>
      <c r="G24" s="9"/>
      <c r="H24" s="9"/>
      <c r="I24" s="9"/>
      <c r="J24" s="9"/>
      <c r="K24" s="9"/>
      <c r="L24" s="9"/>
      <c r="M24" s="9"/>
    </row>
    <row r="25" ht="14.25" customHeight="1" spans="1:13">
      <c r="A25" s="30" t="s">
        <v>481</v>
      </c>
      <c r="B25" s="31"/>
      <c r="C25" s="32" t="s">
        <v>482</v>
      </c>
      <c r="D25" s="32"/>
      <c r="E25" s="32"/>
      <c r="F25" s="32"/>
      <c r="G25" s="32"/>
      <c r="H25" s="18" t="s">
        <v>483</v>
      </c>
      <c r="I25" s="18"/>
      <c r="J25" s="18"/>
      <c r="K25" s="18" t="s">
        <v>484</v>
      </c>
      <c r="L25" s="18"/>
      <c r="M25" s="18"/>
    </row>
    <row r="26" s="67" customFormat="1" ht="34.5" customHeight="1" spans="1:13">
      <c r="A26" s="33"/>
      <c r="B26" s="34"/>
      <c r="C26" s="35" t="s">
        <v>234</v>
      </c>
      <c r="D26" s="36"/>
      <c r="E26" s="36"/>
      <c r="F26" s="36"/>
      <c r="G26" s="37"/>
      <c r="H26" s="38" t="s">
        <v>485</v>
      </c>
      <c r="I26" s="50"/>
      <c r="J26" s="17"/>
      <c r="K26" s="38" t="s">
        <v>486</v>
      </c>
      <c r="L26" s="50"/>
      <c r="M26" s="17"/>
    </row>
    <row r="27" ht="14.25" customHeight="1" spans="1:13">
      <c r="A27" s="33"/>
      <c r="B27" s="34"/>
      <c r="C27" s="39"/>
      <c r="D27" s="40"/>
      <c r="E27" s="40"/>
      <c r="F27" s="40"/>
      <c r="G27" s="41"/>
      <c r="H27" s="19"/>
      <c r="I27" s="59"/>
      <c r="J27" s="20"/>
      <c r="K27" s="19"/>
      <c r="L27" s="59"/>
      <c r="M27" s="20"/>
    </row>
    <row r="28" ht="14.25" customHeight="1" spans="1:13">
      <c r="A28" s="33"/>
      <c r="B28" s="34"/>
      <c r="C28" s="42"/>
      <c r="D28" s="43"/>
      <c r="E28" s="43"/>
      <c r="F28" s="43"/>
      <c r="G28" s="44"/>
      <c r="H28" s="22"/>
      <c r="I28" s="3"/>
      <c r="J28" s="23"/>
      <c r="K28" s="22"/>
      <c r="L28" s="3"/>
      <c r="M28" s="23"/>
    </row>
    <row r="29" s="67" customFormat="1" ht="41.25" customHeight="1" spans="1:13">
      <c r="A29" s="45" t="s">
        <v>487</v>
      </c>
      <c r="B29" s="46" t="s">
        <v>488</v>
      </c>
      <c r="C29" s="8" t="s">
        <v>489</v>
      </c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="67" customFormat="1" ht="35.25" customHeight="1" spans="1:13">
      <c r="A30" s="47"/>
      <c r="B30" s="46" t="s">
        <v>490</v>
      </c>
      <c r="C30" s="8" t="s">
        <v>491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23.25" customHeight="1" spans="1:13">
      <c r="A31" s="47"/>
      <c r="B31" s="48" t="s">
        <v>492</v>
      </c>
      <c r="C31" s="15" t="s">
        <v>411</v>
      </c>
      <c r="D31" s="15"/>
      <c r="E31" s="15" t="s">
        <v>412</v>
      </c>
      <c r="F31" s="15"/>
      <c r="G31" s="15"/>
      <c r="H31" s="15" t="s">
        <v>413</v>
      </c>
      <c r="I31" s="15"/>
      <c r="J31" s="15"/>
      <c r="K31" s="15"/>
      <c r="L31" s="15" t="s">
        <v>414</v>
      </c>
      <c r="M31" s="15"/>
    </row>
    <row r="32" s="67" customFormat="1" ht="23.25" customHeight="1" spans="1:13">
      <c r="A32" s="47"/>
      <c r="B32" s="49"/>
      <c r="C32" s="15" t="s">
        <v>493</v>
      </c>
      <c r="D32" s="15"/>
      <c r="E32" s="9" t="s">
        <v>416</v>
      </c>
      <c r="F32" s="9"/>
      <c r="G32" s="9"/>
      <c r="H32" s="8" t="s">
        <v>494</v>
      </c>
      <c r="I32" s="9"/>
      <c r="J32" s="9"/>
      <c r="K32" s="9"/>
      <c r="L32" s="60">
        <v>1</v>
      </c>
      <c r="M32" s="9"/>
    </row>
    <row r="33" s="67" customFormat="1" ht="23.25" customHeight="1" spans="1:13">
      <c r="A33" s="47"/>
      <c r="B33" s="49"/>
      <c r="C33" s="15"/>
      <c r="D33" s="15"/>
      <c r="E33" s="9" t="s">
        <v>423</v>
      </c>
      <c r="F33" s="9"/>
      <c r="G33" s="9"/>
      <c r="H33" s="8" t="s">
        <v>495</v>
      </c>
      <c r="I33" s="9"/>
      <c r="J33" s="9"/>
      <c r="K33" s="9"/>
      <c r="L33" s="9" t="s">
        <v>496</v>
      </c>
      <c r="M33" s="9"/>
    </row>
    <row r="34" s="67" customFormat="1" ht="23.25" customHeight="1" spans="1:13">
      <c r="A34" s="47"/>
      <c r="B34" s="49"/>
      <c r="C34" s="15"/>
      <c r="D34" s="15"/>
      <c r="E34" s="9" t="s">
        <v>425</v>
      </c>
      <c r="F34" s="9"/>
      <c r="G34" s="9"/>
      <c r="H34" s="8" t="s">
        <v>497</v>
      </c>
      <c r="I34" s="9"/>
      <c r="J34" s="9"/>
      <c r="K34" s="9"/>
      <c r="L34" s="9" t="s">
        <v>496</v>
      </c>
      <c r="M34" s="9"/>
    </row>
    <row r="35" s="67" customFormat="1" ht="23.25" customHeight="1" spans="1:13">
      <c r="A35" s="47"/>
      <c r="B35" s="49"/>
      <c r="C35" s="15"/>
      <c r="D35" s="15"/>
      <c r="E35" s="16" t="s">
        <v>428</v>
      </c>
      <c r="F35" s="50"/>
      <c r="G35" s="17"/>
      <c r="H35" s="38" t="s">
        <v>498</v>
      </c>
      <c r="I35" s="61"/>
      <c r="J35" s="61"/>
      <c r="K35" s="62"/>
      <c r="L35" s="63">
        <v>1</v>
      </c>
      <c r="M35" s="17"/>
    </row>
    <row r="36" ht="2.25" customHeight="1" spans="1:13">
      <c r="A36" s="47"/>
      <c r="B36" s="49"/>
      <c r="C36" s="15"/>
      <c r="D36" s="15"/>
      <c r="E36" s="22"/>
      <c r="F36" s="3"/>
      <c r="G36" s="23"/>
      <c r="H36" s="51"/>
      <c r="I36" s="64"/>
      <c r="J36" s="64"/>
      <c r="K36" s="65"/>
      <c r="L36" s="22"/>
      <c r="M36" s="23"/>
    </row>
    <row r="37" ht="23.25" customHeight="1" spans="1:13">
      <c r="A37" s="47"/>
      <c r="B37" s="49"/>
      <c r="C37" s="15" t="s">
        <v>411</v>
      </c>
      <c r="D37" s="15"/>
      <c r="E37" s="15" t="s">
        <v>412</v>
      </c>
      <c r="F37" s="15"/>
      <c r="G37" s="15"/>
      <c r="H37" s="15" t="s">
        <v>413</v>
      </c>
      <c r="I37" s="15"/>
      <c r="J37" s="15"/>
      <c r="K37" s="15"/>
      <c r="L37" s="15" t="s">
        <v>414</v>
      </c>
      <c r="M37" s="15"/>
    </row>
    <row r="38" s="67" customFormat="1" ht="23.25" customHeight="1" spans="1:13">
      <c r="A38" s="47"/>
      <c r="B38" s="49"/>
      <c r="C38" s="15" t="s">
        <v>493</v>
      </c>
      <c r="D38" s="15"/>
      <c r="E38" s="9" t="s">
        <v>432</v>
      </c>
      <c r="F38" s="9"/>
      <c r="G38" s="9"/>
      <c r="H38" s="8" t="s">
        <v>433</v>
      </c>
      <c r="I38" s="9"/>
      <c r="J38" s="9"/>
      <c r="K38" s="9"/>
      <c r="L38" s="60">
        <v>1</v>
      </c>
      <c r="M38" s="9"/>
    </row>
    <row r="39" s="67" customFormat="1" ht="23.25" customHeight="1" spans="1:13">
      <c r="A39" s="47"/>
      <c r="B39" s="49"/>
      <c r="C39" s="15"/>
      <c r="D39" s="15"/>
      <c r="E39" s="9" t="s">
        <v>435</v>
      </c>
      <c r="F39" s="9"/>
      <c r="G39" s="9"/>
      <c r="H39" s="8" t="s">
        <v>438</v>
      </c>
      <c r="I39" s="9"/>
      <c r="J39" s="9"/>
      <c r="K39" s="9"/>
      <c r="L39" s="9" t="s">
        <v>496</v>
      </c>
      <c r="M39" s="9"/>
    </row>
    <row r="40" s="67" customFormat="1" ht="23.25" customHeight="1" spans="1:13">
      <c r="A40" s="47"/>
      <c r="B40" s="49"/>
      <c r="C40" s="15"/>
      <c r="D40" s="15"/>
      <c r="E40" s="9" t="s">
        <v>437</v>
      </c>
      <c r="F40" s="9"/>
      <c r="G40" s="9"/>
      <c r="H40" s="8" t="s">
        <v>438</v>
      </c>
      <c r="I40" s="9"/>
      <c r="J40" s="9"/>
      <c r="K40" s="9"/>
      <c r="L40" s="60">
        <v>1</v>
      </c>
      <c r="M40" s="9"/>
    </row>
    <row r="41" s="67" customFormat="1" ht="23.25" customHeight="1" spans="1:13">
      <c r="A41" s="47"/>
      <c r="B41" s="49"/>
      <c r="C41" s="15"/>
      <c r="D41" s="15"/>
      <c r="E41" s="9" t="s">
        <v>439</v>
      </c>
      <c r="F41" s="9"/>
      <c r="G41" s="9"/>
      <c r="H41" s="8" t="s">
        <v>499</v>
      </c>
      <c r="I41" s="9"/>
      <c r="J41" s="9"/>
      <c r="K41" s="9"/>
      <c r="L41" s="9" t="s">
        <v>496</v>
      </c>
      <c r="M41" s="9"/>
    </row>
    <row r="42" s="67" customFormat="1" ht="32.25" customHeight="1" spans="1:13">
      <c r="A42" s="47"/>
      <c r="B42" s="49"/>
      <c r="C42" s="15"/>
      <c r="D42" s="15"/>
      <c r="E42" s="16" t="s">
        <v>441</v>
      </c>
      <c r="F42" s="50"/>
      <c r="G42" s="17"/>
      <c r="H42" s="38" t="s">
        <v>442</v>
      </c>
      <c r="I42" s="61"/>
      <c r="J42" s="61"/>
      <c r="K42" s="62"/>
      <c r="L42" s="63">
        <v>1</v>
      </c>
      <c r="M42" s="17"/>
    </row>
    <row r="43" ht="18" customHeight="1" spans="1:13">
      <c r="A43" s="47"/>
      <c r="B43" s="49"/>
      <c r="C43" s="15"/>
      <c r="D43" s="15"/>
      <c r="E43" s="22"/>
      <c r="F43" s="3"/>
      <c r="G43" s="23"/>
      <c r="H43" s="51"/>
      <c r="I43" s="64"/>
      <c r="J43" s="64"/>
      <c r="K43" s="65"/>
      <c r="L43" s="22"/>
      <c r="M43" s="23"/>
    </row>
    <row r="44" s="67" customFormat="1" ht="33.75" customHeight="1" spans="1:13">
      <c r="A44" s="29" t="s">
        <v>500</v>
      </c>
      <c r="B44" s="29"/>
      <c r="C44" s="29"/>
      <c r="D44" s="52"/>
      <c r="E44" s="53"/>
      <c r="F44" s="53"/>
      <c r="G44" s="53"/>
      <c r="H44" s="53"/>
      <c r="I44" s="53"/>
      <c r="J44" s="53"/>
      <c r="K44" s="53"/>
      <c r="L44" s="53"/>
      <c r="M44" s="7"/>
    </row>
    <row r="45" ht="66.75" customHeight="1" spans="1:13">
      <c r="A45" s="54" t="s">
        <v>501</v>
      </c>
      <c r="B45" s="54"/>
      <c r="C45" s="54"/>
      <c r="D45" s="55" t="s">
        <v>502</v>
      </c>
      <c r="E45" s="56"/>
      <c r="F45" s="56"/>
      <c r="G45" s="56"/>
      <c r="H45" s="56"/>
      <c r="I45" s="56"/>
      <c r="J45" s="56"/>
      <c r="K45" s="56"/>
      <c r="L45" s="56"/>
      <c r="M45" s="66"/>
    </row>
  </sheetData>
  <sheetProtection formatCells="0" formatColumns="0" formatRows="0"/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35:M36"/>
    <mergeCell ref="A25:B28"/>
    <mergeCell ref="C26:G28"/>
    <mergeCell ref="H26:J28"/>
    <mergeCell ref="K26:M28"/>
    <mergeCell ref="C32:D36"/>
    <mergeCell ref="C38:D43"/>
    <mergeCell ref="B12:C17"/>
    <mergeCell ref="B18:C23"/>
    <mergeCell ref="E42:G43"/>
    <mergeCell ref="H42:K43"/>
    <mergeCell ref="L42:M43"/>
    <mergeCell ref="E35:G36"/>
    <mergeCell ref="H35:K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0" sqref="Q10"/>
    </sheetView>
  </sheetViews>
  <sheetFormatPr defaultColWidth="9" defaultRowHeight="10.8"/>
  <cols>
    <col min="1" max="13" width="11.5" customWidth="1"/>
  </cols>
  <sheetData>
    <row r="1" ht="28.2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7" t="s">
        <v>503</v>
      </c>
    </row>
    <row r="2" ht="20.4" spans="1:13">
      <c r="A2" s="2" t="s">
        <v>448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6" spans="1:13">
      <c r="A3" s="3" t="s">
        <v>449</v>
      </c>
      <c r="B3" s="3"/>
      <c r="C3" s="3"/>
      <c r="D3" s="3"/>
      <c r="E3" s="4"/>
      <c r="F3" s="4"/>
      <c r="G3" s="4"/>
      <c r="H3" s="4"/>
      <c r="I3" s="58" t="s">
        <v>504</v>
      </c>
      <c r="J3" s="58"/>
      <c r="K3" s="58"/>
      <c r="L3" s="58"/>
      <c r="M3" s="4"/>
    </row>
    <row r="4" ht="15.6" spans="1:13">
      <c r="A4" s="5" t="s">
        <v>450</v>
      </c>
      <c r="B4" s="6" t="s">
        <v>228</v>
      </c>
      <c r="C4" s="7"/>
      <c r="D4" s="8" t="s">
        <v>232</v>
      </c>
      <c r="E4" s="9"/>
      <c r="F4" s="9"/>
      <c r="G4" s="9"/>
      <c r="H4" s="9"/>
      <c r="I4" s="9"/>
      <c r="J4" s="9"/>
      <c r="K4" s="9"/>
      <c r="L4" s="9"/>
      <c r="M4" s="9"/>
    </row>
    <row r="5" ht="15.6" spans="1:13">
      <c r="A5" s="5"/>
      <c r="B5" s="6" t="s">
        <v>451</v>
      </c>
      <c r="C5" s="7"/>
      <c r="D5" s="8" t="s">
        <v>452</v>
      </c>
      <c r="E5" s="9"/>
      <c r="F5" s="9"/>
      <c r="G5" s="9"/>
      <c r="H5" s="9"/>
      <c r="I5" s="9"/>
      <c r="J5" s="9"/>
      <c r="K5" s="9"/>
      <c r="L5" s="9"/>
      <c r="M5" s="9"/>
    </row>
    <row r="6" ht="15.6" spans="1:13">
      <c r="A6" s="5"/>
      <c r="B6" s="6" t="s">
        <v>453</v>
      </c>
      <c r="C6" s="7"/>
      <c r="D6" s="10" t="s">
        <v>109</v>
      </c>
      <c r="E6" s="11"/>
      <c r="F6" s="12"/>
      <c r="G6" s="9" t="s">
        <v>454</v>
      </c>
      <c r="H6" s="9"/>
      <c r="I6" s="9"/>
      <c r="J6" s="8" t="s">
        <v>455</v>
      </c>
      <c r="K6" s="9"/>
      <c r="L6" s="9"/>
      <c r="M6" s="9"/>
    </row>
    <row r="7" ht="15.6" spans="1:13">
      <c r="A7" s="5"/>
      <c r="B7" s="6" t="s">
        <v>456</v>
      </c>
      <c r="C7" s="7"/>
      <c r="D7" s="8" t="s">
        <v>457</v>
      </c>
      <c r="E7" s="9"/>
      <c r="F7" s="9"/>
      <c r="G7" s="9" t="s">
        <v>391</v>
      </c>
      <c r="H7" s="9"/>
      <c r="I7" s="9"/>
      <c r="J7" s="8" t="s">
        <v>458</v>
      </c>
      <c r="K7" s="9"/>
      <c r="L7" s="9"/>
      <c r="M7" s="9"/>
    </row>
    <row r="8" ht="15.6" spans="1:13">
      <c r="A8" s="5"/>
      <c r="B8" s="13" t="s">
        <v>389</v>
      </c>
      <c r="C8" s="14"/>
      <c r="D8" s="15" t="s">
        <v>459</v>
      </c>
      <c r="E8" s="15"/>
      <c r="F8" s="15"/>
      <c r="G8" s="15" t="s">
        <v>391</v>
      </c>
      <c r="H8" s="15"/>
      <c r="I8" s="15"/>
      <c r="J8" s="15">
        <v>13973046622</v>
      </c>
      <c r="K8" s="15"/>
      <c r="L8" s="15"/>
      <c r="M8" s="15"/>
    </row>
    <row r="9" ht="15.6" spans="1:13">
      <c r="A9" s="5"/>
      <c r="B9" s="6" t="s">
        <v>460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</row>
    <row r="10" ht="84" customHeight="1" spans="1:13">
      <c r="A10" s="5"/>
      <c r="B10" s="6" t="s">
        <v>461</v>
      </c>
      <c r="C10" s="7"/>
      <c r="D10" s="8" t="s">
        <v>232</v>
      </c>
      <c r="E10" s="9"/>
      <c r="F10" s="9"/>
      <c r="G10" s="9"/>
      <c r="H10" s="9"/>
      <c r="I10" s="9"/>
      <c r="J10" s="9"/>
      <c r="K10" s="9"/>
      <c r="L10" s="9"/>
      <c r="M10" s="9"/>
    </row>
    <row r="11" ht="15.6" spans="1:13">
      <c r="A11" s="5"/>
      <c r="B11" s="6" t="s">
        <v>462</v>
      </c>
      <c r="C11" s="7"/>
      <c r="D11" s="8" t="s">
        <v>505</v>
      </c>
      <c r="E11" s="9"/>
      <c r="F11" s="9"/>
      <c r="G11" s="9"/>
      <c r="H11" s="9"/>
      <c r="I11" s="9"/>
      <c r="J11" s="9"/>
      <c r="K11" s="9"/>
      <c r="L11" s="9"/>
      <c r="M11" s="9"/>
    </row>
    <row r="12" ht="15.6" spans="1:13">
      <c r="A12" s="5" t="s">
        <v>464</v>
      </c>
      <c r="B12" s="16" t="s">
        <v>465</v>
      </c>
      <c r="C12" s="17"/>
      <c r="D12" s="18" t="s">
        <v>466</v>
      </c>
      <c r="E12" s="18"/>
      <c r="F12" s="18" t="s">
        <v>467</v>
      </c>
      <c r="G12" s="18"/>
      <c r="H12" s="18"/>
      <c r="I12" s="18"/>
      <c r="J12" s="18" t="s">
        <v>468</v>
      </c>
      <c r="K12" s="18"/>
      <c r="L12" s="18"/>
      <c r="M12" s="18"/>
    </row>
    <row r="13" ht="15.6" spans="1:13">
      <c r="A13" s="5"/>
      <c r="B13" s="19"/>
      <c r="C13" s="20"/>
      <c r="D13" s="9" t="s">
        <v>469</v>
      </c>
      <c r="E13" s="9"/>
      <c r="F13" s="21">
        <v>400000</v>
      </c>
      <c r="G13" s="9"/>
      <c r="H13" s="9"/>
      <c r="I13" s="9"/>
      <c r="J13" s="21">
        <v>200000</v>
      </c>
      <c r="K13" s="9"/>
      <c r="L13" s="9"/>
      <c r="M13" s="9"/>
    </row>
    <row r="14" ht="15.6" spans="1:13">
      <c r="A14" s="5"/>
      <c r="B14" s="19"/>
      <c r="C14" s="20"/>
      <c r="D14" s="9" t="s">
        <v>470</v>
      </c>
      <c r="E14" s="9"/>
      <c r="F14" s="21">
        <v>400000</v>
      </c>
      <c r="G14" s="9"/>
      <c r="H14" s="9"/>
      <c r="I14" s="9"/>
      <c r="J14" s="21">
        <v>200000</v>
      </c>
      <c r="K14" s="9"/>
      <c r="L14" s="9"/>
      <c r="M14" s="9"/>
    </row>
    <row r="15" ht="15.6" spans="1:13">
      <c r="A15" s="5"/>
      <c r="B15" s="19"/>
      <c r="C15" s="20"/>
      <c r="D15" s="9" t="s">
        <v>471</v>
      </c>
      <c r="E15" s="9"/>
      <c r="F15" s="21"/>
      <c r="G15" s="9"/>
      <c r="H15" s="9"/>
      <c r="I15" s="9"/>
      <c r="J15" s="21"/>
      <c r="K15" s="9"/>
      <c r="L15" s="9"/>
      <c r="M15" s="9"/>
    </row>
    <row r="16" ht="15.6" spans="1:13">
      <c r="A16" s="5"/>
      <c r="B16" s="19"/>
      <c r="C16" s="20"/>
      <c r="D16" s="9" t="s">
        <v>472</v>
      </c>
      <c r="E16" s="9"/>
      <c r="F16" s="21"/>
      <c r="G16" s="9"/>
      <c r="H16" s="9"/>
      <c r="I16" s="9"/>
      <c r="J16" s="21"/>
      <c r="K16" s="9"/>
      <c r="L16" s="9"/>
      <c r="M16" s="9"/>
    </row>
    <row r="17" ht="15.6" spans="1:13">
      <c r="A17" s="5"/>
      <c r="B17" s="22"/>
      <c r="C17" s="23"/>
      <c r="D17" s="9" t="s">
        <v>473</v>
      </c>
      <c r="E17" s="9"/>
      <c r="F17" s="21"/>
      <c r="G17" s="9"/>
      <c r="H17" s="9"/>
      <c r="I17" s="9"/>
      <c r="J17" s="21"/>
      <c r="K17" s="9"/>
      <c r="L17" s="9"/>
      <c r="M17" s="9"/>
    </row>
    <row r="18" ht="15.6" spans="1:13">
      <c r="A18" s="5"/>
      <c r="B18" s="16" t="s">
        <v>474</v>
      </c>
      <c r="C18" s="17"/>
      <c r="D18" s="15" t="s">
        <v>466</v>
      </c>
      <c r="E18" s="15"/>
      <c r="F18" s="24" t="s">
        <v>475</v>
      </c>
      <c r="G18" s="24"/>
      <c r="H18" s="24"/>
      <c r="I18" s="24" t="s">
        <v>476</v>
      </c>
      <c r="J18" s="24"/>
      <c r="K18" s="24"/>
      <c r="L18" s="24" t="s">
        <v>477</v>
      </c>
      <c r="M18" s="24"/>
    </row>
    <row r="19" ht="15.6" spans="1:13">
      <c r="A19" s="5"/>
      <c r="B19" s="19"/>
      <c r="C19" s="20"/>
      <c r="D19" s="15" t="s">
        <v>469</v>
      </c>
      <c r="E19" s="15"/>
      <c r="F19" s="25">
        <v>400000</v>
      </c>
      <c r="G19" s="26"/>
      <c r="H19" s="27"/>
      <c r="I19" s="25">
        <v>200000</v>
      </c>
      <c r="J19" s="26"/>
      <c r="K19" s="27"/>
      <c r="L19" s="25"/>
      <c r="M19" s="27"/>
    </row>
    <row r="20" ht="15.6" spans="1:13">
      <c r="A20" s="5"/>
      <c r="B20" s="19"/>
      <c r="C20" s="20"/>
      <c r="D20" s="28">
        <v>1</v>
      </c>
      <c r="E20" s="28"/>
      <c r="F20" s="25">
        <v>400000</v>
      </c>
      <c r="G20" s="26"/>
      <c r="H20" s="27"/>
      <c r="I20" s="25">
        <v>200000</v>
      </c>
      <c r="J20" s="26"/>
      <c r="K20" s="27"/>
      <c r="L20" s="25" t="s">
        <v>506</v>
      </c>
      <c r="M20" s="27"/>
    </row>
    <row r="21" ht="15.6" spans="1:13">
      <c r="A21" s="5"/>
      <c r="B21" s="19"/>
      <c r="C21" s="20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5.6" spans="1:13">
      <c r="A22" s="5"/>
      <c r="B22" s="19"/>
      <c r="C22" s="20"/>
      <c r="D22" s="28">
        <v>3</v>
      </c>
      <c r="E22" s="28"/>
      <c r="F22" s="15"/>
      <c r="G22" s="15"/>
      <c r="H22" s="15"/>
      <c r="I22" s="15"/>
      <c r="J22" s="15"/>
      <c r="K22" s="15"/>
      <c r="L22" s="15"/>
      <c r="M22" s="15"/>
    </row>
    <row r="23" ht="15.6" spans="1:13">
      <c r="A23" s="5"/>
      <c r="B23" s="22"/>
      <c r="C23" s="23"/>
      <c r="D23" s="28" t="s">
        <v>479</v>
      </c>
      <c r="E23" s="28"/>
      <c r="F23" s="28"/>
      <c r="G23" s="28"/>
      <c r="H23" s="28"/>
      <c r="I23" s="28"/>
      <c r="J23" s="28"/>
      <c r="K23" s="28"/>
      <c r="L23" s="28"/>
      <c r="M23" s="28"/>
    </row>
    <row r="24" ht="15.6" spans="1:13">
      <c r="A24" s="29" t="s">
        <v>480</v>
      </c>
      <c r="B24" s="29"/>
      <c r="C24" s="29"/>
      <c r="D24" s="8"/>
      <c r="E24" s="9"/>
      <c r="F24" s="9"/>
      <c r="G24" s="9"/>
      <c r="H24" s="9"/>
      <c r="I24" s="9"/>
      <c r="J24" s="9"/>
      <c r="K24" s="9"/>
      <c r="L24" s="9"/>
      <c r="M24" s="9"/>
    </row>
    <row r="25" ht="15.6" spans="1:13">
      <c r="A25" s="30" t="s">
        <v>481</v>
      </c>
      <c r="B25" s="31"/>
      <c r="C25" s="32" t="s">
        <v>482</v>
      </c>
      <c r="D25" s="32"/>
      <c r="E25" s="32"/>
      <c r="F25" s="32"/>
      <c r="G25" s="32"/>
      <c r="H25" s="18" t="s">
        <v>483</v>
      </c>
      <c r="I25" s="18"/>
      <c r="J25" s="18"/>
      <c r="K25" s="18" t="s">
        <v>484</v>
      </c>
      <c r="L25" s="18"/>
      <c r="M25" s="18"/>
    </row>
    <row r="26" spans="1:13">
      <c r="A26" s="33"/>
      <c r="B26" s="34"/>
      <c r="C26" s="35" t="s">
        <v>232</v>
      </c>
      <c r="D26" s="36"/>
      <c r="E26" s="36"/>
      <c r="F26" s="36"/>
      <c r="G26" s="37"/>
      <c r="H26" s="38" t="s">
        <v>485</v>
      </c>
      <c r="I26" s="50"/>
      <c r="J26" s="17"/>
      <c r="K26" s="38" t="s">
        <v>486</v>
      </c>
      <c r="L26" s="50"/>
      <c r="M26" s="17"/>
    </row>
    <row r="27" spans="1:13">
      <c r="A27" s="33"/>
      <c r="B27" s="34"/>
      <c r="C27" s="39"/>
      <c r="D27" s="40"/>
      <c r="E27" s="40"/>
      <c r="F27" s="40"/>
      <c r="G27" s="41"/>
      <c r="H27" s="19"/>
      <c r="I27" s="59"/>
      <c r="J27" s="20"/>
      <c r="K27" s="19"/>
      <c r="L27" s="59"/>
      <c r="M27" s="20"/>
    </row>
    <row r="28" spans="1:13">
      <c r="A28" s="33"/>
      <c r="B28" s="34"/>
      <c r="C28" s="42"/>
      <c r="D28" s="43"/>
      <c r="E28" s="43"/>
      <c r="F28" s="43"/>
      <c r="G28" s="44"/>
      <c r="H28" s="22"/>
      <c r="I28" s="3"/>
      <c r="J28" s="23"/>
      <c r="K28" s="22"/>
      <c r="L28" s="3"/>
      <c r="M28" s="23"/>
    </row>
    <row r="29" ht="31.2" spans="1:13">
      <c r="A29" s="45" t="s">
        <v>487</v>
      </c>
      <c r="B29" s="46" t="s">
        <v>488</v>
      </c>
      <c r="C29" s="8" t="s">
        <v>507</v>
      </c>
      <c r="D29" s="9"/>
      <c r="E29" s="9"/>
      <c r="F29" s="9"/>
      <c r="G29" s="9"/>
      <c r="H29" s="9"/>
      <c r="I29" s="9"/>
      <c r="J29" s="9"/>
      <c r="K29" s="9"/>
      <c r="L29" s="9"/>
      <c r="M29" s="9"/>
    </row>
    <row r="30" ht="31.2" spans="1:13">
      <c r="A30" s="47"/>
      <c r="B30" s="46" t="s">
        <v>490</v>
      </c>
      <c r="C30" s="8" t="s">
        <v>508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15.6" spans="1:13">
      <c r="A31" s="47"/>
      <c r="B31" s="48" t="s">
        <v>492</v>
      </c>
      <c r="C31" s="15" t="s">
        <v>411</v>
      </c>
      <c r="D31" s="15"/>
      <c r="E31" s="15" t="s">
        <v>412</v>
      </c>
      <c r="F31" s="15"/>
      <c r="G31" s="15"/>
      <c r="H31" s="15" t="s">
        <v>413</v>
      </c>
      <c r="I31" s="15"/>
      <c r="J31" s="15"/>
      <c r="K31" s="15"/>
      <c r="L31" s="15" t="s">
        <v>414</v>
      </c>
      <c r="M31" s="15"/>
    </row>
    <row r="32" ht="15.6" spans="1:13">
      <c r="A32" s="47"/>
      <c r="B32" s="49"/>
      <c r="C32" s="15" t="s">
        <v>493</v>
      </c>
      <c r="D32" s="15"/>
      <c r="E32" s="9" t="s">
        <v>416</v>
      </c>
      <c r="F32" s="9"/>
      <c r="G32" s="9"/>
      <c r="H32" s="8" t="s">
        <v>509</v>
      </c>
      <c r="I32" s="9"/>
      <c r="J32" s="9"/>
      <c r="K32" s="9"/>
      <c r="L32" s="60" t="s">
        <v>510</v>
      </c>
      <c r="M32" s="9"/>
    </row>
    <row r="33" ht="15.6" spans="1:13">
      <c r="A33" s="47"/>
      <c r="B33" s="49"/>
      <c r="C33" s="15"/>
      <c r="D33" s="15"/>
      <c r="E33" s="9" t="s">
        <v>423</v>
      </c>
      <c r="F33" s="9"/>
      <c r="G33" s="9"/>
      <c r="H33" s="8" t="s">
        <v>511</v>
      </c>
      <c r="I33" s="9"/>
      <c r="J33" s="9"/>
      <c r="K33" s="9"/>
      <c r="L33" s="9" t="s">
        <v>430</v>
      </c>
      <c r="M33" s="9"/>
    </row>
    <row r="34" ht="15.6" spans="1:13">
      <c r="A34" s="47"/>
      <c r="B34" s="49"/>
      <c r="C34" s="15"/>
      <c r="D34" s="15"/>
      <c r="E34" s="9" t="s">
        <v>425</v>
      </c>
      <c r="F34" s="9"/>
      <c r="G34" s="9"/>
      <c r="H34" s="8" t="s">
        <v>512</v>
      </c>
      <c r="I34" s="9"/>
      <c r="J34" s="9"/>
      <c r="K34" s="9"/>
      <c r="L34" s="9" t="s">
        <v>513</v>
      </c>
      <c r="M34" s="9"/>
    </row>
    <row r="35" spans="1:13">
      <c r="A35" s="47"/>
      <c r="B35" s="49"/>
      <c r="C35" s="15"/>
      <c r="D35" s="15"/>
      <c r="E35" s="16" t="s">
        <v>428</v>
      </c>
      <c r="F35" s="50"/>
      <c r="G35" s="17"/>
      <c r="H35" s="38" t="s">
        <v>514</v>
      </c>
      <c r="I35" s="61"/>
      <c r="J35" s="61"/>
      <c r="K35" s="62"/>
      <c r="L35" s="63" t="s">
        <v>430</v>
      </c>
      <c r="M35" s="17"/>
    </row>
    <row r="36" spans="1:13">
      <c r="A36" s="47"/>
      <c r="B36" s="49"/>
      <c r="C36" s="15"/>
      <c r="D36" s="15"/>
      <c r="E36" s="22"/>
      <c r="F36" s="3"/>
      <c r="G36" s="23"/>
      <c r="H36" s="51"/>
      <c r="I36" s="64"/>
      <c r="J36" s="64"/>
      <c r="K36" s="65"/>
      <c r="L36" s="22"/>
      <c r="M36" s="23"/>
    </row>
    <row r="37" ht="15.6" spans="1:13">
      <c r="A37" s="47"/>
      <c r="B37" s="49"/>
      <c r="C37" s="15" t="s">
        <v>411</v>
      </c>
      <c r="D37" s="15"/>
      <c r="E37" s="15" t="s">
        <v>412</v>
      </c>
      <c r="F37" s="15"/>
      <c r="G37" s="15"/>
      <c r="H37" s="15" t="s">
        <v>413</v>
      </c>
      <c r="I37" s="15"/>
      <c r="J37" s="15"/>
      <c r="K37" s="15"/>
      <c r="L37" s="15" t="s">
        <v>414</v>
      </c>
      <c r="M37" s="15"/>
    </row>
    <row r="38" ht="15.6" spans="1:13">
      <c r="A38" s="47"/>
      <c r="B38" s="49"/>
      <c r="C38" s="15" t="s">
        <v>493</v>
      </c>
      <c r="D38" s="15"/>
      <c r="E38" s="9" t="s">
        <v>432</v>
      </c>
      <c r="F38" s="9"/>
      <c r="G38" s="9"/>
      <c r="H38" s="8" t="s">
        <v>433</v>
      </c>
      <c r="I38" s="9"/>
      <c r="J38" s="9"/>
      <c r="K38" s="9"/>
      <c r="L38" s="60">
        <v>1</v>
      </c>
      <c r="M38" s="9"/>
    </row>
    <row r="39" ht="15.6" spans="1:13">
      <c r="A39" s="47"/>
      <c r="B39" s="49"/>
      <c r="C39" s="15"/>
      <c r="D39" s="15"/>
      <c r="E39" s="9" t="s">
        <v>435</v>
      </c>
      <c r="F39" s="9"/>
      <c r="G39" s="9"/>
      <c r="H39" s="8" t="s">
        <v>515</v>
      </c>
      <c r="I39" s="9"/>
      <c r="J39" s="9"/>
      <c r="K39" s="9"/>
      <c r="L39" s="9" t="s">
        <v>430</v>
      </c>
      <c r="M39" s="9"/>
    </row>
    <row r="40" ht="15.6" spans="1:13">
      <c r="A40" s="47"/>
      <c r="B40" s="49"/>
      <c r="C40" s="15"/>
      <c r="D40" s="15"/>
      <c r="E40" s="9" t="s">
        <v>437</v>
      </c>
      <c r="F40" s="9"/>
      <c r="G40" s="9"/>
      <c r="H40" s="8" t="s">
        <v>438</v>
      </c>
      <c r="I40" s="9"/>
      <c r="J40" s="9"/>
      <c r="K40" s="9"/>
      <c r="L40" s="60">
        <v>1</v>
      </c>
      <c r="M40" s="9"/>
    </row>
    <row r="41" ht="15.6" spans="1:13">
      <c r="A41" s="47"/>
      <c r="B41" s="49"/>
      <c r="C41" s="15"/>
      <c r="D41" s="15"/>
      <c r="E41" s="9" t="s">
        <v>439</v>
      </c>
      <c r="F41" s="9"/>
      <c r="G41" s="9"/>
      <c r="H41" s="8" t="s">
        <v>499</v>
      </c>
      <c r="I41" s="9"/>
      <c r="J41" s="9"/>
      <c r="K41" s="9"/>
      <c r="L41" s="9" t="s">
        <v>496</v>
      </c>
      <c r="M41" s="9"/>
    </row>
    <row r="42" spans="1:13">
      <c r="A42" s="47"/>
      <c r="B42" s="49"/>
      <c r="C42" s="15"/>
      <c r="D42" s="15"/>
      <c r="E42" s="16" t="s">
        <v>441</v>
      </c>
      <c r="F42" s="50"/>
      <c r="G42" s="17"/>
      <c r="H42" s="38" t="s">
        <v>442</v>
      </c>
      <c r="I42" s="61"/>
      <c r="J42" s="61"/>
      <c r="K42" s="62"/>
      <c r="L42" s="63">
        <v>1</v>
      </c>
      <c r="M42" s="17"/>
    </row>
    <row r="43" spans="1:13">
      <c r="A43" s="47"/>
      <c r="B43" s="49"/>
      <c r="C43" s="15"/>
      <c r="D43" s="15"/>
      <c r="E43" s="22"/>
      <c r="F43" s="3"/>
      <c r="G43" s="23"/>
      <c r="H43" s="51"/>
      <c r="I43" s="64"/>
      <c r="J43" s="64"/>
      <c r="K43" s="65"/>
      <c r="L43" s="22"/>
      <c r="M43" s="23"/>
    </row>
    <row r="44" ht="15.6" spans="1:13">
      <c r="A44" s="29" t="s">
        <v>500</v>
      </c>
      <c r="B44" s="29"/>
      <c r="C44" s="29"/>
      <c r="D44" s="52"/>
      <c r="E44" s="53"/>
      <c r="F44" s="53"/>
      <c r="G44" s="53"/>
      <c r="H44" s="53"/>
      <c r="I44" s="53"/>
      <c r="J44" s="53"/>
      <c r="K44" s="53"/>
      <c r="L44" s="53"/>
      <c r="M44" s="7"/>
    </row>
    <row r="45" ht="15.6" spans="1:13">
      <c r="A45" s="54" t="s">
        <v>501</v>
      </c>
      <c r="B45" s="54"/>
      <c r="C45" s="54"/>
      <c r="D45" s="55" t="s">
        <v>502</v>
      </c>
      <c r="E45" s="56"/>
      <c r="F45" s="56"/>
      <c r="G45" s="56"/>
      <c r="H45" s="56"/>
      <c r="I45" s="56"/>
      <c r="J45" s="56"/>
      <c r="K45" s="56"/>
      <c r="L45" s="56"/>
      <c r="M45" s="66"/>
    </row>
  </sheetData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C26:G28"/>
    <mergeCell ref="A25:B28"/>
    <mergeCell ref="H26:J28"/>
    <mergeCell ref="K26:M28"/>
    <mergeCell ref="B18:C23"/>
    <mergeCell ref="B12:C17"/>
    <mergeCell ref="E42:G43"/>
    <mergeCell ref="H42:K43"/>
    <mergeCell ref="L42:M43"/>
    <mergeCell ref="C38:D43"/>
    <mergeCell ref="E35:G36"/>
    <mergeCell ref="H35:K36"/>
    <mergeCell ref="L35:M36"/>
    <mergeCell ref="C32:D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topLeftCell="A4" workbookViewId="0">
      <selection activeCell="C8" sqref="C8"/>
    </sheetView>
  </sheetViews>
  <sheetFormatPr defaultColWidth="9.16666666666667" defaultRowHeight="10.8"/>
  <cols>
    <col min="1" max="1" width="9.66666666666667" style="67" customWidth="1"/>
    <col min="2" max="2" width="7.66666666666667" style="67" customWidth="1"/>
    <col min="3" max="3" width="33" style="67" customWidth="1"/>
    <col min="4" max="6" width="13.5" style="67" customWidth="1"/>
    <col min="7" max="7" width="15.6666666666667" style="67" customWidth="1"/>
    <col min="8" max="8" width="11.8333333333333" style="67" customWidth="1"/>
    <col min="9" max="9" width="15.6666666666667" style="67" customWidth="1"/>
    <col min="10" max="11" width="9.33333333333333" style="67" customWidth="1"/>
    <col min="12" max="12" width="11.5" style="67" customWidth="1"/>
    <col min="13" max="13" width="7.16666666666667" style="67" customWidth="1"/>
    <col min="14" max="14" width="13.6666666666667" style="67" customWidth="1"/>
    <col min="15" max="15" width="10.5" style="67" customWidth="1"/>
    <col min="16" max="17" width="6.66666666666667" style="67" customWidth="1"/>
    <col min="18" max="16384" width="9.16666666666667" style="67"/>
  </cols>
  <sheetData>
    <row r="1" ht="23.1" customHeight="1" spans="1:17">
      <c r="A1" s="203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203"/>
      <c r="N1" s="203"/>
      <c r="O1" s="246" t="s">
        <v>112</v>
      </c>
      <c r="P1" s="203"/>
      <c r="Q1" s="203"/>
    </row>
    <row r="2" ht="23.1" customHeight="1" spans="1:17">
      <c r="A2" s="197" t="s">
        <v>113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212"/>
      <c r="Q2" s="203"/>
    </row>
    <row r="3" ht="23.1" customHeight="1" spans="1:17">
      <c r="A3" s="320"/>
      <c r="B3" s="321"/>
      <c r="C3" s="198"/>
      <c r="D3" s="321"/>
      <c r="E3" s="198"/>
      <c r="F3" s="198"/>
      <c r="G3" s="198"/>
      <c r="H3" s="198"/>
      <c r="I3" s="321"/>
      <c r="J3" s="321"/>
      <c r="K3" s="198"/>
      <c r="L3" s="198"/>
      <c r="M3" s="203"/>
      <c r="N3" s="211" t="s">
        <v>90</v>
      </c>
      <c r="O3" s="211"/>
      <c r="P3" s="198"/>
      <c r="Q3" s="203"/>
    </row>
    <row r="4" ht="24.75" customHeight="1" spans="1:17">
      <c r="A4" s="199" t="s">
        <v>114</v>
      </c>
      <c r="B4" s="243" t="s">
        <v>91</v>
      </c>
      <c r="C4" s="216" t="s">
        <v>115</v>
      </c>
      <c r="D4" s="243" t="s">
        <v>116</v>
      </c>
      <c r="E4" s="160" t="s">
        <v>94</v>
      </c>
      <c r="F4" s="160"/>
      <c r="G4" s="160"/>
      <c r="H4" s="186" t="s">
        <v>95</v>
      </c>
      <c r="I4" s="218" t="s">
        <v>96</v>
      </c>
      <c r="J4" s="218" t="s">
        <v>97</v>
      </c>
      <c r="K4" s="218"/>
      <c r="L4" s="218" t="s">
        <v>98</v>
      </c>
      <c r="M4" s="199" t="s">
        <v>99</v>
      </c>
      <c r="N4" s="209" t="s">
        <v>100</v>
      </c>
      <c r="O4" s="209" t="s">
        <v>101</v>
      </c>
      <c r="P4" s="203"/>
      <c r="Q4" s="203"/>
    </row>
    <row r="5" ht="24.75" customHeight="1" spans="1:17">
      <c r="A5" s="199"/>
      <c r="B5" s="243"/>
      <c r="C5" s="216"/>
      <c r="D5" s="244"/>
      <c r="E5" s="228" t="s">
        <v>117</v>
      </c>
      <c r="F5" s="247" t="s">
        <v>103</v>
      </c>
      <c r="G5" s="164" t="s">
        <v>104</v>
      </c>
      <c r="H5" s="160"/>
      <c r="I5" s="218"/>
      <c r="J5" s="218"/>
      <c r="K5" s="218"/>
      <c r="L5" s="218"/>
      <c r="M5" s="199"/>
      <c r="N5" s="199"/>
      <c r="O5" s="199"/>
      <c r="P5" s="203"/>
      <c r="Q5" s="203"/>
    </row>
    <row r="6" ht="39" customHeight="1" spans="1:17">
      <c r="A6" s="199"/>
      <c r="B6" s="243"/>
      <c r="C6" s="216"/>
      <c r="D6" s="244"/>
      <c r="E6" s="187"/>
      <c r="F6" s="188"/>
      <c r="G6" s="160"/>
      <c r="H6" s="160"/>
      <c r="I6" s="218"/>
      <c r="J6" s="218" t="s">
        <v>105</v>
      </c>
      <c r="K6" s="218" t="s">
        <v>106</v>
      </c>
      <c r="L6" s="218"/>
      <c r="M6" s="199"/>
      <c r="N6" s="199"/>
      <c r="O6" s="199"/>
      <c r="P6" s="203"/>
      <c r="Q6" s="203"/>
    </row>
    <row r="7" s="152" customFormat="1" ht="29.25" customHeight="1" spans="1:19">
      <c r="A7" s="252"/>
      <c r="B7" s="167"/>
      <c r="C7" s="252" t="s">
        <v>107</v>
      </c>
      <c r="D7" s="219">
        <v>3685910.78</v>
      </c>
      <c r="E7" s="219">
        <v>3685618.78</v>
      </c>
      <c r="F7" s="219">
        <v>3685618.78</v>
      </c>
      <c r="G7" s="322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292</v>
      </c>
      <c r="N7" s="219">
        <v>0</v>
      </c>
      <c r="O7" s="219">
        <v>0</v>
      </c>
      <c r="P7" s="67"/>
      <c r="Q7" s="67"/>
      <c r="R7" s="67"/>
      <c r="S7" s="67"/>
    </row>
    <row r="8" ht="29.25" customHeight="1" spans="1:17">
      <c r="A8" s="252"/>
      <c r="B8" s="167" t="s">
        <v>118</v>
      </c>
      <c r="C8" s="252" t="s">
        <v>109</v>
      </c>
      <c r="D8" s="219">
        <v>3685910.78</v>
      </c>
      <c r="E8" s="219">
        <v>3685618.78</v>
      </c>
      <c r="F8" s="219">
        <v>3685618.78</v>
      </c>
      <c r="G8" s="322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292</v>
      </c>
      <c r="N8" s="219">
        <v>0</v>
      </c>
      <c r="O8" s="219">
        <v>0</v>
      </c>
      <c r="P8" s="203"/>
      <c r="Q8" s="203"/>
    </row>
    <row r="9" ht="29.25" customHeight="1" spans="1:17">
      <c r="A9" s="252"/>
      <c r="B9" s="167" t="s">
        <v>110</v>
      </c>
      <c r="C9" s="252" t="s">
        <v>111</v>
      </c>
      <c r="D9" s="219">
        <v>3685910.78</v>
      </c>
      <c r="E9" s="219">
        <v>3685618.78</v>
      </c>
      <c r="F9" s="219">
        <v>3685618.78</v>
      </c>
      <c r="G9" s="322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292</v>
      </c>
      <c r="N9" s="219">
        <v>0</v>
      </c>
      <c r="O9" s="219">
        <v>0</v>
      </c>
      <c r="P9" s="203"/>
      <c r="Q9" s="203"/>
    </row>
    <row r="10" ht="29.25" customHeight="1" spans="1:17">
      <c r="A10" s="252">
        <v>2080107</v>
      </c>
      <c r="B10" s="167" t="s">
        <v>119</v>
      </c>
      <c r="C10" s="252" t="s">
        <v>120</v>
      </c>
      <c r="D10" s="219">
        <v>200000</v>
      </c>
      <c r="E10" s="219">
        <v>200000</v>
      </c>
      <c r="F10" s="219">
        <v>200000</v>
      </c>
      <c r="G10" s="322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03"/>
      <c r="Q10" s="203"/>
    </row>
    <row r="11" ht="29.25" customHeight="1" spans="1:17">
      <c r="A11" s="252">
        <v>2080803</v>
      </c>
      <c r="B11" s="167" t="s">
        <v>119</v>
      </c>
      <c r="C11" s="252" t="s">
        <v>121</v>
      </c>
      <c r="D11" s="219">
        <v>350000</v>
      </c>
      <c r="E11" s="219">
        <v>350000</v>
      </c>
      <c r="F11" s="219">
        <v>350000</v>
      </c>
      <c r="G11" s="322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03"/>
      <c r="Q11" s="203"/>
    </row>
    <row r="12" ht="29.25" customHeight="1" spans="1:17">
      <c r="A12" s="252">
        <v>2080106</v>
      </c>
      <c r="B12" s="167" t="s">
        <v>119</v>
      </c>
      <c r="C12" s="252" t="s">
        <v>122</v>
      </c>
      <c r="D12" s="219">
        <v>3135910.78</v>
      </c>
      <c r="E12" s="219">
        <v>3135618.78</v>
      </c>
      <c r="F12" s="219">
        <v>3135618.78</v>
      </c>
      <c r="G12" s="322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292</v>
      </c>
      <c r="N12" s="219">
        <v>0</v>
      </c>
      <c r="O12" s="219">
        <v>0</v>
      </c>
      <c r="P12" s="203"/>
      <c r="Q12" s="203"/>
    </row>
    <row r="13" ht="23.1" customHeight="1" spans="1:17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F34" sqref="F34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300" t="s">
        <v>123</v>
      </c>
      <c r="B1" s="300"/>
      <c r="C1" s="300"/>
      <c r="D1" s="300"/>
      <c r="E1" s="300"/>
      <c r="F1" s="301" t="s">
        <v>124</v>
      </c>
    </row>
    <row r="2" ht="11.25" customHeight="1" spans="1:6">
      <c r="A2" s="300"/>
      <c r="B2" s="300"/>
      <c r="C2" s="300"/>
      <c r="D2" s="300"/>
      <c r="E2" s="300"/>
      <c r="F2" s="301"/>
    </row>
    <row r="3" ht="19.5" customHeight="1" spans="1:6">
      <c r="A3" s="300"/>
      <c r="B3" s="300"/>
      <c r="C3" s="300"/>
      <c r="D3" s="300"/>
      <c r="E3" s="300"/>
      <c r="F3" s="302"/>
    </row>
    <row r="4" ht="20.25" customHeight="1" spans="1:1">
      <c r="A4" s="303" t="s">
        <v>125</v>
      </c>
    </row>
    <row r="5" ht="25.5" customHeight="1" spans="1:6">
      <c r="A5" s="140" t="s">
        <v>4</v>
      </c>
      <c r="B5" s="304"/>
      <c r="C5" s="305" t="s">
        <v>126</v>
      </c>
      <c r="D5" s="306"/>
      <c r="E5" s="306"/>
      <c r="F5" s="307"/>
    </row>
    <row r="6" ht="15" customHeight="1" spans="1:6">
      <c r="A6" s="85" t="s">
        <v>6</v>
      </c>
      <c r="B6" s="308" t="s">
        <v>127</v>
      </c>
      <c r="C6" s="85" t="s">
        <v>128</v>
      </c>
      <c r="D6" s="309" t="s">
        <v>107</v>
      </c>
      <c r="E6" s="309" t="s">
        <v>129</v>
      </c>
      <c r="F6" s="308" t="s">
        <v>130</v>
      </c>
    </row>
    <row r="7" s="67" customFormat="1" ht="15" customHeight="1" spans="1:6">
      <c r="A7" s="310" t="s">
        <v>131</v>
      </c>
      <c r="B7" s="311">
        <v>3685618.78</v>
      </c>
      <c r="C7" s="312" t="s">
        <v>12</v>
      </c>
      <c r="D7" s="313">
        <f>E7+F7</f>
        <v>0</v>
      </c>
      <c r="E7" s="314">
        <v>0</v>
      </c>
      <c r="F7" s="315">
        <v>0</v>
      </c>
    </row>
    <row r="8" s="67" customFormat="1" ht="15" customHeight="1" spans="1:6">
      <c r="A8" s="310" t="s">
        <v>132</v>
      </c>
      <c r="B8" s="311">
        <v>3685618.78</v>
      </c>
      <c r="C8" s="312" t="s">
        <v>16</v>
      </c>
      <c r="D8" s="313">
        <f t="shared" ref="D8:D27" si="0">E8+F8</f>
        <v>0</v>
      </c>
      <c r="E8" s="314">
        <v>0</v>
      </c>
      <c r="F8" s="315">
        <v>0</v>
      </c>
    </row>
    <row r="9" s="67" customFormat="1" ht="15" customHeight="1" spans="1:6">
      <c r="A9" s="310" t="s">
        <v>133</v>
      </c>
      <c r="B9" s="311">
        <v>0</v>
      </c>
      <c r="C9" s="312" t="s">
        <v>20</v>
      </c>
      <c r="D9" s="313">
        <f t="shared" si="0"/>
        <v>0</v>
      </c>
      <c r="E9" s="314">
        <v>0</v>
      </c>
      <c r="F9" s="315">
        <v>0</v>
      </c>
    </row>
    <row r="10" s="67" customFormat="1" ht="15" customHeight="1" spans="1:6">
      <c r="A10" s="310"/>
      <c r="B10" s="311"/>
      <c r="C10" s="312" t="s">
        <v>24</v>
      </c>
      <c r="D10" s="313">
        <f t="shared" si="0"/>
        <v>0</v>
      </c>
      <c r="E10" s="314">
        <v>0</v>
      </c>
      <c r="F10" s="315">
        <v>0</v>
      </c>
    </row>
    <row r="11" s="67" customFormat="1" ht="15" customHeight="1" spans="1:6">
      <c r="A11" s="310"/>
      <c r="B11" s="311"/>
      <c r="C11" s="312" t="s">
        <v>28</v>
      </c>
      <c r="D11" s="313">
        <f t="shared" si="0"/>
        <v>0</v>
      </c>
      <c r="E11" s="314">
        <v>0</v>
      </c>
      <c r="F11" s="315">
        <v>0</v>
      </c>
    </row>
    <row r="12" s="67" customFormat="1" ht="15" customHeight="1" spans="1:6">
      <c r="A12" s="310"/>
      <c r="B12" s="311"/>
      <c r="C12" s="312" t="s">
        <v>31</v>
      </c>
      <c r="D12" s="313">
        <f t="shared" si="0"/>
        <v>0</v>
      </c>
      <c r="E12" s="314">
        <v>0</v>
      </c>
      <c r="F12" s="315">
        <v>0</v>
      </c>
    </row>
    <row r="13" s="67" customFormat="1" ht="15" customHeight="1" spans="1:6">
      <c r="A13" s="310"/>
      <c r="B13" s="311"/>
      <c r="C13" s="312" t="s">
        <v>35</v>
      </c>
      <c r="D13" s="313">
        <f t="shared" si="0"/>
        <v>0</v>
      </c>
      <c r="E13" s="314">
        <v>0</v>
      </c>
      <c r="F13" s="315">
        <v>0</v>
      </c>
    </row>
    <row r="14" s="67" customFormat="1" ht="15" customHeight="1" spans="1:6">
      <c r="A14" s="310"/>
      <c r="B14" s="311"/>
      <c r="C14" s="312" t="s">
        <v>38</v>
      </c>
      <c r="D14" s="313">
        <f t="shared" si="0"/>
        <v>3685618.78</v>
      </c>
      <c r="E14" s="314">
        <v>3685618.78</v>
      </c>
      <c r="F14" s="315">
        <v>0</v>
      </c>
    </row>
    <row r="15" s="67" customFormat="1" ht="15" customHeight="1" spans="1:6">
      <c r="A15" s="310"/>
      <c r="B15" s="311"/>
      <c r="C15" s="312" t="s">
        <v>134</v>
      </c>
      <c r="D15" s="313">
        <f t="shared" si="0"/>
        <v>0</v>
      </c>
      <c r="E15" s="314">
        <v>0</v>
      </c>
      <c r="F15" s="315">
        <v>0</v>
      </c>
    </row>
    <row r="16" s="67" customFormat="1" ht="15" customHeight="1" spans="1:6">
      <c r="A16" s="310"/>
      <c r="B16" s="311"/>
      <c r="C16" s="312" t="s">
        <v>135</v>
      </c>
      <c r="D16" s="313">
        <f t="shared" si="0"/>
        <v>0</v>
      </c>
      <c r="E16" s="314">
        <v>0</v>
      </c>
      <c r="F16" s="315">
        <v>0</v>
      </c>
    </row>
    <row r="17" s="67" customFormat="1" ht="15" customHeight="1" spans="1:6">
      <c r="A17" s="310"/>
      <c r="B17" s="311"/>
      <c r="C17" s="312" t="s">
        <v>136</v>
      </c>
      <c r="D17" s="313">
        <f t="shared" si="0"/>
        <v>0</v>
      </c>
      <c r="E17" s="314">
        <v>0</v>
      </c>
      <c r="F17" s="315">
        <v>0</v>
      </c>
    </row>
    <row r="18" s="67" customFormat="1" ht="15" customHeight="1" spans="1:6">
      <c r="A18" s="310"/>
      <c r="B18" s="311"/>
      <c r="C18" s="312" t="s">
        <v>137</v>
      </c>
      <c r="D18" s="313">
        <f t="shared" si="0"/>
        <v>0</v>
      </c>
      <c r="E18" s="314">
        <v>0</v>
      </c>
      <c r="F18" s="315">
        <v>0</v>
      </c>
    </row>
    <row r="19" s="67" customFormat="1" ht="15" customHeight="1" spans="1:6">
      <c r="A19" s="241"/>
      <c r="B19" s="311"/>
      <c r="C19" s="312" t="s">
        <v>138</v>
      </c>
      <c r="D19" s="313">
        <f t="shared" si="0"/>
        <v>0</v>
      </c>
      <c r="E19" s="314">
        <v>0</v>
      </c>
      <c r="F19" s="315">
        <v>0</v>
      </c>
    </row>
    <row r="20" s="67" customFormat="1" ht="15" customHeight="1" spans="1:6">
      <c r="A20" s="241"/>
      <c r="B20" s="311"/>
      <c r="C20" s="316" t="s">
        <v>139</v>
      </c>
      <c r="D20" s="313">
        <f t="shared" si="0"/>
        <v>0</v>
      </c>
      <c r="E20" s="314">
        <v>0</v>
      </c>
      <c r="F20" s="315">
        <v>0</v>
      </c>
    </row>
    <row r="21" s="67" customFormat="1" ht="15" customHeight="1" spans="1:6">
      <c r="A21" s="241"/>
      <c r="B21" s="311"/>
      <c r="C21" s="316" t="s">
        <v>140</v>
      </c>
      <c r="D21" s="313">
        <f t="shared" si="0"/>
        <v>0</v>
      </c>
      <c r="E21" s="314">
        <v>0</v>
      </c>
      <c r="F21" s="315">
        <v>0</v>
      </c>
    </row>
    <row r="22" s="67" customFormat="1" ht="15" customHeight="1" spans="1:6">
      <c r="A22" s="241"/>
      <c r="B22" s="311"/>
      <c r="C22" s="316" t="s">
        <v>141</v>
      </c>
      <c r="D22" s="313">
        <f t="shared" si="0"/>
        <v>0</v>
      </c>
      <c r="E22" s="314">
        <v>0</v>
      </c>
      <c r="F22" s="315">
        <v>0</v>
      </c>
    </row>
    <row r="23" s="67" customFormat="1" ht="21.75" customHeight="1" spans="1:6">
      <c r="A23" s="241"/>
      <c r="B23" s="311"/>
      <c r="C23" s="316" t="s">
        <v>142</v>
      </c>
      <c r="D23" s="313">
        <f t="shared" si="0"/>
        <v>0</v>
      </c>
      <c r="E23" s="314">
        <v>0</v>
      </c>
      <c r="F23" s="315">
        <v>0</v>
      </c>
    </row>
    <row r="24" s="67" customFormat="1" ht="22.5" customHeight="1" spans="1:6">
      <c r="A24" s="241"/>
      <c r="B24" s="311"/>
      <c r="C24" s="316" t="s">
        <v>143</v>
      </c>
      <c r="D24" s="313">
        <f t="shared" si="0"/>
        <v>0</v>
      </c>
      <c r="E24" s="314">
        <v>0</v>
      </c>
      <c r="F24" s="315">
        <v>0</v>
      </c>
    </row>
    <row r="25" s="67" customFormat="1" ht="22.5" customHeight="1" spans="1:6">
      <c r="A25" s="241"/>
      <c r="B25" s="311"/>
      <c r="C25" s="316" t="s">
        <v>144</v>
      </c>
      <c r="D25" s="313">
        <f t="shared" si="0"/>
        <v>0</v>
      </c>
      <c r="E25" s="314">
        <v>0</v>
      </c>
      <c r="F25" s="315">
        <v>0</v>
      </c>
    </row>
    <row r="26" s="67" customFormat="1" ht="21" customHeight="1" spans="1:6">
      <c r="A26" s="310"/>
      <c r="B26" s="311"/>
      <c r="C26" s="316" t="s">
        <v>145</v>
      </c>
      <c r="D26" s="313">
        <f t="shared" si="0"/>
        <v>0</v>
      </c>
      <c r="E26" s="314">
        <v>0</v>
      </c>
      <c r="F26" s="315">
        <v>0</v>
      </c>
    </row>
    <row r="27" s="67" customFormat="1" ht="22.5" customHeight="1" spans="1:6">
      <c r="A27" s="90" t="s">
        <v>81</v>
      </c>
      <c r="B27" s="317">
        <v>3685618.78</v>
      </c>
      <c r="C27" s="318" t="s">
        <v>93</v>
      </c>
      <c r="D27" s="313">
        <f t="shared" si="0"/>
        <v>3685618.78</v>
      </c>
      <c r="E27" s="313">
        <f>E7+E8+E9+E10+E11+E12+E13+E14+E15+E16+E17+E18+E19+E20+E21+E22+E23+E24+E25+E26</f>
        <v>3685618.78</v>
      </c>
      <c r="F27" s="319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I7" sqref="I7"/>
    </sheetView>
  </sheetViews>
  <sheetFormatPr defaultColWidth="9.16666666666667" defaultRowHeight="10.8"/>
  <cols>
    <col min="1" max="2" width="12.8333333333333" style="67" customWidth="1"/>
    <col min="3" max="3" width="35.6666666666667" style="67" customWidth="1"/>
    <col min="4" max="4" width="14.8333333333333" style="67" customWidth="1"/>
    <col min="5" max="22" width="10.3333333333333" style="67" customWidth="1"/>
    <col min="23" max="24" width="6.83333333333333" style="67" customWidth="1"/>
    <col min="25" max="16384" width="9.16666666666667" style="67"/>
  </cols>
  <sheetData>
    <row r="1" ht="24.75" customHeight="1" spans="1:24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191"/>
      <c r="R1" s="191"/>
      <c r="S1" s="157"/>
      <c r="T1" s="157"/>
      <c r="U1" s="229"/>
      <c r="V1" s="195" t="s">
        <v>146</v>
      </c>
      <c r="W1" s="157"/>
      <c r="X1" s="157"/>
    </row>
    <row r="2" ht="24.75" customHeight="1" spans="1:24">
      <c r="A2" s="213" t="s">
        <v>147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157"/>
      <c r="X2" s="157"/>
    </row>
    <row r="3" ht="24.75" customHeight="1" spans="1:24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2"/>
      <c r="R3" s="222"/>
      <c r="S3" s="226"/>
      <c r="T3" s="226"/>
      <c r="U3" s="226"/>
      <c r="V3" s="234" t="s">
        <v>90</v>
      </c>
      <c r="W3" s="226"/>
      <c r="X3" s="226"/>
    </row>
    <row r="4" ht="24.75" customHeight="1" spans="1:24">
      <c r="A4" s="215" t="s">
        <v>114</v>
      </c>
      <c r="B4" s="232" t="s">
        <v>91</v>
      </c>
      <c r="C4" s="297" t="s">
        <v>115</v>
      </c>
      <c r="D4" s="200" t="s">
        <v>93</v>
      </c>
      <c r="E4" s="200" t="s">
        <v>148</v>
      </c>
      <c r="F4" s="200"/>
      <c r="G4" s="200"/>
      <c r="H4" s="200"/>
      <c r="I4" s="199" t="s">
        <v>149</v>
      </c>
      <c r="J4" s="199"/>
      <c r="K4" s="199"/>
      <c r="L4" s="199"/>
      <c r="M4" s="199"/>
      <c r="N4" s="199"/>
      <c r="O4" s="199"/>
      <c r="P4" s="199"/>
      <c r="Q4" s="199"/>
      <c r="R4" s="199"/>
      <c r="S4" s="232" t="s">
        <v>150</v>
      </c>
      <c r="T4" s="199" t="s">
        <v>151</v>
      </c>
      <c r="U4" s="299" t="s">
        <v>152</v>
      </c>
      <c r="V4" s="199" t="s">
        <v>153</v>
      </c>
      <c r="W4" s="226"/>
      <c r="X4" s="226"/>
    </row>
    <row r="5" ht="24.75" customHeight="1" spans="1:24">
      <c r="A5" s="215"/>
      <c r="B5" s="232"/>
      <c r="C5" s="297"/>
      <c r="D5" s="199"/>
      <c r="E5" s="298" t="s">
        <v>107</v>
      </c>
      <c r="F5" s="209" t="s">
        <v>154</v>
      </c>
      <c r="G5" s="209" t="s">
        <v>155</v>
      </c>
      <c r="H5" s="209" t="s">
        <v>156</v>
      </c>
      <c r="I5" s="209" t="s">
        <v>107</v>
      </c>
      <c r="J5" s="223" t="s">
        <v>157</v>
      </c>
      <c r="K5" s="223" t="s">
        <v>158</v>
      </c>
      <c r="L5" s="223" t="s">
        <v>159</v>
      </c>
      <c r="M5" s="245" t="s">
        <v>160</v>
      </c>
      <c r="N5" s="209" t="s">
        <v>161</v>
      </c>
      <c r="O5" s="209" t="s">
        <v>162</v>
      </c>
      <c r="P5" s="209" t="s">
        <v>163</v>
      </c>
      <c r="Q5" s="209" t="s">
        <v>164</v>
      </c>
      <c r="R5" s="208" t="s">
        <v>165</v>
      </c>
      <c r="S5" s="200"/>
      <c r="T5" s="199"/>
      <c r="U5" s="299"/>
      <c r="V5" s="199"/>
      <c r="W5" s="226"/>
      <c r="X5" s="226"/>
    </row>
    <row r="6" ht="30.75" customHeight="1" spans="1:24">
      <c r="A6" s="215"/>
      <c r="B6" s="232"/>
      <c r="C6" s="297"/>
      <c r="D6" s="199"/>
      <c r="E6" s="227"/>
      <c r="F6" s="199"/>
      <c r="G6" s="199"/>
      <c r="H6" s="199"/>
      <c r="I6" s="199"/>
      <c r="J6" s="224"/>
      <c r="K6" s="224"/>
      <c r="L6" s="224"/>
      <c r="M6" s="223"/>
      <c r="N6" s="199"/>
      <c r="O6" s="199"/>
      <c r="P6" s="199"/>
      <c r="Q6" s="199"/>
      <c r="R6" s="200"/>
      <c r="S6" s="200"/>
      <c r="T6" s="199"/>
      <c r="U6" s="299"/>
      <c r="V6" s="199"/>
      <c r="W6" s="157"/>
      <c r="X6" s="157"/>
    </row>
    <row r="7" ht="27" customHeight="1" spans="1:22">
      <c r="A7" s="291"/>
      <c r="B7" s="292"/>
      <c r="C7" s="291" t="s">
        <v>107</v>
      </c>
      <c r="D7" s="151">
        <v>3685910.78</v>
      </c>
      <c r="E7" s="151">
        <v>3135910.78</v>
      </c>
      <c r="F7" s="151">
        <v>2725569.78</v>
      </c>
      <c r="G7" s="151">
        <v>410341</v>
      </c>
      <c r="H7" s="151">
        <v>0</v>
      </c>
      <c r="I7" s="151">
        <v>550000</v>
      </c>
      <c r="J7" s="151">
        <v>200000</v>
      </c>
      <c r="K7" s="151">
        <v>350000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</row>
    <row r="8" ht="27" customHeight="1" spans="1:24">
      <c r="A8" s="291"/>
      <c r="B8" s="292" t="s">
        <v>118</v>
      </c>
      <c r="C8" s="291" t="s">
        <v>109</v>
      </c>
      <c r="D8" s="151">
        <v>3685910.78</v>
      </c>
      <c r="E8" s="151">
        <v>3135910.78</v>
      </c>
      <c r="F8" s="151">
        <v>2725569.78</v>
      </c>
      <c r="G8" s="151">
        <v>410341</v>
      </c>
      <c r="H8" s="151">
        <v>0</v>
      </c>
      <c r="I8" s="151">
        <v>550000</v>
      </c>
      <c r="J8" s="151">
        <v>200000</v>
      </c>
      <c r="K8" s="151">
        <v>350000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7"/>
      <c r="X8" s="157"/>
    </row>
    <row r="9" ht="27" customHeight="1" spans="1:24">
      <c r="A9" s="291"/>
      <c r="B9" s="292" t="s">
        <v>110</v>
      </c>
      <c r="C9" s="291" t="s">
        <v>111</v>
      </c>
      <c r="D9" s="151">
        <v>3685910.78</v>
      </c>
      <c r="E9" s="151">
        <v>3135910.78</v>
      </c>
      <c r="F9" s="151">
        <v>2725569.78</v>
      </c>
      <c r="G9" s="151">
        <v>410341</v>
      </c>
      <c r="H9" s="151">
        <v>0</v>
      </c>
      <c r="I9" s="151">
        <v>550000</v>
      </c>
      <c r="J9" s="151">
        <v>200000</v>
      </c>
      <c r="K9" s="151">
        <v>350000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7"/>
      <c r="X9" s="157"/>
    </row>
    <row r="10" ht="27" customHeight="1" spans="1:24">
      <c r="A10" s="291">
        <v>2080803</v>
      </c>
      <c r="B10" s="292" t="s">
        <v>119</v>
      </c>
      <c r="C10" s="291" t="s">
        <v>121</v>
      </c>
      <c r="D10" s="151">
        <v>350000</v>
      </c>
      <c r="E10" s="151">
        <v>0</v>
      </c>
      <c r="F10" s="151">
        <v>0</v>
      </c>
      <c r="G10" s="151">
        <v>0</v>
      </c>
      <c r="H10" s="151">
        <v>0</v>
      </c>
      <c r="I10" s="151">
        <v>350000</v>
      </c>
      <c r="J10" s="151">
        <v>0</v>
      </c>
      <c r="K10" s="151">
        <v>350000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7"/>
      <c r="X10" s="157"/>
    </row>
    <row r="11" ht="27" customHeight="1" spans="1:24">
      <c r="A11" s="291">
        <v>2080107</v>
      </c>
      <c r="B11" s="292" t="s">
        <v>119</v>
      </c>
      <c r="C11" s="291" t="s">
        <v>120</v>
      </c>
      <c r="D11" s="151">
        <v>200000</v>
      </c>
      <c r="E11" s="151">
        <v>0</v>
      </c>
      <c r="F11" s="151">
        <v>0</v>
      </c>
      <c r="G11" s="151">
        <v>0</v>
      </c>
      <c r="H11" s="151">
        <v>0</v>
      </c>
      <c r="I11" s="151">
        <v>200000</v>
      </c>
      <c r="J11" s="151">
        <v>200000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7"/>
      <c r="X11" s="157"/>
    </row>
    <row r="12" ht="27" customHeight="1" spans="1:24">
      <c r="A12" s="291">
        <v>2080106</v>
      </c>
      <c r="B12" s="292" t="s">
        <v>119</v>
      </c>
      <c r="C12" s="291" t="s">
        <v>122</v>
      </c>
      <c r="D12" s="151">
        <v>3135910.78</v>
      </c>
      <c r="E12" s="151">
        <v>3135910.78</v>
      </c>
      <c r="F12" s="151">
        <v>2725569.78</v>
      </c>
      <c r="G12" s="151">
        <v>410341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7"/>
      <c r="X12" s="157"/>
    </row>
    <row r="13" ht="18.95" customHeight="1" spans="1:24">
      <c r="A13" s="220"/>
      <c r="B13" s="220"/>
      <c r="C13" s="22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57"/>
      <c r="T13" s="157"/>
      <c r="U13" s="229"/>
      <c r="V13" s="157"/>
      <c r="W13" s="157"/>
      <c r="X13" s="157"/>
    </row>
    <row r="14" ht="18.95" customHeight="1" spans="1:24">
      <c r="A14" s="220"/>
      <c r="B14" s="220"/>
      <c r="C14" s="22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57"/>
      <c r="T14" s="157"/>
      <c r="U14" s="229"/>
      <c r="V14" s="157"/>
      <c r="W14" s="157"/>
      <c r="X14" s="157"/>
    </row>
    <row r="15" ht="18.95" customHeight="1" spans="1:24">
      <c r="A15" s="220"/>
      <c r="B15" s="220"/>
      <c r="C15" s="22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57"/>
      <c r="T15" s="157"/>
      <c r="U15" s="229"/>
      <c r="V15" s="157"/>
      <c r="W15" s="157"/>
      <c r="X15" s="157"/>
    </row>
    <row r="16" ht="18.95" customHeight="1" spans="1:24">
      <c r="A16" s="220"/>
      <c r="B16" s="220"/>
      <c r="C16" s="22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57"/>
      <c r="T16" s="157"/>
      <c r="U16" s="229"/>
      <c r="V16" s="157"/>
      <c r="W16" s="157"/>
      <c r="X16" s="157"/>
    </row>
    <row r="17" ht="18.95" customHeight="1" spans="1:24">
      <c r="A17" s="220"/>
      <c r="B17" s="220"/>
      <c r="C17" s="22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57"/>
      <c r="T17" s="157"/>
      <c r="U17" s="229"/>
      <c r="V17" s="157"/>
      <c r="W17" s="157"/>
      <c r="X17" s="157"/>
    </row>
    <row r="18" ht="18.95" customHeight="1" spans="1:24">
      <c r="A18" s="220"/>
      <c r="B18" s="220"/>
      <c r="C18" s="22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57"/>
      <c r="T18" s="157"/>
      <c r="U18" s="229"/>
      <c r="V18" s="157"/>
      <c r="W18" s="157"/>
      <c r="X18" s="157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G7" sqref="G7"/>
    </sheetView>
  </sheetViews>
  <sheetFormatPr defaultColWidth="9" defaultRowHeight="10.8"/>
  <cols>
    <col min="2" max="2" width="12.5" customWidth="1"/>
    <col min="3" max="3" width="31.1666666666667" customWidth="1"/>
    <col min="4" max="4" width="16" customWidth="1"/>
    <col min="5" max="5" width="17" customWidth="1"/>
    <col min="6" max="6" width="17.6666666666667" customWidth="1"/>
    <col min="7" max="7" width="17.8333333333333" customWidth="1"/>
  </cols>
  <sheetData>
    <row r="1" ht="12" spans="1:9">
      <c r="A1" s="212"/>
      <c r="B1" s="212"/>
      <c r="C1" s="212"/>
      <c r="D1" s="212"/>
      <c r="E1" s="212"/>
      <c r="F1" s="212"/>
      <c r="G1" s="212" t="s">
        <v>166</v>
      </c>
      <c r="H1" s="157"/>
      <c r="I1" s="157"/>
    </row>
    <row r="2" ht="38.25" customHeight="1" spans="1:9">
      <c r="A2" s="213" t="s">
        <v>167</v>
      </c>
      <c r="B2" s="213"/>
      <c r="C2" s="213"/>
      <c r="D2" s="213"/>
      <c r="E2" s="213"/>
      <c r="F2" s="213"/>
      <c r="G2" s="213"/>
      <c r="H2" s="157"/>
      <c r="I2" s="157"/>
    </row>
    <row r="3" ht="12" spans="1:9">
      <c r="A3" s="214"/>
      <c r="B3" s="212"/>
      <c r="C3" s="212"/>
      <c r="D3" s="212"/>
      <c r="E3" s="212"/>
      <c r="F3" s="212"/>
      <c r="G3" s="212" t="s">
        <v>90</v>
      </c>
      <c r="H3" s="226"/>
      <c r="I3" s="226"/>
    </row>
    <row r="4" ht="22.5" customHeight="1" spans="1:9">
      <c r="A4" s="215" t="s">
        <v>114</v>
      </c>
      <c r="B4" s="199" t="s">
        <v>91</v>
      </c>
      <c r="C4" s="162" t="s">
        <v>115</v>
      </c>
      <c r="D4" s="200" t="s">
        <v>93</v>
      </c>
      <c r="E4" s="199" t="s">
        <v>148</v>
      </c>
      <c r="F4" s="199"/>
      <c r="G4" s="199"/>
      <c r="H4" s="226"/>
      <c r="I4" s="226"/>
    </row>
    <row r="5" ht="22.5" customHeight="1" spans="1:9">
      <c r="A5" s="215"/>
      <c r="B5" s="199"/>
      <c r="C5" s="162"/>
      <c r="D5" s="199"/>
      <c r="E5" s="199" t="s">
        <v>154</v>
      </c>
      <c r="F5" s="199" t="s">
        <v>155</v>
      </c>
      <c r="G5" s="199" t="s">
        <v>156</v>
      </c>
      <c r="H5" s="226"/>
      <c r="I5" s="226"/>
    </row>
    <row r="6" ht="22.5" customHeight="1" spans="1:9">
      <c r="A6" s="215"/>
      <c r="B6" s="199"/>
      <c r="C6" s="162"/>
      <c r="D6" s="199"/>
      <c r="E6" s="199"/>
      <c r="F6" s="199"/>
      <c r="G6" s="199"/>
      <c r="H6" s="157"/>
      <c r="I6" s="157"/>
    </row>
    <row r="7" ht="34.5" customHeight="1" spans="1:9">
      <c r="A7" s="291"/>
      <c r="B7" s="292"/>
      <c r="C7" s="291" t="s">
        <v>107</v>
      </c>
      <c r="D7" s="151">
        <v>3135910.78</v>
      </c>
      <c r="E7" s="151">
        <v>2725569.78</v>
      </c>
      <c r="F7" s="151">
        <v>410341</v>
      </c>
      <c r="G7" s="151"/>
      <c r="H7" s="293"/>
      <c r="I7" s="293"/>
    </row>
    <row r="8" ht="34.5" customHeight="1" spans="1:9">
      <c r="A8" s="291"/>
      <c r="B8" s="292" t="s">
        <v>118</v>
      </c>
      <c r="C8" s="291" t="s">
        <v>109</v>
      </c>
      <c r="D8" s="151">
        <v>3135910.78</v>
      </c>
      <c r="E8" s="151">
        <v>2725569.78</v>
      </c>
      <c r="F8" s="151">
        <v>410341</v>
      </c>
      <c r="G8" s="151"/>
      <c r="H8" s="157"/>
      <c r="I8" s="157"/>
    </row>
    <row r="9" ht="34.5" customHeight="1" spans="1:9">
      <c r="A9" s="291"/>
      <c r="B9" s="292" t="s">
        <v>110</v>
      </c>
      <c r="C9" s="291" t="s">
        <v>111</v>
      </c>
      <c r="D9" s="151">
        <v>3135910.78</v>
      </c>
      <c r="E9" s="151">
        <v>2725569.78</v>
      </c>
      <c r="F9" s="151">
        <v>410341</v>
      </c>
      <c r="G9" s="151"/>
      <c r="H9" s="157"/>
      <c r="I9" s="157"/>
    </row>
    <row r="10" ht="34.5" customHeight="1" spans="1:9">
      <c r="A10" s="291">
        <v>2080106</v>
      </c>
      <c r="B10" s="292" t="s">
        <v>119</v>
      </c>
      <c r="C10" s="291" t="s">
        <v>122</v>
      </c>
      <c r="D10" s="151">
        <v>3135910.78</v>
      </c>
      <c r="E10" s="151">
        <v>2725569.78</v>
      </c>
      <c r="F10" s="151">
        <v>410341</v>
      </c>
      <c r="G10" s="151"/>
      <c r="H10" s="157"/>
      <c r="I10" s="157"/>
    </row>
    <row r="11" ht="34.5" customHeight="1" spans="1:9">
      <c r="A11" s="294"/>
      <c r="B11" s="294"/>
      <c r="C11" s="295"/>
      <c r="D11" s="296"/>
      <c r="E11" s="296"/>
      <c r="F11" s="296"/>
      <c r="G11" s="296"/>
      <c r="H11" s="157"/>
      <c r="I11" s="157"/>
    </row>
    <row r="12" ht="34.5" customHeight="1" spans="1:9">
      <c r="A12" s="294"/>
      <c r="B12" s="294"/>
      <c r="C12" s="295"/>
      <c r="D12" s="296"/>
      <c r="E12" s="296"/>
      <c r="F12" s="296"/>
      <c r="G12" s="296"/>
      <c r="H12" s="157"/>
      <c r="I12" s="157"/>
    </row>
    <row r="13" ht="34.5" customHeight="1" spans="1:9">
      <c r="A13" s="294"/>
      <c r="B13" s="294"/>
      <c r="C13" s="295"/>
      <c r="D13" s="296"/>
      <c r="E13" s="296"/>
      <c r="F13" s="296"/>
      <c r="G13" s="296"/>
      <c r="H13" s="157"/>
      <c r="I13" s="157"/>
    </row>
    <row r="14" ht="12" spans="1:9">
      <c r="A14" s="220"/>
      <c r="B14" s="220"/>
      <c r="C14" s="221"/>
      <c r="D14" s="191"/>
      <c r="E14" s="191"/>
      <c r="F14" s="191"/>
      <c r="G14" s="191"/>
      <c r="H14" s="157"/>
      <c r="I14" s="157"/>
    </row>
    <row r="15" ht="12" spans="1:9">
      <c r="A15" s="220"/>
      <c r="B15" s="220"/>
      <c r="C15" s="221"/>
      <c r="D15" s="191"/>
      <c r="E15" s="191"/>
      <c r="F15" s="191"/>
      <c r="G15" s="191"/>
      <c r="H15" s="157"/>
      <c r="I15" s="157"/>
    </row>
    <row r="16" ht="12" spans="1:9">
      <c r="A16" s="220"/>
      <c r="B16" s="220"/>
      <c r="C16" s="221"/>
      <c r="D16" s="191"/>
      <c r="E16" s="191"/>
      <c r="F16" s="191"/>
      <c r="G16" s="191"/>
      <c r="H16" s="157"/>
      <c r="I16" s="157"/>
    </row>
    <row r="17" ht="12" spans="1:9">
      <c r="A17" s="220"/>
      <c r="B17" s="220"/>
      <c r="C17" s="221"/>
      <c r="D17" s="191"/>
      <c r="E17" s="191"/>
      <c r="F17" s="191"/>
      <c r="G17" s="191"/>
      <c r="H17" s="157"/>
      <c r="I17" s="157"/>
    </row>
    <row r="18" ht="12" spans="1:9">
      <c r="A18" s="220"/>
      <c r="B18" s="220"/>
      <c r="C18" s="221"/>
      <c r="D18" s="191"/>
      <c r="E18" s="191"/>
      <c r="F18" s="191"/>
      <c r="G18" s="191"/>
      <c r="H18" s="157"/>
      <c r="I18" s="157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S7" sqref="E7 K7 S7:T7"/>
    </sheetView>
  </sheetViews>
  <sheetFormatPr defaultColWidth="6.66666666666667" defaultRowHeight="10.8"/>
  <cols>
    <col min="1" max="2" width="11.5" style="67" customWidth="1"/>
    <col min="3" max="3" width="33.8333333333333" style="67" customWidth="1"/>
    <col min="4" max="4" width="17" style="67" customWidth="1"/>
    <col min="5" max="5" width="17.1666666666667" style="67" customWidth="1"/>
    <col min="6" max="6" width="16.1666666666667" style="67" customWidth="1"/>
    <col min="7" max="7" width="13.6666666666667" style="67" customWidth="1"/>
    <col min="8" max="8" width="12.8333333333333" style="67" customWidth="1"/>
    <col min="9" max="10" width="10.1666666666667" style="67" customWidth="1"/>
    <col min="11" max="11" width="13.3333333333333" style="67" customWidth="1"/>
    <col min="12" max="12" width="15.5" style="67" customWidth="1"/>
    <col min="13" max="13" width="10.1666666666667" style="67" customWidth="1"/>
    <col min="14" max="14" width="12.6666666666667" style="67" customWidth="1"/>
    <col min="15" max="15" width="10.1666666666667" style="67" customWidth="1"/>
    <col min="16" max="16" width="13" style="67" customWidth="1"/>
    <col min="17" max="18" width="10.1666666666667" style="67" customWidth="1"/>
    <col min="19" max="19" width="12.3333333333333" style="67" customWidth="1"/>
    <col min="20" max="24" width="10.1666666666667" style="67" customWidth="1"/>
    <col min="25" max="25" width="11" style="67" customWidth="1"/>
    <col min="26" max="26" width="12.3333333333333" style="276" customWidth="1"/>
    <col min="27" max="16384" width="6.66666666666667" style="67"/>
  </cols>
  <sheetData>
    <row r="1" s="157" customFormat="1" ht="23.1" customHeight="1" spans="1:256">
      <c r="A1" s="195"/>
      <c r="B1" s="195"/>
      <c r="C1" s="195"/>
      <c r="D1" s="195"/>
      <c r="E1" s="195"/>
      <c r="F1" s="195"/>
      <c r="G1" s="195"/>
      <c r="H1" s="195"/>
      <c r="I1" s="195"/>
      <c r="J1" s="195"/>
      <c r="L1" s="195"/>
      <c r="M1" s="195"/>
      <c r="N1" s="195"/>
      <c r="O1" s="195"/>
      <c r="P1" s="195"/>
      <c r="Q1" s="195"/>
      <c r="R1" s="195"/>
      <c r="S1" s="195"/>
      <c r="T1" s="254" t="s">
        <v>168</v>
      </c>
      <c r="U1" s="254"/>
      <c r="V1" s="254"/>
      <c r="W1" s="254"/>
      <c r="X1" s="254"/>
      <c r="Y1" s="254"/>
      <c r="Z1" s="287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="157" customFormat="1" ht="23.1" customHeight="1" spans="1:256">
      <c r="A2" s="213" t="s">
        <v>169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88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="157" customFormat="1" ht="44.25" customHeight="1" spans="4:256">
      <c r="D3" s="198"/>
      <c r="E3" s="198"/>
      <c r="F3" s="198"/>
      <c r="G3" s="198"/>
      <c r="H3" s="198"/>
      <c r="I3" s="198"/>
      <c r="J3" s="198"/>
      <c r="L3" s="279"/>
      <c r="M3" s="279"/>
      <c r="N3" s="212"/>
      <c r="O3" s="198"/>
      <c r="P3" s="280"/>
      <c r="Q3" s="198"/>
      <c r="R3" s="198"/>
      <c r="S3" s="279"/>
      <c r="U3" s="282"/>
      <c r="V3" s="282"/>
      <c r="W3" s="282"/>
      <c r="X3" s="282"/>
      <c r="Y3" s="282" t="s">
        <v>90</v>
      </c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="157" customFormat="1" ht="23.1" customHeight="1" spans="1:256">
      <c r="A4" s="199" t="s">
        <v>114</v>
      </c>
      <c r="B4" s="199" t="s">
        <v>91</v>
      </c>
      <c r="C4" s="160" t="s">
        <v>115</v>
      </c>
      <c r="D4" s="200" t="s">
        <v>116</v>
      </c>
      <c r="E4" s="160" t="s">
        <v>170</v>
      </c>
      <c r="F4" s="160"/>
      <c r="G4" s="160"/>
      <c r="H4" s="160"/>
      <c r="I4" s="160"/>
      <c r="J4" s="160"/>
      <c r="K4" s="160" t="s">
        <v>171</v>
      </c>
      <c r="L4" s="160"/>
      <c r="M4" s="160"/>
      <c r="N4" s="160"/>
      <c r="O4" s="160"/>
      <c r="P4" s="160"/>
      <c r="Q4" s="160"/>
      <c r="R4" s="248"/>
      <c r="S4" s="248" t="s">
        <v>172</v>
      </c>
      <c r="T4" s="283" t="s">
        <v>173</v>
      </c>
      <c r="U4" s="284"/>
      <c r="V4" s="284"/>
      <c r="W4" s="284"/>
      <c r="X4" s="284"/>
      <c r="Y4" s="289"/>
      <c r="Z4" s="288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="157" customFormat="1" ht="19.5" customHeight="1" spans="1:256">
      <c r="A5" s="199"/>
      <c r="B5" s="199"/>
      <c r="C5" s="160"/>
      <c r="D5" s="20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48"/>
      <c r="S5" s="248"/>
      <c r="T5" s="176"/>
      <c r="U5" s="285"/>
      <c r="V5" s="285"/>
      <c r="W5" s="285"/>
      <c r="X5" s="285"/>
      <c r="Y5" s="185"/>
      <c r="Z5" s="288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="157" customFormat="1" ht="50.25" customHeight="1" spans="1:256">
      <c r="A6" s="199"/>
      <c r="B6" s="199"/>
      <c r="C6" s="160"/>
      <c r="D6" s="199"/>
      <c r="E6" s="228" t="s">
        <v>107</v>
      </c>
      <c r="F6" s="228" t="s">
        <v>174</v>
      </c>
      <c r="G6" s="228" t="s">
        <v>175</v>
      </c>
      <c r="H6" s="228" t="s">
        <v>176</v>
      </c>
      <c r="I6" s="228" t="s">
        <v>177</v>
      </c>
      <c r="J6" s="228" t="s">
        <v>178</v>
      </c>
      <c r="K6" s="281" t="s">
        <v>107</v>
      </c>
      <c r="L6" s="281" t="s">
        <v>179</v>
      </c>
      <c r="M6" s="281" t="s">
        <v>180</v>
      </c>
      <c r="N6" s="228" t="s">
        <v>181</v>
      </c>
      <c r="O6" s="228" t="s">
        <v>182</v>
      </c>
      <c r="P6" s="228" t="s">
        <v>183</v>
      </c>
      <c r="Q6" s="228" t="s">
        <v>184</v>
      </c>
      <c r="R6" s="247" t="s">
        <v>185</v>
      </c>
      <c r="S6" s="160"/>
      <c r="T6" s="187" t="s">
        <v>107</v>
      </c>
      <c r="U6" s="187" t="s">
        <v>186</v>
      </c>
      <c r="V6" s="187" t="s">
        <v>187</v>
      </c>
      <c r="W6" s="187" t="s">
        <v>188</v>
      </c>
      <c r="X6" s="187" t="s">
        <v>189</v>
      </c>
      <c r="Y6" s="290" t="s">
        <v>173</v>
      </c>
      <c r="Z6" s="288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ht="23.1" customHeight="1" spans="1:26">
      <c r="A7" s="107"/>
      <c r="B7" s="277"/>
      <c r="C7" s="107" t="s">
        <v>107</v>
      </c>
      <c r="D7" s="278">
        <v>2725569.78</v>
      </c>
      <c r="E7" s="278">
        <v>1822332</v>
      </c>
      <c r="F7" s="278">
        <v>1127568</v>
      </c>
      <c r="G7" s="278">
        <v>694764</v>
      </c>
      <c r="H7" s="278">
        <v>0</v>
      </c>
      <c r="I7" s="278">
        <v>0</v>
      </c>
      <c r="J7" s="278">
        <v>0</v>
      </c>
      <c r="K7" s="278">
        <v>633695.22</v>
      </c>
      <c r="L7" s="278">
        <v>291573.12</v>
      </c>
      <c r="M7" s="278">
        <v>145786.56</v>
      </c>
      <c r="N7" s="278">
        <v>136674.9</v>
      </c>
      <c r="O7" s="278">
        <v>0</v>
      </c>
      <c r="P7" s="278">
        <v>18223.32</v>
      </c>
      <c r="Q7" s="278">
        <v>12756.32</v>
      </c>
      <c r="R7" s="278">
        <v>28681</v>
      </c>
      <c r="S7" s="278">
        <v>218679.84</v>
      </c>
      <c r="T7" s="278">
        <v>50862.72</v>
      </c>
      <c r="U7" s="278">
        <v>5760</v>
      </c>
      <c r="V7" s="286">
        <v>0</v>
      </c>
      <c r="W7" s="108">
        <v>16913.52</v>
      </c>
      <c r="X7" s="108">
        <v>28189.2</v>
      </c>
      <c r="Y7" s="270">
        <v>0</v>
      </c>
      <c r="Z7" s="67"/>
    </row>
    <row r="8" s="157" customFormat="1" ht="23.1" customHeight="1" spans="1:256">
      <c r="A8" s="107"/>
      <c r="B8" s="277" t="s">
        <v>118</v>
      </c>
      <c r="C8" s="107" t="s">
        <v>109</v>
      </c>
      <c r="D8" s="278">
        <v>2725569.78</v>
      </c>
      <c r="E8" s="278">
        <v>1822332</v>
      </c>
      <c r="F8" s="278">
        <v>1127568</v>
      </c>
      <c r="G8" s="278">
        <v>694764</v>
      </c>
      <c r="H8" s="278">
        <v>0</v>
      </c>
      <c r="I8" s="278">
        <v>0</v>
      </c>
      <c r="J8" s="278">
        <v>0</v>
      </c>
      <c r="K8" s="278">
        <v>633695.22</v>
      </c>
      <c r="L8" s="278">
        <v>291573.12</v>
      </c>
      <c r="M8" s="278">
        <v>145786.56</v>
      </c>
      <c r="N8" s="278">
        <v>136674.9</v>
      </c>
      <c r="O8" s="278">
        <v>0</v>
      </c>
      <c r="P8" s="278">
        <v>18223.32</v>
      </c>
      <c r="Q8" s="278">
        <v>12756.32</v>
      </c>
      <c r="R8" s="278">
        <v>28681</v>
      </c>
      <c r="S8" s="278">
        <v>218679.84</v>
      </c>
      <c r="T8" s="278">
        <v>50862.72</v>
      </c>
      <c r="U8" s="278">
        <v>5760</v>
      </c>
      <c r="V8" s="286">
        <v>0</v>
      </c>
      <c r="W8" s="108">
        <v>16913.52</v>
      </c>
      <c r="X8" s="108">
        <v>28189.2</v>
      </c>
      <c r="Y8" s="270">
        <v>0</v>
      </c>
      <c r="Z8" s="288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="157" customFormat="1" ht="23.1" customHeight="1" spans="1:256">
      <c r="A9" s="107"/>
      <c r="B9" s="277" t="s">
        <v>110</v>
      </c>
      <c r="C9" s="107" t="s">
        <v>111</v>
      </c>
      <c r="D9" s="278">
        <v>2725569.78</v>
      </c>
      <c r="E9" s="278">
        <v>1822332</v>
      </c>
      <c r="F9" s="278">
        <v>1127568</v>
      </c>
      <c r="G9" s="278">
        <v>694764</v>
      </c>
      <c r="H9" s="278">
        <v>0</v>
      </c>
      <c r="I9" s="278">
        <v>0</v>
      </c>
      <c r="J9" s="278">
        <v>0</v>
      </c>
      <c r="K9" s="278">
        <v>633695.22</v>
      </c>
      <c r="L9" s="278">
        <v>291573.12</v>
      </c>
      <c r="M9" s="278">
        <v>145786.56</v>
      </c>
      <c r="N9" s="278">
        <v>136674.9</v>
      </c>
      <c r="O9" s="278">
        <v>0</v>
      </c>
      <c r="P9" s="278">
        <v>18223.32</v>
      </c>
      <c r="Q9" s="278">
        <v>12756.32</v>
      </c>
      <c r="R9" s="278">
        <v>28681</v>
      </c>
      <c r="S9" s="278">
        <v>218679.84</v>
      </c>
      <c r="T9" s="278">
        <v>50862.72</v>
      </c>
      <c r="U9" s="278">
        <v>5760</v>
      </c>
      <c r="V9" s="286">
        <v>0</v>
      </c>
      <c r="W9" s="108">
        <v>16913.52</v>
      </c>
      <c r="X9" s="108">
        <v>28189.2</v>
      </c>
      <c r="Y9" s="270">
        <v>0</v>
      </c>
      <c r="Z9" s="288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="157" customFormat="1" ht="23.1" customHeight="1" spans="1:256">
      <c r="A10" s="107">
        <v>2080106</v>
      </c>
      <c r="B10" s="277" t="s">
        <v>119</v>
      </c>
      <c r="C10" s="107" t="s">
        <v>122</v>
      </c>
      <c r="D10" s="278">
        <v>2725569.78</v>
      </c>
      <c r="E10" s="278">
        <v>1822332</v>
      </c>
      <c r="F10" s="278">
        <v>1127568</v>
      </c>
      <c r="G10" s="278">
        <v>694764</v>
      </c>
      <c r="H10" s="278">
        <v>0</v>
      </c>
      <c r="I10" s="278">
        <v>0</v>
      </c>
      <c r="J10" s="278">
        <v>0</v>
      </c>
      <c r="K10" s="278">
        <v>633695.22</v>
      </c>
      <c r="L10" s="278">
        <v>291573.12</v>
      </c>
      <c r="M10" s="278">
        <v>145786.56</v>
      </c>
      <c r="N10" s="278">
        <v>136674.9</v>
      </c>
      <c r="O10" s="278">
        <v>0</v>
      </c>
      <c r="P10" s="278">
        <v>18223.32</v>
      </c>
      <c r="Q10" s="278">
        <v>12756.32</v>
      </c>
      <c r="R10" s="278">
        <v>28681</v>
      </c>
      <c r="S10" s="278">
        <v>218679.84</v>
      </c>
      <c r="T10" s="278">
        <v>50862.72</v>
      </c>
      <c r="U10" s="278">
        <v>5760</v>
      </c>
      <c r="V10" s="286">
        <v>0</v>
      </c>
      <c r="W10" s="108">
        <v>16913.52</v>
      </c>
      <c r="X10" s="108">
        <v>28189.2</v>
      </c>
      <c r="Y10" s="270">
        <v>0</v>
      </c>
      <c r="Z10" s="288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="157" customFormat="1" ht="23.1" customHeight="1" spans="1:256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88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="157" customFormat="1" ht="23.1" customHeight="1" spans="1:256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88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="157" customFormat="1" ht="23.1" customHeight="1" spans="1:256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88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="157" customFormat="1" ht="23.1" customHeight="1" spans="1:256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88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="157" customFormat="1" ht="23.1" customHeight="1" spans="1:256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88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="157" customFormat="1" ht="23.1" customHeight="1" spans="1:256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88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38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tabSelected="1" topLeftCell="C1" workbookViewId="0">
      <selection activeCell="N7" sqref="N7"/>
    </sheetView>
  </sheetViews>
  <sheetFormatPr defaultColWidth="9.16666666666667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R1" s="264"/>
      <c r="S1" s="264"/>
      <c r="T1" s="264"/>
      <c r="U1" s="254"/>
      <c r="V1" s="254"/>
      <c r="W1" s="254" t="s">
        <v>190</v>
      </c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  <c r="DI1" s="264"/>
      <c r="DJ1" s="264"/>
      <c r="DK1" s="264"/>
      <c r="DL1" s="264"/>
      <c r="DM1" s="264"/>
      <c r="DN1" s="264"/>
      <c r="DO1" s="264"/>
      <c r="DP1" s="264"/>
      <c r="DQ1" s="264"/>
      <c r="DR1" s="264"/>
      <c r="DS1" s="264"/>
      <c r="DT1" s="264"/>
      <c r="DU1" s="264"/>
      <c r="DV1" s="264"/>
      <c r="DW1" s="264"/>
      <c r="DX1" s="264"/>
      <c r="DY1" s="264"/>
      <c r="DZ1" s="264"/>
      <c r="EA1" s="264"/>
      <c r="EB1" s="264"/>
      <c r="EC1" s="264"/>
      <c r="ED1" s="264"/>
      <c r="EE1" s="264"/>
      <c r="EF1" s="264"/>
      <c r="EG1" s="264"/>
      <c r="EH1" s="264"/>
      <c r="EI1" s="264"/>
      <c r="EJ1" s="264"/>
      <c r="EK1" s="264"/>
      <c r="EL1" s="264"/>
      <c r="EM1" s="264"/>
      <c r="EN1" s="264"/>
      <c r="EO1" s="264"/>
      <c r="EP1" s="264"/>
      <c r="EQ1" s="264"/>
      <c r="ER1" s="264"/>
      <c r="ES1" s="264"/>
      <c r="ET1" s="264"/>
      <c r="EU1" s="264"/>
      <c r="EV1" s="264"/>
      <c r="EW1" s="264"/>
      <c r="EX1" s="264"/>
      <c r="EY1" s="264"/>
      <c r="EZ1" s="264"/>
      <c r="FA1" s="264"/>
      <c r="FB1" s="264"/>
      <c r="FC1" s="264"/>
      <c r="FD1" s="264"/>
      <c r="FE1" s="264"/>
      <c r="FF1" s="264"/>
      <c r="FG1" s="264"/>
      <c r="FH1" s="264"/>
      <c r="FI1" s="264"/>
      <c r="FJ1" s="264"/>
      <c r="FK1" s="264"/>
      <c r="FL1" s="264"/>
      <c r="FM1" s="264"/>
      <c r="FN1" s="264"/>
      <c r="FO1" s="264"/>
      <c r="FP1" s="264"/>
      <c r="FQ1" s="264"/>
      <c r="FR1" s="264"/>
      <c r="FS1" s="264"/>
      <c r="FT1" s="264"/>
      <c r="FU1" s="264"/>
      <c r="FV1" s="264"/>
      <c r="FW1" s="264"/>
      <c r="FX1" s="264"/>
      <c r="FY1" s="264"/>
      <c r="FZ1" s="264"/>
      <c r="GA1" s="264"/>
      <c r="GB1" s="264"/>
      <c r="GC1" s="264"/>
      <c r="GD1" s="264"/>
      <c r="GE1" s="264"/>
      <c r="GF1" s="264"/>
      <c r="GG1" s="264"/>
      <c r="GH1" s="264"/>
      <c r="GI1" s="264"/>
      <c r="GJ1" s="264"/>
      <c r="GK1" s="264"/>
      <c r="GL1" s="264"/>
      <c r="GM1" s="264"/>
      <c r="GN1" s="264"/>
      <c r="GO1" s="264"/>
      <c r="GP1" s="264"/>
      <c r="GQ1" s="264"/>
      <c r="GR1" s="264"/>
      <c r="GS1" s="264"/>
      <c r="GT1" s="264"/>
      <c r="GU1" s="264"/>
      <c r="GV1" s="264"/>
      <c r="GW1" s="264"/>
      <c r="GX1" s="264"/>
      <c r="GY1" s="264"/>
      <c r="GZ1" s="264"/>
      <c r="HA1" s="264"/>
      <c r="HB1" s="264"/>
      <c r="HC1" s="264"/>
      <c r="HD1" s="264"/>
      <c r="HE1" s="264"/>
      <c r="HF1" s="264"/>
      <c r="HG1" s="264"/>
      <c r="HH1" s="264"/>
      <c r="HI1" s="264"/>
      <c r="HJ1" s="264"/>
      <c r="HK1" s="264"/>
      <c r="HL1" s="264"/>
      <c r="HM1" s="264"/>
      <c r="HN1" s="264"/>
      <c r="HO1" s="264"/>
      <c r="HP1" s="264"/>
      <c r="HQ1" s="264"/>
      <c r="HR1" s="264"/>
      <c r="HS1" s="264"/>
      <c r="HT1" s="264"/>
      <c r="HU1" s="264"/>
      <c r="HV1" s="264"/>
      <c r="HW1" s="264"/>
      <c r="HX1" s="264"/>
      <c r="HY1" s="264"/>
      <c r="HZ1" s="264"/>
      <c r="IA1" s="264"/>
      <c r="IB1" s="264"/>
      <c r="IC1" s="264"/>
      <c r="ID1" s="264"/>
      <c r="IE1" s="264"/>
      <c r="IF1" s="264"/>
      <c r="IG1" s="264"/>
      <c r="IH1" s="264"/>
      <c r="II1" s="264"/>
      <c r="IJ1" s="264"/>
      <c r="IK1" s="264"/>
    </row>
    <row r="2" ht="23.1" customHeight="1" spans="1:245">
      <c r="A2" s="213" t="s">
        <v>191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</row>
    <row r="3" ht="23.1" customHeight="1" spans="1:245">
      <c r="A3" s="198"/>
      <c r="B3" s="198"/>
      <c r="C3" s="19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R3" s="264"/>
      <c r="S3" s="264"/>
      <c r="T3" s="264"/>
      <c r="U3" s="211" t="s">
        <v>90</v>
      </c>
      <c r="V3" s="211"/>
      <c r="W3" s="211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264"/>
      <c r="CN3" s="264"/>
      <c r="CO3" s="264"/>
      <c r="CP3" s="264"/>
      <c r="CQ3" s="264"/>
      <c r="CR3" s="264"/>
      <c r="CS3" s="264"/>
      <c r="CT3" s="264"/>
      <c r="CU3" s="264"/>
      <c r="CV3" s="264"/>
      <c r="CW3" s="264"/>
      <c r="CX3" s="264"/>
      <c r="CY3" s="264"/>
      <c r="CZ3" s="264"/>
      <c r="DA3" s="264"/>
      <c r="DB3" s="264"/>
      <c r="DC3" s="264"/>
      <c r="DD3" s="264"/>
      <c r="DE3" s="264"/>
      <c r="DF3" s="264"/>
      <c r="DG3" s="264"/>
      <c r="DH3" s="264"/>
      <c r="DI3" s="264"/>
      <c r="DJ3" s="264"/>
      <c r="DK3" s="264"/>
      <c r="DL3" s="264"/>
      <c r="DM3" s="264"/>
      <c r="DN3" s="264"/>
      <c r="DO3" s="264"/>
      <c r="DP3" s="264"/>
      <c r="DQ3" s="264"/>
      <c r="DR3" s="264"/>
      <c r="DS3" s="264"/>
      <c r="DT3" s="264"/>
      <c r="DU3" s="264"/>
      <c r="DV3" s="264"/>
      <c r="DW3" s="264"/>
      <c r="DX3" s="264"/>
      <c r="DY3" s="264"/>
      <c r="DZ3" s="264"/>
      <c r="EA3" s="264"/>
      <c r="EB3" s="264"/>
      <c r="EC3" s="264"/>
      <c r="ED3" s="264"/>
      <c r="EE3" s="264"/>
      <c r="EF3" s="264"/>
      <c r="EG3" s="264"/>
      <c r="EH3" s="264"/>
      <c r="EI3" s="264"/>
      <c r="EJ3" s="264"/>
      <c r="EK3" s="264"/>
      <c r="EL3" s="264"/>
      <c r="EM3" s="264"/>
      <c r="EN3" s="264"/>
      <c r="EO3" s="264"/>
      <c r="EP3" s="264"/>
      <c r="EQ3" s="264"/>
      <c r="ER3" s="264"/>
      <c r="ES3" s="264"/>
      <c r="ET3" s="264"/>
      <c r="EU3" s="264"/>
      <c r="EV3" s="264"/>
      <c r="EW3" s="264"/>
      <c r="EX3" s="264"/>
      <c r="EY3" s="264"/>
      <c r="EZ3" s="264"/>
      <c r="FA3" s="264"/>
      <c r="FB3" s="264"/>
      <c r="FC3" s="264"/>
      <c r="FD3" s="264"/>
      <c r="FE3" s="264"/>
      <c r="FF3" s="264"/>
      <c r="FG3" s="264"/>
      <c r="FH3" s="264"/>
      <c r="FI3" s="264"/>
      <c r="FJ3" s="264"/>
      <c r="FK3" s="264"/>
      <c r="FL3" s="264"/>
      <c r="FM3" s="264"/>
      <c r="FN3" s="264"/>
      <c r="FO3" s="264"/>
      <c r="FP3" s="264"/>
      <c r="FQ3" s="264"/>
      <c r="FR3" s="264"/>
      <c r="FS3" s="264"/>
      <c r="FT3" s="264"/>
      <c r="FU3" s="264"/>
      <c r="FV3" s="264"/>
      <c r="FW3" s="264"/>
      <c r="FX3" s="264"/>
      <c r="FY3" s="264"/>
      <c r="FZ3" s="264"/>
      <c r="GA3" s="264"/>
      <c r="GB3" s="264"/>
      <c r="GC3" s="264"/>
      <c r="GD3" s="264"/>
      <c r="GE3" s="264"/>
      <c r="GF3" s="264"/>
      <c r="GG3" s="264"/>
      <c r="GH3" s="264"/>
      <c r="GI3" s="264"/>
      <c r="GJ3" s="264"/>
      <c r="GK3" s="264"/>
      <c r="GL3" s="264"/>
      <c r="GM3" s="264"/>
      <c r="GN3" s="264"/>
      <c r="GO3" s="264"/>
      <c r="GP3" s="264"/>
      <c r="GQ3" s="264"/>
      <c r="GR3" s="264"/>
      <c r="GS3" s="264"/>
      <c r="GT3" s="264"/>
      <c r="GU3" s="264"/>
      <c r="GV3" s="264"/>
      <c r="GW3" s="264"/>
      <c r="GX3" s="264"/>
      <c r="GY3" s="264"/>
      <c r="GZ3" s="264"/>
      <c r="HA3" s="264"/>
      <c r="HB3" s="264"/>
      <c r="HC3" s="264"/>
      <c r="HD3" s="264"/>
      <c r="HE3" s="264"/>
      <c r="HF3" s="264"/>
      <c r="HG3" s="264"/>
      <c r="HH3" s="264"/>
      <c r="HI3" s="264"/>
      <c r="HJ3" s="264"/>
      <c r="HK3" s="264"/>
      <c r="HL3" s="264"/>
      <c r="HM3" s="264"/>
      <c r="HN3" s="264"/>
      <c r="HO3" s="264"/>
      <c r="HP3" s="264"/>
      <c r="HQ3" s="264"/>
      <c r="HR3" s="264"/>
      <c r="HS3" s="264"/>
      <c r="HT3" s="264"/>
      <c r="HU3" s="264"/>
      <c r="HV3" s="264"/>
      <c r="HW3" s="264"/>
      <c r="HX3" s="264"/>
      <c r="HY3" s="264"/>
      <c r="HZ3" s="264"/>
      <c r="IA3" s="264"/>
      <c r="IB3" s="264"/>
      <c r="IC3" s="264"/>
      <c r="ID3" s="264"/>
      <c r="IE3" s="264"/>
      <c r="IF3" s="264"/>
      <c r="IG3" s="264"/>
      <c r="IH3" s="264"/>
      <c r="II3" s="264"/>
      <c r="IJ3" s="264"/>
      <c r="IK3" s="264"/>
    </row>
    <row r="4" ht="23.1" customHeight="1" spans="1:245">
      <c r="A4" s="199" t="s">
        <v>114</v>
      </c>
      <c r="B4" s="261" t="s">
        <v>91</v>
      </c>
      <c r="C4" s="161" t="s">
        <v>115</v>
      </c>
      <c r="D4" s="261" t="s">
        <v>116</v>
      </c>
      <c r="E4" s="263" t="s">
        <v>192</v>
      </c>
      <c r="F4" s="263" t="s">
        <v>193</v>
      </c>
      <c r="G4" s="263" t="s">
        <v>194</v>
      </c>
      <c r="H4" s="263" t="s">
        <v>195</v>
      </c>
      <c r="I4" s="263" t="s">
        <v>196</v>
      </c>
      <c r="J4" s="268" t="s">
        <v>197</v>
      </c>
      <c r="K4" s="268" t="s">
        <v>198</v>
      </c>
      <c r="L4" s="268" t="s">
        <v>199</v>
      </c>
      <c r="M4" s="268" t="s">
        <v>200</v>
      </c>
      <c r="N4" s="268" t="s">
        <v>201</v>
      </c>
      <c r="O4" s="268" t="s">
        <v>202</v>
      </c>
      <c r="P4" s="272" t="s">
        <v>203</v>
      </c>
      <c r="Q4" s="268" t="s">
        <v>204</v>
      </c>
      <c r="R4" s="199" t="s">
        <v>205</v>
      </c>
      <c r="S4" s="215" t="s">
        <v>206</v>
      </c>
      <c r="T4" s="199" t="s">
        <v>207</v>
      </c>
      <c r="U4" s="199" t="s">
        <v>208</v>
      </c>
      <c r="V4" s="233" t="s">
        <v>209</v>
      </c>
      <c r="W4" s="199" t="s">
        <v>210</v>
      </c>
      <c r="X4" s="265"/>
      <c r="Y4" s="265"/>
      <c r="Z4" s="265"/>
      <c r="AA4" s="265"/>
      <c r="AB4" s="265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64"/>
      <c r="DG4" s="264"/>
      <c r="DH4" s="264"/>
      <c r="DI4" s="264"/>
      <c r="DJ4" s="264"/>
      <c r="DK4" s="264"/>
      <c r="DL4" s="264"/>
      <c r="DM4" s="264"/>
      <c r="DN4" s="264"/>
      <c r="DO4" s="264"/>
      <c r="DP4" s="264"/>
      <c r="DQ4" s="264"/>
      <c r="DR4" s="264"/>
      <c r="DS4" s="264"/>
      <c r="DT4" s="264"/>
      <c r="DU4" s="264"/>
      <c r="DV4" s="264"/>
      <c r="DW4" s="264"/>
      <c r="DX4" s="264"/>
      <c r="DY4" s="264"/>
      <c r="DZ4" s="264"/>
      <c r="EA4" s="264"/>
      <c r="EB4" s="264"/>
      <c r="EC4" s="264"/>
      <c r="ED4" s="264"/>
      <c r="EE4" s="264"/>
      <c r="EF4" s="264"/>
      <c r="EG4" s="264"/>
      <c r="EH4" s="264"/>
      <c r="EI4" s="264"/>
      <c r="EJ4" s="264"/>
      <c r="EK4" s="264"/>
      <c r="EL4" s="264"/>
      <c r="EM4" s="264"/>
      <c r="EN4" s="264"/>
      <c r="EO4" s="264"/>
      <c r="EP4" s="264"/>
      <c r="EQ4" s="264"/>
      <c r="ER4" s="264"/>
      <c r="ES4" s="264"/>
      <c r="ET4" s="264"/>
      <c r="EU4" s="264"/>
      <c r="EV4" s="264"/>
      <c r="EW4" s="264"/>
      <c r="EX4" s="264"/>
      <c r="EY4" s="264"/>
      <c r="EZ4" s="264"/>
      <c r="FA4" s="264"/>
      <c r="FB4" s="264"/>
      <c r="FC4" s="264"/>
      <c r="FD4" s="264"/>
      <c r="FE4" s="264"/>
      <c r="FF4" s="264"/>
      <c r="FG4" s="264"/>
      <c r="FH4" s="264"/>
      <c r="FI4" s="264"/>
      <c r="FJ4" s="264"/>
      <c r="FK4" s="264"/>
      <c r="FL4" s="264"/>
      <c r="FM4" s="264"/>
      <c r="FN4" s="264"/>
      <c r="FO4" s="264"/>
      <c r="FP4" s="264"/>
      <c r="FQ4" s="264"/>
      <c r="FR4" s="264"/>
      <c r="FS4" s="264"/>
      <c r="FT4" s="264"/>
      <c r="FU4" s="264"/>
      <c r="FV4" s="264"/>
      <c r="FW4" s="264"/>
      <c r="FX4" s="264"/>
      <c r="FY4" s="264"/>
      <c r="FZ4" s="264"/>
      <c r="GA4" s="264"/>
      <c r="GB4" s="264"/>
      <c r="GC4" s="264"/>
      <c r="GD4" s="264"/>
      <c r="GE4" s="264"/>
      <c r="GF4" s="264"/>
      <c r="GG4" s="264"/>
      <c r="GH4" s="264"/>
      <c r="GI4" s="264"/>
      <c r="GJ4" s="264"/>
      <c r="GK4" s="264"/>
      <c r="GL4" s="264"/>
      <c r="GM4" s="264"/>
      <c r="GN4" s="264"/>
      <c r="GO4" s="264"/>
      <c r="GP4" s="264"/>
      <c r="GQ4" s="264"/>
      <c r="GR4" s="264"/>
      <c r="GS4" s="264"/>
      <c r="GT4" s="264"/>
      <c r="GU4" s="264"/>
      <c r="GV4" s="264"/>
      <c r="GW4" s="264"/>
      <c r="GX4" s="264"/>
      <c r="GY4" s="264"/>
      <c r="GZ4" s="264"/>
      <c r="HA4" s="264"/>
      <c r="HB4" s="264"/>
      <c r="HC4" s="264"/>
      <c r="HD4" s="264"/>
      <c r="HE4" s="264"/>
      <c r="HF4" s="264"/>
      <c r="HG4" s="264"/>
      <c r="HH4" s="264"/>
      <c r="HI4" s="264"/>
      <c r="HJ4" s="264"/>
      <c r="HK4" s="264"/>
      <c r="HL4" s="264"/>
      <c r="HM4" s="264"/>
      <c r="HN4" s="264"/>
      <c r="HO4" s="264"/>
      <c r="HP4" s="264"/>
      <c r="HQ4" s="264"/>
      <c r="HR4" s="264"/>
      <c r="HS4" s="264"/>
      <c r="HT4" s="264"/>
      <c r="HU4" s="264"/>
      <c r="HV4" s="264"/>
      <c r="HW4" s="264"/>
      <c r="HX4" s="264"/>
      <c r="HY4" s="264"/>
      <c r="HZ4" s="264"/>
      <c r="IA4" s="264"/>
      <c r="IB4" s="264"/>
      <c r="IC4" s="264"/>
      <c r="ID4" s="264"/>
      <c r="IE4" s="264"/>
      <c r="IF4" s="264"/>
      <c r="IG4" s="264"/>
      <c r="IH4" s="264"/>
      <c r="II4" s="264"/>
      <c r="IJ4" s="264"/>
      <c r="IK4" s="264"/>
    </row>
    <row r="5" ht="19.5" customHeight="1" spans="1:245">
      <c r="A5" s="199"/>
      <c r="B5" s="261"/>
      <c r="C5" s="161"/>
      <c r="D5" s="261"/>
      <c r="E5" s="263"/>
      <c r="F5" s="263"/>
      <c r="G5" s="263"/>
      <c r="H5" s="263"/>
      <c r="I5" s="263"/>
      <c r="J5" s="268"/>
      <c r="K5" s="268"/>
      <c r="L5" s="268"/>
      <c r="M5" s="268"/>
      <c r="N5" s="268"/>
      <c r="O5" s="268"/>
      <c r="P5" s="273"/>
      <c r="Q5" s="268"/>
      <c r="R5" s="199"/>
      <c r="S5" s="215"/>
      <c r="T5" s="199"/>
      <c r="U5" s="199"/>
      <c r="V5" s="275"/>
      <c r="W5" s="199"/>
      <c r="X5" s="265"/>
      <c r="Y5" s="265"/>
      <c r="Z5" s="265"/>
      <c r="AA5" s="265"/>
      <c r="AB5" s="265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  <c r="CS5" s="264"/>
      <c r="CT5" s="264"/>
      <c r="CU5" s="264"/>
      <c r="CV5" s="264"/>
      <c r="CW5" s="264"/>
      <c r="CX5" s="264"/>
      <c r="CY5" s="264"/>
      <c r="CZ5" s="264"/>
      <c r="DA5" s="264"/>
      <c r="DB5" s="264"/>
      <c r="DC5" s="264"/>
      <c r="DD5" s="264"/>
      <c r="DE5" s="264"/>
      <c r="DF5" s="264"/>
      <c r="DG5" s="264"/>
      <c r="DH5" s="264"/>
      <c r="DI5" s="264"/>
      <c r="DJ5" s="264"/>
      <c r="DK5" s="264"/>
      <c r="DL5" s="264"/>
      <c r="DM5" s="264"/>
      <c r="DN5" s="264"/>
      <c r="DO5" s="264"/>
      <c r="DP5" s="264"/>
      <c r="DQ5" s="264"/>
      <c r="DR5" s="264"/>
      <c r="DS5" s="264"/>
      <c r="DT5" s="264"/>
      <c r="DU5" s="264"/>
      <c r="DV5" s="264"/>
      <c r="DW5" s="264"/>
      <c r="DX5" s="264"/>
      <c r="DY5" s="264"/>
      <c r="DZ5" s="264"/>
      <c r="EA5" s="264"/>
      <c r="EB5" s="264"/>
      <c r="EC5" s="264"/>
      <c r="ED5" s="264"/>
      <c r="EE5" s="264"/>
      <c r="EF5" s="264"/>
      <c r="EG5" s="264"/>
      <c r="EH5" s="264"/>
      <c r="EI5" s="264"/>
      <c r="EJ5" s="264"/>
      <c r="EK5" s="264"/>
      <c r="EL5" s="264"/>
      <c r="EM5" s="264"/>
      <c r="EN5" s="264"/>
      <c r="EO5" s="264"/>
      <c r="EP5" s="264"/>
      <c r="EQ5" s="264"/>
      <c r="ER5" s="264"/>
      <c r="ES5" s="264"/>
      <c r="ET5" s="264"/>
      <c r="EU5" s="264"/>
      <c r="EV5" s="264"/>
      <c r="EW5" s="264"/>
      <c r="EX5" s="264"/>
      <c r="EY5" s="264"/>
      <c r="EZ5" s="264"/>
      <c r="FA5" s="264"/>
      <c r="FB5" s="264"/>
      <c r="FC5" s="264"/>
      <c r="FD5" s="264"/>
      <c r="FE5" s="264"/>
      <c r="FF5" s="264"/>
      <c r="FG5" s="264"/>
      <c r="FH5" s="264"/>
      <c r="FI5" s="264"/>
      <c r="FJ5" s="264"/>
      <c r="FK5" s="264"/>
      <c r="FL5" s="264"/>
      <c r="FM5" s="264"/>
      <c r="FN5" s="264"/>
      <c r="FO5" s="264"/>
      <c r="FP5" s="264"/>
      <c r="FQ5" s="264"/>
      <c r="FR5" s="264"/>
      <c r="FS5" s="264"/>
      <c r="FT5" s="264"/>
      <c r="FU5" s="264"/>
      <c r="FV5" s="264"/>
      <c r="FW5" s="264"/>
      <c r="FX5" s="264"/>
      <c r="FY5" s="264"/>
      <c r="FZ5" s="264"/>
      <c r="GA5" s="264"/>
      <c r="GB5" s="264"/>
      <c r="GC5" s="264"/>
      <c r="GD5" s="264"/>
      <c r="GE5" s="264"/>
      <c r="GF5" s="264"/>
      <c r="GG5" s="264"/>
      <c r="GH5" s="264"/>
      <c r="GI5" s="264"/>
      <c r="GJ5" s="264"/>
      <c r="GK5" s="264"/>
      <c r="GL5" s="264"/>
      <c r="GM5" s="264"/>
      <c r="GN5" s="264"/>
      <c r="GO5" s="264"/>
      <c r="GP5" s="264"/>
      <c r="GQ5" s="264"/>
      <c r="GR5" s="264"/>
      <c r="GS5" s="264"/>
      <c r="GT5" s="264"/>
      <c r="GU5" s="264"/>
      <c r="GV5" s="264"/>
      <c r="GW5" s="264"/>
      <c r="GX5" s="264"/>
      <c r="GY5" s="264"/>
      <c r="GZ5" s="264"/>
      <c r="HA5" s="264"/>
      <c r="HB5" s="264"/>
      <c r="HC5" s="264"/>
      <c r="HD5" s="264"/>
      <c r="HE5" s="264"/>
      <c r="HF5" s="264"/>
      <c r="HG5" s="264"/>
      <c r="HH5" s="264"/>
      <c r="HI5" s="264"/>
      <c r="HJ5" s="264"/>
      <c r="HK5" s="264"/>
      <c r="HL5" s="264"/>
      <c r="HM5" s="264"/>
      <c r="HN5" s="264"/>
      <c r="HO5" s="264"/>
      <c r="HP5" s="264"/>
      <c r="HQ5" s="264"/>
      <c r="HR5" s="264"/>
      <c r="HS5" s="264"/>
      <c r="HT5" s="264"/>
      <c r="HU5" s="264"/>
      <c r="HV5" s="264"/>
      <c r="HW5" s="264"/>
      <c r="HX5" s="264"/>
      <c r="HY5" s="264"/>
      <c r="HZ5" s="264"/>
      <c r="IA5" s="264"/>
      <c r="IB5" s="264"/>
      <c r="IC5" s="264"/>
      <c r="ID5" s="264"/>
      <c r="IE5" s="264"/>
      <c r="IF5" s="264"/>
      <c r="IG5" s="264"/>
      <c r="IH5" s="264"/>
      <c r="II5" s="264"/>
      <c r="IJ5" s="264"/>
      <c r="IK5" s="264"/>
    </row>
    <row r="6" ht="39.75" customHeight="1" spans="1:245">
      <c r="A6" s="199"/>
      <c r="B6" s="261"/>
      <c r="C6" s="161"/>
      <c r="D6" s="261"/>
      <c r="E6" s="263"/>
      <c r="F6" s="263"/>
      <c r="G6" s="263"/>
      <c r="H6" s="263"/>
      <c r="I6" s="263"/>
      <c r="J6" s="268"/>
      <c r="K6" s="268"/>
      <c r="L6" s="268"/>
      <c r="M6" s="268"/>
      <c r="N6" s="268"/>
      <c r="O6" s="268"/>
      <c r="P6" s="274"/>
      <c r="Q6" s="268"/>
      <c r="R6" s="199"/>
      <c r="S6" s="215"/>
      <c r="T6" s="199"/>
      <c r="U6" s="199"/>
      <c r="V6" s="209"/>
      <c r="W6" s="199"/>
      <c r="X6" s="265"/>
      <c r="Y6" s="265"/>
      <c r="Z6" s="265"/>
      <c r="AA6" s="265"/>
      <c r="AB6" s="265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264"/>
      <c r="DX6" s="264"/>
      <c r="DY6" s="264"/>
      <c r="DZ6" s="264"/>
      <c r="EA6" s="264"/>
      <c r="EB6" s="264"/>
      <c r="EC6" s="264"/>
      <c r="ED6" s="264"/>
      <c r="EE6" s="264"/>
      <c r="EF6" s="264"/>
      <c r="EG6" s="264"/>
      <c r="EH6" s="264"/>
      <c r="EI6" s="264"/>
      <c r="EJ6" s="264"/>
      <c r="EK6" s="264"/>
      <c r="EL6" s="264"/>
      <c r="EM6" s="264"/>
      <c r="EN6" s="264"/>
      <c r="EO6" s="264"/>
      <c r="EP6" s="264"/>
      <c r="EQ6" s="264"/>
      <c r="ER6" s="264"/>
      <c r="ES6" s="264"/>
      <c r="ET6" s="264"/>
      <c r="EU6" s="264"/>
      <c r="EV6" s="264"/>
      <c r="EW6" s="264"/>
      <c r="EX6" s="264"/>
      <c r="EY6" s="264"/>
      <c r="EZ6" s="264"/>
      <c r="FA6" s="264"/>
      <c r="FB6" s="264"/>
      <c r="FC6" s="264"/>
      <c r="FD6" s="264"/>
      <c r="FE6" s="264"/>
      <c r="FF6" s="264"/>
      <c r="FG6" s="264"/>
      <c r="FH6" s="264"/>
      <c r="FI6" s="264"/>
      <c r="FJ6" s="264"/>
      <c r="FK6" s="264"/>
      <c r="FL6" s="264"/>
      <c r="FM6" s="264"/>
      <c r="FN6" s="264"/>
      <c r="FO6" s="264"/>
      <c r="FP6" s="264"/>
      <c r="FQ6" s="264"/>
      <c r="FR6" s="264"/>
      <c r="FS6" s="264"/>
      <c r="FT6" s="264"/>
      <c r="FU6" s="264"/>
      <c r="FV6" s="264"/>
      <c r="FW6" s="264"/>
      <c r="FX6" s="264"/>
      <c r="FY6" s="264"/>
      <c r="FZ6" s="264"/>
      <c r="GA6" s="264"/>
      <c r="GB6" s="264"/>
      <c r="GC6" s="264"/>
      <c r="GD6" s="264"/>
      <c r="GE6" s="264"/>
      <c r="GF6" s="264"/>
      <c r="GG6" s="264"/>
      <c r="GH6" s="264"/>
      <c r="GI6" s="264"/>
      <c r="GJ6" s="264"/>
      <c r="GK6" s="264"/>
      <c r="GL6" s="264"/>
      <c r="GM6" s="264"/>
      <c r="GN6" s="264"/>
      <c r="GO6" s="264"/>
      <c r="GP6" s="264"/>
      <c r="GQ6" s="264"/>
      <c r="GR6" s="264"/>
      <c r="GS6" s="264"/>
      <c r="GT6" s="264"/>
      <c r="GU6" s="264"/>
      <c r="GV6" s="264"/>
      <c r="GW6" s="264"/>
      <c r="GX6" s="264"/>
      <c r="GY6" s="264"/>
      <c r="GZ6" s="264"/>
      <c r="HA6" s="264"/>
      <c r="HB6" s="264"/>
      <c r="HC6" s="264"/>
      <c r="HD6" s="264"/>
      <c r="HE6" s="264"/>
      <c r="HF6" s="264"/>
      <c r="HG6" s="264"/>
      <c r="HH6" s="264"/>
      <c r="HI6" s="264"/>
      <c r="HJ6" s="264"/>
      <c r="HK6" s="264"/>
      <c r="HL6" s="264"/>
      <c r="HM6" s="264"/>
      <c r="HN6" s="264"/>
      <c r="HO6" s="264"/>
      <c r="HP6" s="264"/>
      <c r="HQ6" s="264"/>
      <c r="HR6" s="264"/>
      <c r="HS6" s="264"/>
      <c r="HT6" s="264"/>
      <c r="HU6" s="264"/>
      <c r="HV6" s="264"/>
      <c r="HW6" s="264"/>
      <c r="HX6" s="264"/>
      <c r="HY6" s="264"/>
      <c r="HZ6" s="264"/>
      <c r="IA6" s="264"/>
      <c r="IB6" s="264"/>
      <c r="IC6" s="264"/>
      <c r="ID6" s="264"/>
      <c r="IE6" s="264"/>
      <c r="IF6" s="264"/>
      <c r="IG6" s="264"/>
      <c r="IH6" s="264"/>
      <c r="II6" s="264"/>
      <c r="IJ6" s="264"/>
      <c r="IK6" s="264"/>
    </row>
    <row r="7" s="67" customFormat="1" ht="25.5" customHeight="1" spans="1:23">
      <c r="A7" s="146"/>
      <c r="B7" s="147"/>
      <c r="C7" s="146" t="s">
        <v>107</v>
      </c>
      <c r="D7" s="270">
        <v>410341</v>
      </c>
      <c r="E7" s="271">
        <v>38400</v>
      </c>
      <c r="F7" s="271">
        <v>9600</v>
      </c>
      <c r="G7" s="271">
        <v>6400</v>
      </c>
      <c r="H7" s="271">
        <v>9600</v>
      </c>
      <c r="I7" s="271">
        <v>16000</v>
      </c>
      <c r="J7" s="271">
        <v>0</v>
      </c>
      <c r="K7" s="271">
        <v>64000</v>
      </c>
      <c r="L7" s="271">
        <v>16000</v>
      </c>
      <c r="M7" s="271">
        <v>0</v>
      </c>
      <c r="N7" s="271">
        <v>32000</v>
      </c>
      <c r="O7" s="271">
        <v>0</v>
      </c>
      <c r="P7" s="271">
        <v>0</v>
      </c>
      <c r="Q7" s="271">
        <v>64000</v>
      </c>
      <c r="R7" s="271">
        <v>10141</v>
      </c>
      <c r="S7" s="271">
        <v>0</v>
      </c>
      <c r="T7" s="271">
        <v>0</v>
      </c>
      <c r="U7" s="271">
        <v>93000</v>
      </c>
      <c r="V7" s="271">
        <v>0</v>
      </c>
      <c r="W7" s="271">
        <v>51200</v>
      </c>
    </row>
    <row r="8" ht="25.5" customHeight="1" spans="1:245">
      <c r="A8" s="146"/>
      <c r="B8" s="147" t="s">
        <v>118</v>
      </c>
      <c r="C8" s="146" t="s">
        <v>109</v>
      </c>
      <c r="D8" s="270">
        <v>410341</v>
      </c>
      <c r="E8" s="271">
        <v>38400</v>
      </c>
      <c r="F8" s="271">
        <v>9600</v>
      </c>
      <c r="G8" s="271">
        <v>6400</v>
      </c>
      <c r="H8" s="271">
        <v>9600</v>
      </c>
      <c r="I8" s="271">
        <v>16000</v>
      </c>
      <c r="J8" s="271">
        <v>0</v>
      </c>
      <c r="K8" s="271">
        <v>64000</v>
      </c>
      <c r="L8" s="271">
        <v>16000</v>
      </c>
      <c r="M8" s="271">
        <v>0</v>
      </c>
      <c r="N8" s="271">
        <v>32000</v>
      </c>
      <c r="O8" s="271">
        <v>0</v>
      </c>
      <c r="P8" s="271">
        <v>0</v>
      </c>
      <c r="Q8" s="271">
        <v>64000</v>
      </c>
      <c r="R8" s="271">
        <v>10141</v>
      </c>
      <c r="S8" s="271">
        <v>0</v>
      </c>
      <c r="T8" s="271">
        <v>0</v>
      </c>
      <c r="U8" s="271">
        <v>93000</v>
      </c>
      <c r="V8" s="271">
        <v>0</v>
      </c>
      <c r="W8" s="271">
        <v>51200</v>
      </c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64"/>
      <c r="CM8" s="264"/>
      <c r="CN8" s="264"/>
      <c r="CO8" s="264"/>
      <c r="CP8" s="264"/>
      <c r="CQ8" s="264"/>
      <c r="CR8" s="264"/>
      <c r="CS8" s="264"/>
      <c r="CT8" s="264"/>
      <c r="CU8" s="264"/>
      <c r="CV8" s="264"/>
      <c r="CW8" s="264"/>
      <c r="CX8" s="264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N8" s="264"/>
      <c r="DO8" s="264"/>
      <c r="DP8" s="264"/>
      <c r="DQ8" s="264"/>
      <c r="DR8" s="264"/>
      <c r="DS8" s="264"/>
      <c r="DT8" s="264"/>
      <c r="DU8" s="264"/>
      <c r="DV8" s="264"/>
      <c r="DW8" s="264"/>
      <c r="DX8" s="264"/>
      <c r="DY8" s="264"/>
      <c r="DZ8" s="264"/>
      <c r="EA8" s="264"/>
      <c r="EB8" s="264"/>
      <c r="EC8" s="264"/>
      <c r="ED8" s="264"/>
      <c r="EE8" s="264"/>
      <c r="EF8" s="264"/>
      <c r="EG8" s="264"/>
      <c r="EH8" s="264"/>
      <c r="EI8" s="264"/>
      <c r="EJ8" s="264"/>
      <c r="EK8" s="264"/>
      <c r="EL8" s="264"/>
      <c r="EM8" s="264"/>
      <c r="EN8" s="264"/>
      <c r="EO8" s="264"/>
      <c r="EP8" s="264"/>
      <c r="EQ8" s="264"/>
      <c r="ER8" s="264"/>
      <c r="ES8" s="264"/>
      <c r="ET8" s="264"/>
      <c r="EU8" s="264"/>
      <c r="EV8" s="264"/>
      <c r="EW8" s="264"/>
      <c r="EX8" s="264"/>
      <c r="EY8" s="264"/>
      <c r="EZ8" s="264"/>
      <c r="FA8" s="264"/>
      <c r="FB8" s="264"/>
      <c r="FC8" s="264"/>
      <c r="FD8" s="264"/>
      <c r="FE8" s="264"/>
      <c r="FF8" s="264"/>
      <c r="FG8" s="264"/>
      <c r="FH8" s="264"/>
      <c r="FI8" s="264"/>
      <c r="FJ8" s="264"/>
      <c r="FK8" s="264"/>
      <c r="FL8" s="264"/>
      <c r="FM8" s="264"/>
      <c r="FN8" s="264"/>
      <c r="FO8" s="264"/>
      <c r="FP8" s="264"/>
      <c r="FQ8" s="264"/>
      <c r="FR8" s="264"/>
      <c r="FS8" s="264"/>
      <c r="FT8" s="264"/>
      <c r="FU8" s="264"/>
      <c r="FV8" s="264"/>
      <c r="FW8" s="264"/>
      <c r="FX8" s="264"/>
      <c r="FY8" s="264"/>
      <c r="FZ8" s="264"/>
      <c r="GA8" s="264"/>
      <c r="GB8" s="264"/>
      <c r="GC8" s="264"/>
      <c r="GD8" s="264"/>
      <c r="GE8" s="264"/>
      <c r="GF8" s="264"/>
      <c r="GG8" s="264"/>
      <c r="GH8" s="264"/>
      <c r="GI8" s="264"/>
      <c r="GJ8" s="264"/>
      <c r="GK8" s="264"/>
      <c r="GL8" s="264"/>
      <c r="GM8" s="264"/>
      <c r="GN8" s="264"/>
      <c r="GO8" s="264"/>
      <c r="GP8" s="264"/>
      <c r="GQ8" s="264"/>
      <c r="GR8" s="264"/>
      <c r="GS8" s="264"/>
      <c r="GT8" s="264"/>
      <c r="GU8" s="264"/>
      <c r="GV8" s="264"/>
      <c r="GW8" s="264"/>
      <c r="GX8" s="264"/>
      <c r="GY8" s="264"/>
      <c r="GZ8" s="264"/>
      <c r="HA8" s="264"/>
      <c r="HB8" s="264"/>
      <c r="HC8" s="264"/>
      <c r="HD8" s="264"/>
      <c r="HE8" s="264"/>
      <c r="HF8" s="264"/>
      <c r="HG8" s="264"/>
      <c r="HH8" s="264"/>
      <c r="HI8" s="264"/>
      <c r="HJ8" s="264"/>
      <c r="HK8" s="264"/>
      <c r="HL8" s="264"/>
      <c r="HM8" s="264"/>
      <c r="HN8" s="264"/>
      <c r="HO8" s="264"/>
      <c r="HP8" s="264"/>
      <c r="HQ8" s="264"/>
      <c r="HR8" s="264"/>
      <c r="HS8" s="264"/>
      <c r="HT8" s="264"/>
      <c r="HU8" s="264"/>
      <c r="HV8" s="264"/>
      <c r="HW8" s="264"/>
      <c r="HX8" s="264"/>
      <c r="HY8" s="264"/>
      <c r="HZ8" s="264"/>
      <c r="IA8" s="264"/>
      <c r="IB8" s="264"/>
      <c r="IC8" s="264"/>
      <c r="ID8" s="264"/>
      <c r="IE8" s="264"/>
      <c r="IF8" s="264"/>
      <c r="IG8" s="264"/>
      <c r="IH8" s="264"/>
      <c r="II8" s="264"/>
      <c r="IJ8" s="264"/>
      <c r="IK8" s="264"/>
    </row>
    <row r="9" ht="25.5" customHeight="1" spans="1:245">
      <c r="A9" s="146"/>
      <c r="B9" s="147" t="s">
        <v>110</v>
      </c>
      <c r="C9" s="146" t="s">
        <v>111</v>
      </c>
      <c r="D9" s="270">
        <v>410341</v>
      </c>
      <c r="E9" s="271">
        <v>38400</v>
      </c>
      <c r="F9" s="271">
        <v>9600</v>
      </c>
      <c r="G9" s="271">
        <v>6400</v>
      </c>
      <c r="H9" s="271">
        <v>9600</v>
      </c>
      <c r="I9" s="271">
        <v>16000</v>
      </c>
      <c r="J9" s="271">
        <v>0</v>
      </c>
      <c r="K9" s="271">
        <v>64000</v>
      </c>
      <c r="L9" s="271">
        <v>16000</v>
      </c>
      <c r="M9" s="271">
        <v>0</v>
      </c>
      <c r="N9" s="271">
        <v>32000</v>
      </c>
      <c r="O9" s="271">
        <v>0</v>
      </c>
      <c r="P9" s="271">
        <v>0</v>
      </c>
      <c r="Q9" s="271">
        <v>64000</v>
      </c>
      <c r="R9" s="271">
        <v>10141</v>
      </c>
      <c r="S9" s="271">
        <v>0</v>
      </c>
      <c r="T9" s="271">
        <v>0</v>
      </c>
      <c r="U9" s="271">
        <v>93000</v>
      </c>
      <c r="V9" s="271">
        <v>0</v>
      </c>
      <c r="W9" s="271">
        <v>51200</v>
      </c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  <c r="CS9" s="264"/>
      <c r="CT9" s="264"/>
      <c r="CU9" s="264"/>
      <c r="CV9" s="264"/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264"/>
      <c r="DO9" s="264"/>
      <c r="DP9" s="264"/>
      <c r="DQ9" s="264"/>
      <c r="DR9" s="264"/>
      <c r="DS9" s="264"/>
      <c r="DT9" s="264"/>
      <c r="DU9" s="264"/>
      <c r="DV9" s="264"/>
      <c r="DW9" s="264"/>
      <c r="DX9" s="264"/>
      <c r="DY9" s="264"/>
      <c r="DZ9" s="264"/>
      <c r="EA9" s="264"/>
      <c r="EB9" s="264"/>
      <c r="EC9" s="264"/>
      <c r="ED9" s="264"/>
      <c r="EE9" s="264"/>
      <c r="EF9" s="264"/>
      <c r="EG9" s="264"/>
      <c r="EH9" s="264"/>
      <c r="EI9" s="264"/>
      <c r="EJ9" s="264"/>
      <c r="EK9" s="264"/>
      <c r="EL9" s="264"/>
      <c r="EM9" s="264"/>
      <c r="EN9" s="264"/>
      <c r="EO9" s="264"/>
      <c r="EP9" s="264"/>
      <c r="EQ9" s="264"/>
      <c r="ER9" s="264"/>
      <c r="ES9" s="264"/>
      <c r="ET9" s="264"/>
      <c r="EU9" s="264"/>
      <c r="EV9" s="264"/>
      <c r="EW9" s="264"/>
      <c r="EX9" s="264"/>
      <c r="EY9" s="264"/>
      <c r="EZ9" s="264"/>
      <c r="FA9" s="264"/>
      <c r="FB9" s="264"/>
      <c r="FC9" s="264"/>
      <c r="FD9" s="264"/>
      <c r="FE9" s="264"/>
      <c r="FF9" s="264"/>
      <c r="FG9" s="264"/>
      <c r="FH9" s="264"/>
      <c r="FI9" s="264"/>
      <c r="FJ9" s="264"/>
      <c r="FK9" s="264"/>
      <c r="FL9" s="264"/>
      <c r="FM9" s="264"/>
      <c r="FN9" s="264"/>
      <c r="FO9" s="264"/>
      <c r="FP9" s="264"/>
      <c r="FQ9" s="264"/>
      <c r="FR9" s="264"/>
      <c r="FS9" s="264"/>
      <c r="FT9" s="264"/>
      <c r="FU9" s="264"/>
      <c r="FV9" s="264"/>
      <c r="FW9" s="264"/>
      <c r="FX9" s="264"/>
      <c r="FY9" s="264"/>
      <c r="FZ9" s="264"/>
      <c r="GA9" s="264"/>
      <c r="GB9" s="264"/>
      <c r="GC9" s="264"/>
      <c r="GD9" s="264"/>
      <c r="GE9" s="264"/>
      <c r="GF9" s="264"/>
      <c r="GG9" s="264"/>
      <c r="GH9" s="264"/>
      <c r="GI9" s="264"/>
      <c r="GJ9" s="264"/>
      <c r="GK9" s="264"/>
      <c r="GL9" s="264"/>
      <c r="GM9" s="264"/>
      <c r="GN9" s="264"/>
      <c r="GO9" s="264"/>
      <c r="GP9" s="264"/>
      <c r="GQ9" s="264"/>
      <c r="GR9" s="264"/>
      <c r="GS9" s="264"/>
      <c r="GT9" s="264"/>
      <c r="GU9" s="264"/>
      <c r="GV9" s="264"/>
      <c r="GW9" s="264"/>
      <c r="GX9" s="264"/>
      <c r="GY9" s="264"/>
      <c r="GZ9" s="264"/>
      <c r="HA9" s="264"/>
      <c r="HB9" s="264"/>
      <c r="HC9" s="264"/>
      <c r="HD9" s="264"/>
      <c r="HE9" s="264"/>
      <c r="HF9" s="264"/>
      <c r="HG9" s="264"/>
      <c r="HH9" s="264"/>
      <c r="HI9" s="264"/>
      <c r="HJ9" s="264"/>
      <c r="HK9" s="264"/>
      <c r="HL9" s="264"/>
      <c r="HM9" s="264"/>
      <c r="HN9" s="264"/>
      <c r="HO9" s="264"/>
      <c r="HP9" s="264"/>
      <c r="HQ9" s="264"/>
      <c r="HR9" s="264"/>
      <c r="HS9" s="264"/>
      <c r="HT9" s="264"/>
      <c r="HU9" s="264"/>
      <c r="HV9" s="264"/>
      <c r="HW9" s="264"/>
      <c r="HX9" s="264"/>
      <c r="HY9" s="264"/>
      <c r="HZ9" s="264"/>
      <c r="IA9" s="264"/>
      <c r="IB9" s="264"/>
      <c r="IC9" s="264"/>
      <c r="ID9" s="264"/>
      <c r="IE9" s="264"/>
      <c r="IF9" s="264"/>
      <c r="IG9" s="264"/>
      <c r="IH9" s="264"/>
      <c r="II9" s="264"/>
      <c r="IJ9" s="264"/>
      <c r="IK9" s="264"/>
    </row>
    <row r="10" ht="25.5" customHeight="1" spans="1:245">
      <c r="A10" s="146">
        <v>2080106</v>
      </c>
      <c r="B10" s="147" t="s">
        <v>119</v>
      </c>
      <c r="C10" s="146" t="s">
        <v>122</v>
      </c>
      <c r="D10" s="270">
        <v>410341</v>
      </c>
      <c r="E10" s="271">
        <v>38400</v>
      </c>
      <c r="F10" s="271">
        <v>9600</v>
      </c>
      <c r="G10" s="271">
        <v>6400</v>
      </c>
      <c r="H10" s="271">
        <v>9600</v>
      </c>
      <c r="I10" s="271">
        <v>16000</v>
      </c>
      <c r="J10" s="271">
        <v>0</v>
      </c>
      <c r="K10" s="271">
        <v>64000</v>
      </c>
      <c r="L10" s="271">
        <v>16000</v>
      </c>
      <c r="M10" s="271">
        <v>0</v>
      </c>
      <c r="N10" s="271">
        <v>32000</v>
      </c>
      <c r="O10" s="271">
        <v>0</v>
      </c>
      <c r="P10" s="271">
        <v>0</v>
      </c>
      <c r="Q10" s="271">
        <v>64000</v>
      </c>
      <c r="R10" s="271">
        <v>10141</v>
      </c>
      <c r="S10" s="271">
        <v>0</v>
      </c>
      <c r="T10" s="271">
        <v>0</v>
      </c>
      <c r="U10" s="271">
        <v>93000</v>
      </c>
      <c r="V10" s="271">
        <v>0</v>
      </c>
      <c r="W10" s="271">
        <v>51200</v>
      </c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  <c r="CS10" s="264"/>
      <c r="CT10" s="264"/>
      <c r="CU10" s="264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4"/>
      <c r="DY10" s="264"/>
      <c r="DZ10" s="264"/>
      <c r="EA10" s="264"/>
      <c r="EB10" s="264"/>
      <c r="EC10" s="264"/>
      <c r="ED10" s="264"/>
      <c r="EE10" s="264"/>
      <c r="EF10" s="264"/>
      <c r="EG10" s="264"/>
      <c r="EH10" s="264"/>
      <c r="EI10" s="264"/>
      <c r="EJ10" s="264"/>
      <c r="EK10" s="264"/>
      <c r="EL10" s="264"/>
      <c r="EM10" s="264"/>
      <c r="EN10" s="264"/>
      <c r="EO10" s="264"/>
      <c r="EP10" s="264"/>
      <c r="EQ10" s="264"/>
      <c r="ER10" s="264"/>
      <c r="ES10" s="264"/>
      <c r="ET10" s="264"/>
      <c r="EU10" s="264"/>
      <c r="EV10" s="264"/>
      <c r="EW10" s="264"/>
      <c r="EX10" s="264"/>
      <c r="EY10" s="264"/>
      <c r="EZ10" s="264"/>
      <c r="FA10" s="264"/>
      <c r="FB10" s="264"/>
      <c r="FC10" s="264"/>
      <c r="FD10" s="264"/>
      <c r="FE10" s="264"/>
      <c r="FF10" s="264"/>
      <c r="FG10" s="264"/>
      <c r="FH10" s="264"/>
      <c r="FI10" s="264"/>
      <c r="FJ10" s="264"/>
      <c r="FK10" s="264"/>
      <c r="FL10" s="264"/>
      <c r="FM10" s="264"/>
      <c r="FN10" s="264"/>
      <c r="FO10" s="264"/>
      <c r="FP10" s="264"/>
      <c r="FQ10" s="264"/>
      <c r="FR10" s="264"/>
      <c r="FS10" s="264"/>
      <c r="FT10" s="264"/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4"/>
      <c r="GU10" s="264"/>
      <c r="GV10" s="264"/>
      <c r="GW10" s="264"/>
      <c r="GX10" s="264"/>
      <c r="GY10" s="264"/>
      <c r="GZ10" s="264"/>
      <c r="HA10" s="264"/>
      <c r="HB10" s="264"/>
      <c r="HC10" s="264"/>
      <c r="HD10" s="264"/>
      <c r="HE10" s="264"/>
      <c r="HF10" s="264"/>
      <c r="HG10" s="264"/>
      <c r="HH10" s="264"/>
      <c r="HI10" s="264"/>
      <c r="HJ10" s="264"/>
      <c r="HK10" s="264"/>
      <c r="HL10" s="264"/>
      <c r="HM10" s="264"/>
      <c r="HN10" s="264"/>
      <c r="HO10" s="264"/>
      <c r="HP10" s="264"/>
      <c r="HQ10" s="264"/>
      <c r="HR10" s="264"/>
      <c r="HS10" s="264"/>
      <c r="HT10" s="264"/>
      <c r="HU10" s="264"/>
      <c r="HV10" s="264"/>
      <c r="HW10" s="264"/>
      <c r="HX10" s="264"/>
      <c r="HY10" s="264"/>
      <c r="HZ10" s="264"/>
      <c r="IA10" s="264"/>
      <c r="IB10" s="264"/>
      <c r="IC10" s="264"/>
      <c r="ID10" s="264"/>
      <c r="IE10" s="264"/>
      <c r="IF10" s="264"/>
      <c r="IG10" s="264"/>
      <c r="IH10" s="264"/>
      <c r="II10" s="264"/>
      <c r="IJ10" s="264"/>
      <c r="IK10" s="264"/>
    </row>
    <row r="11" ht="23.1" customHeight="1" spans="1:245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</row>
    <row r="12" ht="23.1" customHeight="1" spans="1:245">
      <c r="A12" s="264"/>
      <c r="B12" s="264"/>
      <c r="C12" s="203"/>
      <c r="D12" s="203"/>
      <c r="E12" s="264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4"/>
      <c r="CQ12" s="264"/>
      <c r="CR12" s="264"/>
      <c r="CS12" s="264"/>
      <c r="CT12" s="264"/>
      <c r="CU12" s="264"/>
      <c r="CV12" s="264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  <c r="DG12" s="264"/>
      <c r="DH12" s="264"/>
      <c r="DI12" s="264"/>
      <c r="DJ12" s="264"/>
      <c r="DK12" s="264"/>
      <c r="DL12" s="264"/>
      <c r="DM12" s="264"/>
      <c r="DN12" s="264"/>
      <c r="DO12" s="264"/>
      <c r="DP12" s="264"/>
      <c r="DQ12" s="264"/>
      <c r="DR12" s="264"/>
      <c r="DS12" s="264"/>
      <c r="DT12" s="264"/>
      <c r="DU12" s="264"/>
      <c r="DV12" s="264"/>
      <c r="DW12" s="264"/>
      <c r="DX12" s="264"/>
      <c r="DY12" s="264"/>
      <c r="DZ12" s="264"/>
      <c r="EA12" s="264"/>
      <c r="EB12" s="264"/>
      <c r="EC12" s="264"/>
      <c r="ED12" s="264"/>
      <c r="EE12" s="264"/>
      <c r="EF12" s="264"/>
      <c r="EG12" s="264"/>
      <c r="EH12" s="264"/>
      <c r="EI12" s="264"/>
      <c r="EJ12" s="264"/>
      <c r="EK12" s="264"/>
      <c r="EL12" s="264"/>
      <c r="EM12" s="264"/>
      <c r="EN12" s="264"/>
      <c r="EO12" s="264"/>
      <c r="EP12" s="264"/>
      <c r="EQ12" s="264"/>
      <c r="ER12" s="264"/>
      <c r="ES12" s="264"/>
      <c r="ET12" s="264"/>
      <c r="EU12" s="264"/>
      <c r="EV12" s="264"/>
      <c r="EW12" s="264"/>
      <c r="EX12" s="264"/>
      <c r="EY12" s="264"/>
      <c r="EZ12" s="264"/>
      <c r="FA12" s="264"/>
      <c r="FB12" s="264"/>
      <c r="FC12" s="264"/>
      <c r="FD12" s="264"/>
      <c r="FE12" s="264"/>
      <c r="FF12" s="264"/>
      <c r="FG12" s="264"/>
      <c r="FH12" s="264"/>
      <c r="FI12" s="264"/>
      <c r="FJ12" s="264"/>
      <c r="FK12" s="264"/>
      <c r="FL12" s="264"/>
      <c r="FM12" s="264"/>
      <c r="FN12" s="264"/>
      <c r="FO12" s="264"/>
      <c r="FP12" s="264"/>
      <c r="FQ12" s="264"/>
      <c r="FR12" s="264"/>
      <c r="FS12" s="264"/>
      <c r="FT12" s="264"/>
      <c r="FU12" s="264"/>
      <c r="FV12" s="264"/>
      <c r="FW12" s="264"/>
      <c r="FX12" s="264"/>
      <c r="FY12" s="264"/>
      <c r="FZ12" s="264"/>
      <c r="GA12" s="264"/>
      <c r="GB12" s="264"/>
      <c r="GC12" s="264"/>
      <c r="GD12" s="264"/>
      <c r="GE12" s="264"/>
      <c r="GF12" s="264"/>
      <c r="GG12" s="264"/>
      <c r="GH12" s="264"/>
      <c r="GI12" s="264"/>
      <c r="GJ12" s="264"/>
      <c r="GK12" s="264"/>
      <c r="GL12" s="264"/>
      <c r="GM12" s="264"/>
      <c r="GN12" s="264"/>
      <c r="GO12" s="264"/>
      <c r="GP12" s="264"/>
      <c r="GQ12" s="264"/>
      <c r="GR12" s="264"/>
      <c r="GS12" s="264"/>
      <c r="GT12" s="264"/>
      <c r="GU12" s="264"/>
      <c r="GV12" s="264"/>
      <c r="GW12" s="264"/>
      <c r="GX12" s="264"/>
      <c r="GY12" s="264"/>
      <c r="GZ12" s="264"/>
      <c r="HA12" s="264"/>
      <c r="HB12" s="264"/>
      <c r="HC12" s="264"/>
      <c r="HD12" s="264"/>
      <c r="HE12" s="264"/>
      <c r="HF12" s="264"/>
      <c r="HG12" s="264"/>
      <c r="HH12" s="264"/>
      <c r="HI12" s="264"/>
      <c r="HJ12" s="264"/>
      <c r="HK12" s="264"/>
      <c r="HL12" s="264"/>
      <c r="HM12" s="264"/>
      <c r="HN12" s="264"/>
      <c r="HO12" s="264"/>
      <c r="HP12" s="264"/>
      <c r="HQ12" s="264"/>
      <c r="HR12" s="264"/>
      <c r="HS12" s="264"/>
      <c r="HT12" s="264"/>
      <c r="HU12" s="264"/>
      <c r="HV12" s="264"/>
      <c r="HW12" s="264"/>
      <c r="HX12" s="264"/>
      <c r="HY12" s="264"/>
      <c r="HZ12" s="264"/>
      <c r="IA12" s="264"/>
      <c r="IB12" s="264"/>
      <c r="IC12" s="264"/>
      <c r="ID12" s="264"/>
      <c r="IE12" s="264"/>
      <c r="IF12" s="264"/>
      <c r="IG12" s="264"/>
      <c r="IH12" s="264"/>
      <c r="II12" s="264"/>
      <c r="IJ12" s="264"/>
      <c r="IK12" s="264"/>
    </row>
    <row r="13" ht="23.1" customHeight="1" spans="1:245">
      <c r="A13" s="264"/>
      <c r="B13" s="264"/>
      <c r="C13" s="264"/>
      <c r="D13" s="264"/>
      <c r="E13" s="264"/>
      <c r="F13" s="203"/>
      <c r="G13" s="264"/>
      <c r="H13" s="264"/>
      <c r="I13" s="264"/>
      <c r="J13" s="264"/>
      <c r="K13" s="264"/>
      <c r="L13" s="203"/>
      <c r="M13" s="203"/>
      <c r="N13" s="203"/>
      <c r="O13" s="203"/>
      <c r="P13" s="203"/>
      <c r="Q13" s="203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64"/>
      <c r="CX13" s="264"/>
      <c r="CY13" s="264"/>
      <c r="CZ13" s="264"/>
      <c r="DA13" s="264"/>
      <c r="DB13" s="264"/>
      <c r="DC13" s="264"/>
      <c r="DD13" s="264"/>
      <c r="DE13" s="264"/>
      <c r="DF13" s="264"/>
      <c r="DG13" s="264"/>
      <c r="DH13" s="264"/>
      <c r="DI13" s="264"/>
      <c r="DJ13" s="264"/>
      <c r="DK13" s="264"/>
      <c r="DL13" s="264"/>
      <c r="DM13" s="264"/>
      <c r="DN13" s="264"/>
      <c r="DO13" s="264"/>
      <c r="DP13" s="264"/>
      <c r="DQ13" s="264"/>
      <c r="DR13" s="264"/>
      <c r="DS13" s="264"/>
      <c r="DT13" s="264"/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264"/>
      <c r="EP13" s="264"/>
      <c r="EQ13" s="264"/>
      <c r="ER13" s="264"/>
      <c r="ES13" s="264"/>
      <c r="ET13" s="264"/>
      <c r="EU13" s="264"/>
      <c r="EV13" s="264"/>
      <c r="EW13" s="264"/>
      <c r="EX13" s="264"/>
      <c r="EY13" s="264"/>
      <c r="EZ13" s="264"/>
      <c r="FA13" s="264"/>
      <c r="FB13" s="264"/>
      <c r="FC13" s="264"/>
      <c r="FD13" s="264"/>
      <c r="FE13" s="264"/>
      <c r="FF13" s="264"/>
      <c r="FG13" s="264"/>
      <c r="FH13" s="264"/>
      <c r="FI13" s="264"/>
      <c r="FJ13" s="264"/>
      <c r="FK13" s="264"/>
      <c r="FL13" s="264"/>
      <c r="FM13" s="264"/>
      <c r="FN13" s="264"/>
      <c r="FO13" s="264"/>
      <c r="FP13" s="264"/>
      <c r="FQ13" s="264"/>
      <c r="FR13" s="264"/>
      <c r="FS13" s="264"/>
      <c r="FT13" s="264"/>
      <c r="FU13" s="264"/>
      <c r="FV13" s="264"/>
      <c r="FW13" s="264"/>
      <c r="FX13" s="264"/>
      <c r="FY13" s="264"/>
      <c r="FZ13" s="264"/>
      <c r="GA13" s="264"/>
      <c r="GB13" s="264"/>
      <c r="GC13" s="264"/>
      <c r="GD13" s="264"/>
      <c r="GE13" s="264"/>
      <c r="GF13" s="264"/>
      <c r="GG13" s="264"/>
      <c r="GH13" s="264"/>
      <c r="GI13" s="264"/>
      <c r="GJ13" s="264"/>
      <c r="GK13" s="264"/>
      <c r="GL13" s="264"/>
      <c r="GM13" s="264"/>
      <c r="GN13" s="264"/>
      <c r="GO13" s="264"/>
      <c r="GP13" s="264"/>
      <c r="GQ13" s="264"/>
      <c r="GR13" s="264"/>
      <c r="GS13" s="264"/>
      <c r="GT13" s="264"/>
      <c r="GU13" s="264"/>
      <c r="GV13" s="264"/>
      <c r="GW13" s="264"/>
      <c r="GX13" s="264"/>
      <c r="GY13" s="264"/>
      <c r="GZ13" s="264"/>
      <c r="HA13" s="264"/>
      <c r="HB13" s="264"/>
      <c r="HC13" s="264"/>
      <c r="HD13" s="264"/>
      <c r="HE13" s="264"/>
      <c r="HF13" s="264"/>
      <c r="HG13" s="264"/>
      <c r="HH13" s="264"/>
      <c r="HI13" s="264"/>
      <c r="HJ13" s="264"/>
      <c r="HK13" s="264"/>
      <c r="HL13" s="264"/>
      <c r="HM13" s="264"/>
      <c r="HN13" s="264"/>
      <c r="HO13" s="264"/>
      <c r="HP13" s="264"/>
      <c r="HQ13" s="264"/>
      <c r="HR13" s="264"/>
      <c r="HS13" s="264"/>
      <c r="HT13" s="264"/>
      <c r="HU13" s="264"/>
      <c r="HV13" s="264"/>
      <c r="HW13" s="264"/>
      <c r="HX13" s="264"/>
      <c r="HY13" s="264"/>
      <c r="HZ13" s="264"/>
      <c r="IA13" s="264"/>
      <c r="IB13" s="264"/>
      <c r="IC13" s="264"/>
      <c r="ID13" s="264"/>
      <c r="IE13" s="264"/>
      <c r="IF13" s="264"/>
      <c r="IG13" s="264"/>
      <c r="IH13" s="264"/>
      <c r="II13" s="264"/>
      <c r="IJ13" s="264"/>
      <c r="IK13" s="264"/>
    </row>
    <row r="14" ht="23.1" customHeight="1" spans="1:245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03"/>
      <c r="M14" s="203"/>
      <c r="N14" s="203"/>
      <c r="O14" s="203"/>
      <c r="P14" s="203"/>
      <c r="Q14" s="203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  <c r="DG14" s="264"/>
      <c r="DH14" s="264"/>
      <c r="DI14" s="264"/>
      <c r="DJ14" s="264"/>
      <c r="DK14" s="264"/>
      <c r="DL14" s="264"/>
      <c r="DM14" s="264"/>
      <c r="DN14" s="264"/>
      <c r="DO14" s="264"/>
      <c r="DP14" s="264"/>
      <c r="DQ14" s="264"/>
      <c r="DR14" s="264"/>
      <c r="DS14" s="264"/>
      <c r="DT14" s="264"/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264"/>
      <c r="EP14" s="264"/>
      <c r="EQ14" s="264"/>
      <c r="ER14" s="264"/>
      <c r="ES14" s="264"/>
      <c r="ET14" s="264"/>
      <c r="EU14" s="264"/>
      <c r="EV14" s="264"/>
      <c r="EW14" s="264"/>
      <c r="EX14" s="264"/>
      <c r="EY14" s="264"/>
      <c r="EZ14" s="264"/>
      <c r="FA14" s="264"/>
      <c r="FB14" s="264"/>
      <c r="FC14" s="264"/>
      <c r="FD14" s="264"/>
      <c r="FE14" s="264"/>
      <c r="FF14" s="264"/>
      <c r="FG14" s="264"/>
      <c r="FH14" s="264"/>
      <c r="FI14" s="264"/>
      <c r="FJ14" s="264"/>
      <c r="FK14" s="264"/>
      <c r="FL14" s="264"/>
      <c r="FM14" s="264"/>
      <c r="FN14" s="264"/>
      <c r="FO14" s="264"/>
      <c r="FP14" s="264"/>
      <c r="FQ14" s="264"/>
      <c r="FR14" s="264"/>
      <c r="FS14" s="264"/>
      <c r="FT14" s="264"/>
      <c r="FU14" s="264"/>
      <c r="FV14" s="264"/>
      <c r="FW14" s="264"/>
      <c r="FX14" s="264"/>
      <c r="FY14" s="264"/>
      <c r="FZ14" s="264"/>
      <c r="GA14" s="264"/>
      <c r="GB14" s="264"/>
      <c r="GC14" s="264"/>
      <c r="GD14" s="264"/>
      <c r="GE14" s="264"/>
      <c r="GF14" s="264"/>
      <c r="GG14" s="264"/>
      <c r="GH14" s="264"/>
      <c r="GI14" s="264"/>
      <c r="GJ14" s="264"/>
      <c r="GK14" s="264"/>
      <c r="GL14" s="264"/>
      <c r="GM14" s="264"/>
      <c r="GN14" s="264"/>
      <c r="GO14" s="264"/>
      <c r="GP14" s="264"/>
      <c r="GQ14" s="264"/>
      <c r="GR14" s="264"/>
      <c r="GS14" s="264"/>
      <c r="GT14" s="264"/>
      <c r="GU14" s="264"/>
      <c r="GV14" s="264"/>
      <c r="GW14" s="264"/>
      <c r="GX14" s="264"/>
      <c r="GY14" s="264"/>
      <c r="GZ14" s="264"/>
      <c r="HA14" s="264"/>
      <c r="HB14" s="264"/>
      <c r="HC14" s="264"/>
      <c r="HD14" s="264"/>
      <c r="HE14" s="264"/>
      <c r="HF14" s="264"/>
      <c r="HG14" s="264"/>
      <c r="HH14" s="264"/>
      <c r="HI14" s="264"/>
      <c r="HJ14" s="264"/>
      <c r="HK14" s="264"/>
      <c r="HL14" s="264"/>
      <c r="HM14" s="264"/>
      <c r="HN14" s="264"/>
      <c r="HO14" s="264"/>
      <c r="HP14" s="264"/>
      <c r="HQ14" s="264"/>
      <c r="HR14" s="264"/>
      <c r="HS14" s="264"/>
      <c r="HT14" s="264"/>
      <c r="HU14" s="264"/>
      <c r="HV14" s="264"/>
      <c r="HW14" s="264"/>
      <c r="HX14" s="264"/>
      <c r="HY14" s="264"/>
      <c r="HZ14" s="264"/>
      <c r="IA14" s="264"/>
      <c r="IB14" s="264"/>
      <c r="IC14" s="264"/>
      <c r="ID14" s="264"/>
      <c r="IE14" s="264"/>
      <c r="IF14" s="264"/>
      <c r="IG14" s="264"/>
      <c r="IH14" s="264"/>
      <c r="II14" s="264"/>
      <c r="IJ14" s="264"/>
      <c r="IK14" s="264"/>
    </row>
    <row r="15" ht="23.1" customHeight="1" spans="1:24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03"/>
      <c r="M15" s="203"/>
      <c r="N15" s="203"/>
      <c r="O15" s="203"/>
      <c r="P15" s="203"/>
      <c r="Q15" s="203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  <c r="HK15" s="264"/>
      <c r="HL15" s="264"/>
      <c r="HM15" s="264"/>
      <c r="HN15" s="264"/>
      <c r="HO15" s="264"/>
      <c r="HP15" s="264"/>
      <c r="HQ15" s="264"/>
      <c r="HR15" s="264"/>
      <c r="HS15" s="264"/>
      <c r="HT15" s="264"/>
      <c r="HU15" s="264"/>
      <c r="HV15" s="264"/>
      <c r="HW15" s="264"/>
      <c r="HX15" s="264"/>
      <c r="HY15" s="264"/>
      <c r="HZ15" s="264"/>
      <c r="IA15" s="264"/>
      <c r="IB15" s="264"/>
      <c r="IC15" s="264"/>
      <c r="ID15" s="264"/>
      <c r="IE15" s="264"/>
      <c r="IF15" s="264"/>
      <c r="IG15" s="264"/>
      <c r="IH15" s="264"/>
      <c r="II15" s="264"/>
      <c r="IJ15" s="264"/>
      <c r="IK15" s="264"/>
    </row>
    <row r="16" ht="23.1" customHeight="1" spans="1:245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  <c r="HK16" s="264"/>
      <c r="HL16" s="264"/>
      <c r="HM16" s="264"/>
      <c r="HN16" s="264"/>
      <c r="HO16" s="264"/>
      <c r="HP16" s="264"/>
      <c r="HQ16" s="264"/>
      <c r="HR16" s="264"/>
      <c r="HS16" s="264"/>
      <c r="HT16" s="264"/>
      <c r="HU16" s="264"/>
      <c r="HV16" s="264"/>
      <c r="HW16" s="264"/>
      <c r="HX16" s="264"/>
      <c r="HY16" s="264"/>
      <c r="HZ16" s="264"/>
      <c r="IA16" s="264"/>
      <c r="IB16" s="264"/>
      <c r="IC16" s="264"/>
      <c r="ID16" s="264"/>
      <c r="IE16" s="264"/>
      <c r="IF16" s="264"/>
      <c r="IG16" s="264"/>
      <c r="IH16" s="264"/>
      <c r="II16" s="264"/>
      <c r="IJ16" s="264"/>
      <c r="IK16" s="264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4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F11" sqref="F11"/>
    </sheetView>
  </sheetViews>
  <sheetFormatPr defaultColWidth="9.16666666666667" defaultRowHeight="10.8"/>
  <cols>
    <col min="1" max="2" width="10" customWidth="1"/>
    <col min="3" max="3" width="38.8333333333333" customWidth="1"/>
    <col min="4" max="4" width="11.875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65"/>
      <c r="L1" s="258"/>
      <c r="M1" s="258"/>
      <c r="N1" s="258"/>
      <c r="O1" s="254" t="s">
        <v>211</v>
      </c>
      <c r="P1" s="202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  <c r="DI1" s="264"/>
      <c r="DJ1" s="264"/>
      <c r="DK1" s="264"/>
      <c r="DL1" s="264"/>
      <c r="DM1" s="264"/>
      <c r="DN1" s="264"/>
      <c r="DO1" s="264"/>
      <c r="DP1" s="264"/>
      <c r="DQ1" s="264"/>
      <c r="DR1" s="264"/>
      <c r="DS1" s="264"/>
      <c r="DT1" s="264"/>
      <c r="DU1" s="264"/>
      <c r="DV1" s="264"/>
      <c r="DW1" s="264"/>
      <c r="DX1" s="264"/>
      <c r="DY1" s="264"/>
      <c r="DZ1" s="264"/>
      <c r="EA1" s="264"/>
      <c r="EB1" s="264"/>
      <c r="EC1" s="264"/>
      <c r="ED1" s="264"/>
      <c r="EE1" s="264"/>
      <c r="EF1" s="264"/>
      <c r="EG1" s="264"/>
      <c r="EH1" s="264"/>
      <c r="EI1" s="264"/>
      <c r="EJ1" s="264"/>
      <c r="EK1" s="264"/>
      <c r="EL1" s="264"/>
      <c r="EM1" s="264"/>
      <c r="EN1" s="264"/>
      <c r="EO1" s="264"/>
      <c r="EP1" s="264"/>
      <c r="EQ1" s="264"/>
      <c r="ER1" s="264"/>
      <c r="ES1" s="264"/>
      <c r="ET1" s="264"/>
      <c r="EU1" s="264"/>
      <c r="EV1" s="264"/>
      <c r="EW1" s="264"/>
      <c r="EX1" s="264"/>
      <c r="EY1" s="264"/>
      <c r="EZ1" s="264"/>
      <c r="FA1" s="264"/>
      <c r="FB1" s="264"/>
      <c r="FC1" s="264"/>
      <c r="FD1" s="264"/>
      <c r="FE1" s="264"/>
      <c r="FF1" s="264"/>
      <c r="FG1" s="264"/>
      <c r="FH1" s="264"/>
      <c r="FI1" s="264"/>
      <c r="FJ1" s="264"/>
      <c r="FK1" s="264"/>
      <c r="FL1" s="264"/>
      <c r="FM1" s="264"/>
      <c r="FN1" s="264"/>
      <c r="FO1" s="264"/>
      <c r="FP1" s="264"/>
      <c r="FQ1" s="264"/>
      <c r="FR1" s="264"/>
      <c r="FS1" s="264"/>
      <c r="FT1" s="264"/>
      <c r="FU1" s="264"/>
      <c r="FV1" s="264"/>
      <c r="FW1" s="264"/>
      <c r="FX1" s="264"/>
      <c r="FY1" s="264"/>
      <c r="FZ1" s="264"/>
      <c r="GA1" s="264"/>
      <c r="GB1" s="264"/>
      <c r="GC1" s="264"/>
      <c r="GD1" s="264"/>
      <c r="GE1" s="264"/>
      <c r="GF1" s="264"/>
      <c r="GG1" s="264"/>
      <c r="GH1" s="264"/>
      <c r="GI1" s="264"/>
      <c r="GJ1" s="264"/>
      <c r="GK1" s="264"/>
      <c r="GL1" s="264"/>
      <c r="GM1" s="264"/>
      <c r="GN1" s="264"/>
      <c r="GO1" s="264"/>
      <c r="GP1" s="264"/>
      <c r="GQ1" s="264"/>
      <c r="GR1" s="264"/>
      <c r="GS1" s="264"/>
      <c r="GT1" s="264"/>
      <c r="GU1" s="264"/>
      <c r="GV1" s="264"/>
      <c r="GW1" s="264"/>
      <c r="GX1" s="264"/>
      <c r="GY1" s="264"/>
      <c r="GZ1" s="264"/>
      <c r="HA1" s="264"/>
      <c r="HB1" s="264"/>
      <c r="HC1" s="264"/>
      <c r="HD1" s="264"/>
      <c r="HE1" s="264"/>
      <c r="HF1" s="264"/>
      <c r="HG1" s="264"/>
      <c r="HH1" s="264"/>
      <c r="HI1" s="264"/>
      <c r="HJ1" s="264"/>
      <c r="HK1" s="264"/>
      <c r="HL1" s="264"/>
      <c r="HM1" s="264"/>
      <c r="HN1" s="264"/>
      <c r="HO1" s="264"/>
      <c r="HP1" s="264"/>
      <c r="HQ1" s="264"/>
      <c r="HR1" s="264"/>
      <c r="HS1" s="264"/>
      <c r="HT1" s="264"/>
      <c r="HU1" s="264"/>
      <c r="HV1" s="264"/>
      <c r="HW1" s="264"/>
      <c r="HX1" s="264"/>
      <c r="HY1" s="264"/>
      <c r="HZ1" s="264"/>
      <c r="IA1" s="264"/>
      <c r="IB1" s="264"/>
      <c r="IC1" s="264"/>
      <c r="ID1" s="264"/>
      <c r="IE1" s="264"/>
      <c r="IF1" s="264"/>
      <c r="IG1" s="264"/>
      <c r="IH1" s="264"/>
      <c r="II1" s="264"/>
      <c r="IJ1" s="264"/>
      <c r="IK1" s="264"/>
      <c r="IL1" s="264"/>
      <c r="IM1" s="264"/>
      <c r="IN1" s="264"/>
    </row>
    <row r="2" ht="23.1" customHeight="1" spans="1:248">
      <c r="A2" s="213" t="s">
        <v>212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</row>
    <row r="3" ht="30.75" customHeight="1" spans="1:248">
      <c r="A3" s="198"/>
      <c r="B3" s="198"/>
      <c r="C3" s="198"/>
      <c r="D3" s="259"/>
      <c r="E3" s="260"/>
      <c r="F3" s="212"/>
      <c r="G3" s="259"/>
      <c r="H3" s="212"/>
      <c r="I3" s="259"/>
      <c r="J3" s="259"/>
      <c r="K3" s="265"/>
      <c r="L3" s="259"/>
      <c r="M3" s="259"/>
      <c r="N3" s="266" t="s">
        <v>90</v>
      </c>
      <c r="O3" s="266"/>
      <c r="P3" s="267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264"/>
      <c r="CN3" s="264"/>
      <c r="CO3" s="264"/>
      <c r="CP3" s="264"/>
      <c r="CQ3" s="264"/>
      <c r="CR3" s="264"/>
      <c r="CS3" s="264"/>
      <c r="CT3" s="264"/>
      <c r="CU3" s="264"/>
      <c r="CV3" s="264"/>
      <c r="CW3" s="264"/>
      <c r="CX3" s="264"/>
      <c r="CY3" s="264"/>
      <c r="CZ3" s="264"/>
      <c r="DA3" s="264"/>
      <c r="DB3" s="264"/>
      <c r="DC3" s="264"/>
      <c r="DD3" s="264"/>
      <c r="DE3" s="264"/>
      <c r="DF3" s="264"/>
      <c r="DG3" s="264"/>
      <c r="DH3" s="264"/>
      <c r="DI3" s="264"/>
      <c r="DJ3" s="264"/>
      <c r="DK3" s="264"/>
      <c r="DL3" s="264"/>
      <c r="DM3" s="264"/>
      <c r="DN3" s="264"/>
      <c r="DO3" s="264"/>
      <c r="DP3" s="264"/>
      <c r="DQ3" s="264"/>
      <c r="DR3" s="264"/>
      <c r="DS3" s="264"/>
      <c r="DT3" s="264"/>
      <c r="DU3" s="264"/>
      <c r="DV3" s="264"/>
      <c r="DW3" s="264"/>
      <c r="DX3" s="264"/>
      <c r="DY3" s="264"/>
      <c r="DZ3" s="264"/>
      <c r="EA3" s="264"/>
      <c r="EB3" s="264"/>
      <c r="EC3" s="264"/>
      <c r="ED3" s="264"/>
      <c r="EE3" s="264"/>
      <c r="EF3" s="264"/>
      <c r="EG3" s="264"/>
      <c r="EH3" s="264"/>
      <c r="EI3" s="264"/>
      <c r="EJ3" s="264"/>
      <c r="EK3" s="264"/>
      <c r="EL3" s="264"/>
      <c r="EM3" s="264"/>
      <c r="EN3" s="264"/>
      <c r="EO3" s="264"/>
      <c r="EP3" s="264"/>
      <c r="EQ3" s="264"/>
      <c r="ER3" s="264"/>
      <c r="ES3" s="264"/>
      <c r="ET3" s="264"/>
      <c r="EU3" s="264"/>
      <c r="EV3" s="264"/>
      <c r="EW3" s="264"/>
      <c r="EX3" s="264"/>
      <c r="EY3" s="264"/>
      <c r="EZ3" s="264"/>
      <c r="FA3" s="264"/>
      <c r="FB3" s="264"/>
      <c r="FC3" s="264"/>
      <c r="FD3" s="264"/>
      <c r="FE3" s="264"/>
      <c r="FF3" s="264"/>
      <c r="FG3" s="264"/>
      <c r="FH3" s="264"/>
      <c r="FI3" s="264"/>
      <c r="FJ3" s="264"/>
      <c r="FK3" s="264"/>
      <c r="FL3" s="264"/>
      <c r="FM3" s="264"/>
      <c r="FN3" s="264"/>
      <c r="FO3" s="264"/>
      <c r="FP3" s="264"/>
      <c r="FQ3" s="264"/>
      <c r="FR3" s="264"/>
      <c r="FS3" s="264"/>
      <c r="FT3" s="264"/>
      <c r="FU3" s="264"/>
      <c r="FV3" s="264"/>
      <c r="FW3" s="264"/>
      <c r="FX3" s="264"/>
      <c r="FY3" s="264"/>
      <c r="FZ3" s="264"/>
      <c r="GA3" s="264"/>
      <c r="GB3" s="264"/>
      <c r="GC3" s="264"/>
      <c r="GD3" s="264"/>
      <c r="GE3" s="264"/>
      <c r="GF3" s="264"/>
      <c r="GG3" s="264"/>
      <c r="GH3" s="264"/>
      <c r="GI3" s="264"/>
      <c r="GJ3" s="264"/>
      <c r="GK3" s="264"/>
      <c r="GL3" s="264"/>
      <c r="GM3" s="264"/>
      <c r="GN3" s="264"/>
      <c r="GO3" s="264"/>
      <c r="GP3" s="264"/>
      <c r="GQ3" s="264"/>
      <c r="GR3" s="264"/>
      <c r="GS3" s="264"/>
      <c r="GT3" s="264"/>
      <c r="GU3" s="264"/>
      <c r="GV3" s="264"/>
      <c r="GW3" s="264"/>
      <c r="GX3" s="264"/>
      <c r="GY3" s="264"/>
      <c r="GZ3" s="264"/>
      <c r="HA3" s="264"/>
      <c r="HB3" s="264"/>
      <c r="HC3" s="264"/>
      <c r="HD3" s="264"/>
      <c r="HE3" s="264"/>
      <c r="HF3" s="264"/>
      <c r="HG3" s="264"/>
      <c r="HH3" s="264"/>
      <c r="HI3" s="264"/>
      <c r="HJ3" s="264"/>
      <c r="HK3" s="264"/>
      <c r="HL3" s="264"/>
      <c r="HM3" s="264"/>
      <c r="HN3" s="264"/>
      <c r="HO3" s="264"/>
      <c r="HP3" s="264"/>
      <c r="HQ3" s="264"/>
      <c r="HR3" s="264"/>
      <c r="HS3" s="264"/>
      <c r="HT3" s="264"/>
      <c r="HU3" s="264"/>
      <c r="HV3" s="264"/>
      <c r="HW3" s="264"/>
      <c r="HX3" s="264"/>
      <c r="HY3" s="264"/>
      <c r="HZ3" s="264"/>
      <c r="IA3" s="264"/>
      <c r="IB3" s="264"/>
      <c r="IC3" s="264"/>
      <c r="ID3" s="264"/>
      <c r="IE3" s="264"/>
      <c r="IF3" s="264"/>
      <c r="IG3" s="264"/>
      <c r="IH3" s="264"/>
      <c r="II3" s="264"/>
      <c r="IJ3" s="264"/>
      <c r="IK3" s="264"/>
      <c r="IL3" s="264"/>
      <c r="IM3" s="264"/>
      <c r="IN3" s="264"/>
    </row>
    <row r="4" ht="23.1" customHeight="1" spans="1:248">
      <c r="A4" s="261" t="s">
        <v>114</v>
      </c>
      <c r="B4" s="261" t="s">
        <v>91</v>
      </c>
      <c r="C4" s="160" t="s">
        <v>115</v>
      </c>
      <c r="D4" s="262" t="s">
        <v>116</v>
      </c>
      <c r="E4" s="263" t="s">
        <v>213</v>
      </c>
      <c r="F4" s="263" t="s">
        <v>214</v>
      </c>
      <c r="G4" s="263" t="s">
        <v>215</v>
      </c>
      <c r="H4" s="263" t="s">
        <v>216</v>
      </c>
      <c r="I4" s="263" t="s">
        <v>217</v>
      </c>
      <c r="J4" s="263" t="s">
        <v>218</v>
      </c>
      <c r="K4" s="268" t="s">
        <v>219</v>
      </c>
      <c r="L4" s="268" t="s">
        <v>220</v>
      </c>
      <c r="M4" s="268" t="s">
        <v>221</v>
      </c>
      <c r="N4" s="268" t="s">
        <v>222</v>
      </c>
      <c r="O4" s="268" t="s">
        <v>223</v>
      </c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264"/>
      <c r="CN4" s="264"/>
      <c r="CO4" s="264"/>
      <c r="CP4" s="264"/>
      <c r="CQ4" s="264"/>
      <c r="CR4" s="264"/>
      <c r="CS4" s="264"/>
      <c r="CT4" s="264"/>
      <c r="CU4" s="264"/>
      <c r="CV4" s="264"/>
      <c r="CW4" s="264"/>
      <c r="CX4" s="264"/>
      <c r="CY4" s="264"/>
      <c r="CZ4" s="264"/>
      <c r="DA4" s="264"/>
      <c r="DB4" s="264"/>
      <c r="DC4" s="264"/>
      <c r="DD4" s="264"/>
      <c r="DE4" s="264"/>
      <c r="DF4" s="264"/>
      <c r="DG4" s="264"/>
      <c r="DH4" s="264"/>
      <c r="DI4" s="264"/>
      <c r="DJ4" s="264"/>
      <c r="DK4" s="264"/>
      <c r="DL4" s="264"/>
      <c r="DM4" s="264"/>
      <c r="DN4" s="264"/>
      <c r="DO4" s="264"/>
      <c r="DP4" s="264"/>
      <c r="DQ4" s="264"/>
      <c r="DR4" s="264"/>
      <c r="DS4" s="264"/>
      <c r="DT4" s="264"/>
      <c r="DU4" s="264"/>
      <c r="DV4" s="264"/>
      <c r="DW4" s="264"/>
      <c r="DX4" s="264"/>
      <c r="DY4" s="264"/>
      <c r="DZ4" s="264"/>
      <c r="EA4" s="264"/>
      <c r="EB4" s="264"/>
      <c r="EC4" s="264"/>
      <c r="ED4" s="264"/>
      <c r="EE4" s="264"/>
      <c r="EF4" s="264"/>
      <c r="EG4" s="264"/>
      <c r="EH4" s="264"/>
      <c r="EI4" s="264"/>
      <c r="EJ4" s="264"/>
      <c r="EK4" s="264"/>
      <c r="EL4" s="264"/>
      <c r="EM4" s="264"/>
      <c r="EN4" s="264"/>
      <c r="EO4" s="264"/>
      <c r="EP4" s="264"/>
      <c r="EQ4" s="264"/>
      <c r="ER4" s="264"/>
      <c r="ES4" s="264"/>
      <c r="ET4" s="264"/>
      <c r="EU4" s="264"/>
      <c r="EV4" s="264"/>
      <c r="EW4" s="264"/>
      <c r="EX4" s="264"/>
      <c r="EY4" s="264"/>
      <c r="EZ4" s="264"/>
      <c r="FA4" s="264"/>
      <c r="FB4" s="264"/>
      <c r="FC4" s="264"/>
      <c r="FD4" s="264"/>
      <c r="FE4" s="264"/>
      <c r="FF4" s="264"/>
      <c r="FG4" s="264"/>
      <c r="FH4" s="264"/>
      <c r="FI4" s="264"/>
      <c r="FJ4" s="264"/>
      <c r="FK4" s="264"/>
      <c r="FL4" s="264"/>
      <c r="FM4" s="264"/>
      <c r="FN4" s="264"/>
      <c r="FO4" s="264"/>
      <c r="FP4" s="264"/>
      <c r="FQ4" s="264"/>
      <c r="FR4" s="264"/>
      <c r="FS4" s="264"/>
      <c r="FT4" s="264"/>
      <c r="FU4" s="264"/>
      <c r="FV4" s="264"/>
      <c r="FW4" s="264"/>
      <c r="FX4" s="264"/>
      <c r="FY4" s="264"/>
      <c r="FZ4" s="264"/>
      <c r="GA4" s="264"/>
      <c r="GB4" s="264"/>
      <c r="GC4" s="264"/>
      <c r="GD4" s="264"/>
      <c r="GE4" s="264"/>
      <c r="GF4" s="264"/>
      <c r="GG4" s="264"/>
      <c r="GH4" s="264"/>
      <c r="GI4" s="264"/>
      <c r="GJ4" s="264"/>
      <c r="GK4" s="264"/>
      <c r="GL4" s="264"/>
      <c r="GM4" s="264"/>
      <c r="GN4" s="264"/>
      <c r="GO4" s="264"/>
      <c r="GP4" s="264"/>
      <c r="GQ4" s="264"/>
      <c r="GR4" s="264"/>
      <c r="GS4" s="264"/>
      <c r="GT4" s="264"/>
      <c r="GU4" s="264"/>
      <c r="GV4" s="264"/>
      <c r="GW4" s="264"/>
      <c r="GX4" s="264"/>
      <c r="GY4" s="264"/>
      <c r="GZ4" s="264"/>
      <c r="HA4" s="264"/>
      <c r="HB4" s="264"/>
      <c r="HC4" s="264"/>
      <c r="HD4" s="264"/>
      <c r="HE4" s="264"/>
      <c r="HF4" s="264"/>
      <c r="HG4" s="264"/>
      <c r="HH4" s="264"/>
      <c r="HI4" s="264"/>
      <c r="HJ4" s="264"/>
      <c r="HK4" s="264"/>
      <c r="HL4" s="264"/>
      <c r="HM4" s="264"/>
      <c r="HN4" s="264"/>
      <c r="HO4" s="264"/>
      <c r="HP4" s="264"/>
      <c r="HQ4" s="264"/>
      <c r="HR4" s="264"/>
      <c r="HS4" s="264"/>
      <c r="HT4" s="264"/>
      <c r="HU4" s="264"/>
      <c r="HV4" s="264"/>
      <c r="HW4" s="264"/>
      <c r="HX4" s="264"/>
      <c r="HY4" s="264"/>
      <c r="HZ4" s="264"/>
      <c r="IA4" s="264"/>
      <c r="IB4" s="264"/>
      <c r="IC4" s="264"/>
      <c r="ID4" s="264"/>
      <c r="IE4" s="264"/>
      <c r="IF4" s="264"/>
      <c r="IG4" s="264"/>
      <c r="IH4" s="264"/>
      <c r="II4" s="264"/>
      <c r="IJ4" s="264"/>
      <c r="IK4" s="264"/>
      <c r="IL4" s="264"/>
      <c r="IM4" s="264"/>
      <c r="IN4" s="264"/>
    </row>
    <row r="5" ht="19.5" customHeight="1" spans="1:248">
      <c r="A5" s="261"/>
      <c r="B5" s="261"/>
      <c r="C5" s="160"/>
      <c r="D5" s="262"/>
      <c r="E5" s="263"/>
      <c r="F5" s="263"/>
      <c r="G5" s="263"/>
      <c r="H5" s="263"/>
      <c r="I5" s="263"/>
      <c r="J5" s="263"/>
      <c r="K5" s="268"/>
      <c r="L5" s="268"/>
      <c r="M5" s="268"/>
      <c r="N5" s="268"/>
      <c r="O5" s="268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  <c r="CS5" s="264"/>
      <c r="CT5" s="264"/>
      <c r="CU5" s="264"/>
      <c r="CV5" s="264"/>
      <c r="CW5" s="264"/>
      <c r="CX5" s="264"/>
      <c r="CY5" s="264"/>
      <c r="CZ5" s="264"/>
      <c r="DA5" s="264"/>
      <c r="DB5" s="264"/>
      <c r="DC5" s="264"/>
      <c r="DD5" s="264"/>
      <c r="DE5" s="264"/>
      <c r="DF5" s="264"/>
      <c r="DG5" s="264"/>
      <c r="DH5" s="264"/>
      <c r="DI5" s="264"/>
      <c r="DJ5" s="264"/>
      <c r="DK5" s="264"/>
      <c r="DL5" s="264"/>
      <c r="DM5" s="264"/>
      <c r="DN5" s="264"/>
      <c r="DO5" s="264"/>
      <c r="DP5" s="264"/>
      <c r="DQ5" s="264"/>
      <c r="DR5" s="264"/>
      <c r="DS5" s="264"/>
      <c r="DT5" s="264"/>
      <c r="DU5" s="264"/>
      <c r="DV5" s="264"/>
      <c r="DW5" s="264"/>
      <c r="DX5" s="264"/>
      <c r="DY5" s="264"/>
      <c r="DZ5" s="264"/>
      <c r="EA5" s="264"/>
      <c r="EB5" s="264"/>
      <c r="EC5" s="264"/>
      <c r="ED5" s="264"/>
      <c r="EE5" s="264"/>
      <c r="EF5" s="264"/>
      <c r="EG5" s="264"/>
      <c r="EH5" s="264"/>
      <c r="EI5" s="264"/>
      <c r="EJ5" s="264"/>
      <c r="EK5" s="264"/>
      <c r="EL5" s="264"/>
      <c r="EM5" s="264"/>
      <c r="EN5" s="264"/>
      <c r="EO5" s="264"/>
      <c r="EP5" s="264"/>
      <c r="EQ5" s="264"/>
      <c r="ER5" s="264"/>
      <c r="ES5" s="264"/>
      <c r="ET5" s="264"/>
      <c r="EU5" s="264"/>
      <c r="EV5" s="264"/>
      <c r="EW5" s="264"/>
      <c r="EX5" s="264"/>
      <c r="EY5" s="264"/>
      <c r="EZ5" s="264"/>
      <c r="FA5" s="264"/>
      <c r="FB5" s="264"/>
      <c r="FC5" s="264"/>
      <c r="FD5" s="264"/>
      <c r="FE5" s="264"/>
      <c r="FF5" s="264"/>
      <c r="FG5" s="264"/>
      <c r="FH5" s="264"/>
      <c r="FI5" s="264"/>
      <c r="FJ5" s="264"/>
      <c r="FK5" s="264"/>
      <c r="FL5" s="264"/>
      <c r="FM5" s="264"/>
      <c r="FN5" s="264"/>
      <c r="FO5" s="264"/>
      <c r="FP5" s="264"/>
      <c r="FQ5" s="264"/>
      <c r="FR5" s="264"/>
      <c r="FS5" s="264"/>
      <c r="FT5" s="264"/>
      <c r="FU5" s="264"/>
      <c r="FV5" s="264"/>
      <c r="FW5" s="264"/>
      <c r="FX5" s="264"/>
      <c r="FY5" s="264"/>
      <c r="FZ5" s="264"/>
      <c r="GA5" s="264"/>
      <c r="GB5" s="264"/>
      <c r="GC5" s="264"/>
      <c r="GD5" s="264"/>
      <c r="GE5" s="264"/>
      <c r="GF5" s="264"/>
      <c r="GG5" s="264"/>
      <c r="GH5" s="264"/>
      <c r="GI5" s="264"/>
      <c r="GJ5" s="264"/>
      <c r="GK5" s="264"/>
      <c r="GL5" s="264"/>
      <c r="GM5" s="264"/>
      <c r="GN5" s="264"/>
      <c r="GO5" s="264"/>
      <c r="GP5" s="264"/>
      <c r="GQ5" s="264"/>
      <c r="GR5" s="264"/>
      <c r="GS5" s="264"/>
      <c r="GT5" s="264"/>
      <c r="GU5" s="264"/>
      <c r="GV5" s="264"/>
      <c r="GW5" s="264"/>
      <c r="GX5" s="264"/>
      <c r="GY5" s="264"/>
      <c r="GZ5" s="264"/>
      <c r="HA5" s="264"/>
      <c r="HB5" s="264"/>
      <c r="HC5" s="264"/>
      <c r="HD5" s="264"/>
      <c r="HE5" s="264"/>
      <c r="HF5" s="264"/>
      <c r="HG5" s="264"/>
      <c r="HH5" s="264"/>
      <c r="HI5" s="264"/>
      <c r="HJ5" s="264"/>
      <c r="HK5" s="264"/>
      <c r="HL5" s="264"/>
      <c r="HM5" s="264"/>
      <c r="HN5" s="264"/>
      <c r="HO5" s="264"/>
      <c r="HP5" s="264"/>
      <c r="HQ5" s="264"/>
      <c r="HR5" s="264"/>
      <c r="HS5" s="264"/>
      <c r="HT5" s="264"/>
      <c r="HU5" s="264"/>
      <c r="HV5" s="264"/>
      <c r="HW5" s="264"/>
      <c r="HX5" s="264"/>
      <c r="HY5" s="264"/>
      <c r="HZ5" s="264"/>
      <c r="IA5" s="264"/>
      <c r="IB5" s="264"/>
      <c r="IC5" s="264"/>
      <c r="ID5" s="264"/>
      <c r="IE5" s="264"/>
      <c r="IF5" s="264"/>
      <c r="IG5" s="264"/>
      <c r="IH5" s="264"/>
      <c r="II5" s="264"/>
      <c r="IJ5" s="264"/>
      <c r="IK5" s="264"/>
      <c r="IL5" s="264"/>
      <c r="IM5" s="264"/>
      <c r="IN5" s="264"/>
    </row>
    <row r="6" ht="39.75" customHeight="1" spans="1:248">
      <c r="A6" s="261"/>
      <c r="B6" s="261"/>
      <c r="C6" s="160"/>
      <c r="D6" s="262"/>
      <c r="E6" s="263"/>
      <c r="F6" s="263"/>
      <c r="G6" s="263"/>
      <c r="H6" s="263"/>
      <c r="I6" s="263"/>
      <c r="J6" s="263"/>
      <c r="K6" s="268"/>
      <c r="L6" s="268"/>
      <c r="M6" s="268"/>
      <c r="N6" s="268"/>
      <c r="O6" s="268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4"/>
      <c r="DT6" s="264"/>
      <c r="DU6" s="264"/>
      <c r="DV6" s="264"/>
      <c r="DW6" s="264"/>
      <c r="DX6" s="264"/>
      <c r="DY6" s="264"/>
      <c r="DZ6" s="264"/>
      <c r="EA6" s="264"/>
      <c r="EB6" s="264"/>
      <c r="EC6" s="264"/>
      <c r="ED6" s="264"/>
      <c r="EE6" s="264"/>
      <c r="EF6" s="264"/>
      <c r="EG6" s="264"/>
      <c r="EH6" s="264"/>
      <c r="EI6" s="264"/>
      <c r="EJ6" s="264"/>
      <c r="EK6" s="264"/>
      <c r="EL6" s="264"/>
      <c r="EM6" s="264"/>
      <c r="EN6" s="264"/>
      <c r="EO6" s="264"/>
      <c r="EP6" s="264"/>
      <c r="EQ6" s="264"/>
      <c r="ER6" s="264"/>
      <c r="ES6" s="264"/>
      <c r="ET6" s="264"/>
      <c r="EU6" s="264"/>
      <c r="EV6" s="264"/>
      <c r="EW6" s="264"/>
      <c r="EX6" s="264"/>
      <c r="EY6" s="264"/>
      <c r="EZ6" s="264"/>
      <c r="FA6" s="264"/>
      <c r="FB6" s="264"/>
      <c r="FC6" s="264"/>
      <c r="FD6" s="264"/>
      <c r="FE6" s="264"/>
      <c r="FF6" s="264"/>
      <c r="FG6" s="264"/>
      <c r="FH6" s="264"/>
      <c r="FI6" s="264"/>
      <c r="FJ6" s="264"/>
      <c r="FK6" s="264"/>
      <c r="FL6" s="264"/>
      <c r="FM6" s="264"/>
      <c r="FN6" s="264"/>
      <c r="FO6" s="264"/>
      <c r="FP6" s="264"/>
      <c r="FQ6" s="264"/>
      <c r="FR6" s="264"/>
      <c r="FS6" s="264"/>
      <c r="FT6" s="264"/>
      <c r="FU6" s="264"/>
      <c r="FV6" s="264"/>
      <c r="FW6" s="264"/>
      <c r="FX6" s="264"/>
      <c r="FY6" s="264"/>
      <c r="FZ6" s="264"/>
      <c r="GA6" s="264"/>
      <c r="GB6" s="264"/>
      <c r="GC6" s="264"/>
      <c r="GD6" s="264"/>
      <c r="GE6" s="264"/>
      <c r="GF6" s="264"/>
      <c r="GG6" s="264"/>
      <c r="GH6" s="264"/>
      <c r="GI6" s="264"/>
      <c r="GJ6" s="264"/>
      <c r="GK6" s="264"/>
      <c r="GL6" s="264"/>
      <c r="GM6" s="264"/>
      <c r="GN6" s="264"/>
      <c r="GO6" s="264"/>
      <c r="GP6" s="264"/>
      <c r="GQ6" s="264"/>
      <c r="GR6" s="264"/>
      <c r="GS6" s="264"/>
      <c r="GT6" s="264"/>
      <c r="GU6" s="264"/>
      <c r="GV6" s="264"/>
      <c r="GW6" s="264"/>
      <c r="GX6" s="264"/>
      <c r="GY6" s="264"/>
      <c r="GZ6" s="264"/>
      <c r="HA6" s="264"/>
      <c r="HB6" s="264"/>
      <c r="HC6" s="264"/>
      <c r="HD6" s="264"/>
      <c r="HE6" s="264"/>
      <c r="HF6" s="264"/>
      <c r="HG6" s="264"/>
      <c r="HH6" s="264"/>
      <c r="HI6" s="264"/>
      <c r="HJ6" s="264"/>
      <c r="HK6" s="264"/>
      <c r="HL6" s="264"/>
      <c r="HM6" s="264"/>
      <c r="HN6" s="264"/>
      <c r="HO6" s="264"/>
      <c r="HP6" s="264"/>
      <c r="HQ6" s="264"/>
      <c r="HR6" s="264"/>
      <c r="HS6" s="264"/>
      <c r="HT6" s="264"/>
      <c r="HU6" s="264"/>
      <c r="HV6" s="264"/>
      <c r="HW6" s="264"/>
      <c r="HX6" s="264"/>
      <c r="HY6" s="264"/>
      <c r="HZ6" s="264"/>
      <c r="IA6" s="264"/>
      <c r="IB6" s="264"/>
      <c r="IC6" s="264"/>
      <c r="ID6" s="264"/>
      <c r="IE6" s="264"/>
      <c r="IF6" s="264"/>
      <c r="IG6" s="264"/>
      <c r="IH6" s="264"/>
      <c r="II6" s="264"/>
      <c r="IJ6" s="264"/>
      <c r="IK6" s="264"/>
      <c r="IL6" s="264"/>
      <c r="IM6" s="264"/>
      <c r="IN6" s="264"/>
    </row>
    <row r="7" s="67" customFormat="1" ht="23.1" customHeight="1" spans="1:248">
      <c r="A7" s="218"/>
      <c r="B7" s="167"/>
      <c r="C7" s="218" t="s">
        <v>107</v>
      </c>
      <c r="D7" s="93" t="s">
        <v>224</v>
      </c>
      <c r="E7" s="93" t="s">
        <v>224</v>
      </c>
      <c r="F7" s="93" t="s">
        <v>224</v>
      </c>
      <c r="G7" s="93" t="s">
        <v>224</v>
      </c>
      <c r="H7" s="93" t="s">
        <v>224</v>
      </c>
      <c r="I7" s="93" t="s">
        <v>224</v>
      </c>
      <c r="J7" s="93" t="s">
        <v>224</v>
      </c>
      <c r="K7" s="93" t="s">
        <v>224</v>
      </c>
      <c r="L7" s="93" t="s">
        <v>224</v>
      </c>
      <c r="M7" s="93" t="s">
        <v>224</v>
      </c>
      <c r="N7" s="93" t="s">
        <v>224</v>
      </c>
      <c r="O7" s="93" t="s">
        <v>224</v>
      </c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</row>
    <row r="8" ht="23.1" customHeight="1" spans="1:15">
      <c r="A8" s="218"/>
      <c r="B8" s="167" t="s">
        <v>118</v>
      </c>
      <c r="C8" s="218" t="s">
        <v>109</v>
      </c>
      <c r="D8" s="130"/>
      <c r="E8" s="201"/>
      <c r="F8" s="201"/>
      <c r="G8" s="201"/>
      <c r="H8" s="201"/>
      <c r="I8" s="201"/>
      <c r="J8" s="201"/>
      <c r="K8" s="201"/>
      <c r="L8" s="269"/>
      <c r="M8" s="201"/>
      <c r="N8" s="201"/>
      <c r="O8" s="130"/>
    </row>
    <row r="9" ht="23.1" customHeight="1" spans="1:248">
      <c r="A9" s="218"/>
      <c r="B9" s="167" t="s">
        <v>110</v>
      </c>
      <c r="C9" s="218" t="s">
        <v>111</v>
      </c>
      <c r="D9" s="130"/>
      <c r="E9" s="201"/>
      <c r="F9" s="201"/>
      <c r="G9" s="201"/>
      <c r="H9" s="201"/>
      <c r="I9" s="201"/>
      <c r="J9" s="201"/>
      <c r="K9" s="201"/>
      <c r="L9" s="269"/>
      <c r="M9" s="201"/>
      <c r="N9" s="201"/>
      <c r="O9" s="130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  <c r="CS9" s="264"/>
      <c r="CT9" s="264"/>
      <c r="CU9" s="264"/>
      <c r="CV9" s="264"/>
      <c r="CW9" s="264"/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264"/>
      <c r="DO9" s="264"/>
      <c r="DP9" s="264"/>
      <c r="DQ9" s="264"/>
      <c r="DR9" s="264"/>
      <c r="DS9" s="264"/>
      <c r="DT9" s="264"/>
      <c r="DU9" s="264"/>
      <c r="DV9" s="264"/>
      <c r="DW9" s="264"/>
      <c r="DX9" s="264"/>
      <c r="DY9" s="264"/>
      <c r="DZ9" s="264"/>
      <c r="EA9" s="264"/>
      <c r="EB9" s="264"/>
      <c r="EC9" s="264"/>
      <c r="ED9" s="264"/>
      <c r="EE9" s="264"/>
      <c r="EF9" s="264"/>
      <c r="EG9" s="264"/>
      <c r="EH9" s="264"/>
      <c r="EI9" s="264"/>
      <c r="EJ9" s="264"/>
      <c r="EK9" s="264"/>
      <c r="EL9" s="264"/>
      <c r="EM9" s="264"/>
      <c r="EN9" s="264"/>
      <c r="EO9" s="264"/>
      <c r="EP9" s="264"/>
      <c r="EQ9" s="264"/>
      <c r="ER9" s="264"/>
      <c r="ES9" s="264"/>
      <c r="ET9" s="264"/>
      <c r="EU9" s="264"/>
      <c r="EV9" s="264"/>
      <c r="EW9" s="264"/>
      <c r="EX9" s="264"/>
      <c r="EY9" s="264"/>
      <c r="EZ9" s="264"/>
      <c r="FA9" s="264"/>
      <c r="FB9" s="264"/>
      <c r="FC9" s="264"/>
      <c r="FD9" s="264"/>
      <c r="FE9" s="264"/>
      <c r="FF9" s="264"/>
      <c r="FG9" s="264"/>
      <c r="FH9" s="264"/>
      <c r="FI9" s="264"/>
      <c r="FJ9" s="264"/>
      <c r="FK9" s="264"/>
      <c r="FL9" s="264"/>
      <c r="FM9" s="264"/>
      <c r="FN9" s="264"/>
      <c r="FO9" s="264"/>
      <c r="FP9" s="264"/>
      <c r="FQ9" s="264"/>
      <c r="FR9" s="264"/>
      <c r="FS9" s="264"/>
      <c r="FT9" s="264"/>
      <c r="FU9" s="264"/>
      <c r="FV9" s="264"/>
      <c r="FW9" s="264"/>
      <c r="FX9" s="264"/>
      <c r="FY9" s="264"/>
      <c r="FZ9" s="264"/>
      <c r="GA9" s="264"/>
      <c r="GB9" s="264"/>
      <c r="GC9" s="264"/>
      <c r="GD9" s="264"/>
      <c r="GE9" s="264"/>
      <c r="GF9" s="264"/>
      <c r="GG9" s="264"/>
      <c r="GH9" s="264"/>
      <c r="GI9" s="264"/>
      <c r="GJ9" s="264"/>
      <c r="GK9" s="264"/>
      <c r="GL9" s="264"/>
      <c r="GM9" s="264"/>
      <c r="GN9" s="264"/>
      <c r="GO9" s="264"/>
      <c r="GP9" s="264"/>
      <c r="GQ9" s="264"/>
      <c r="GR9" s="264"/>
      <c r="GS9" s="264"/>
      <c r="GT9" s="264"/>
      <c r="GU9" s="264"/>
      <c r="GV9" s="264"/>
      <c r="GW9" s="264"/>
      <c r="GX9" s="264"/>
      <c r="GY9" s="264"/>
      <c r="GZ9" s="264"/>
      <c r="HA9" s="264"/>
      <c r="HB9" s="264"/>
      <c r="HC9" s="264"/>
      <c r="HD9" s="264"/>
      <c r="HE9" s="264"/>
      <c r="HF9" s="264"/>
      <c r="HG9" s="264"/>
      <c r="HH9" s="264"/>
      <c r="HI9" s="264"/>
      <c r="HJ9" s="264"/>
      <c r="HK9" s="264"/>
      <c r="HL9" s="264"/>
      <c r="HM9" s="264"/>
      <c r="HN9" s="264"/>
      <c r="HO9" s="264"/>
      <c r="HP9" s="264"/>
      <c r="HQ9" s="264"/>
      <c r="HR9" s="264"/>
      <c r="HS9" s="264"/>
      <c r="HT9" s="264"/>
      <c r="HU9" s="264"/>
      <c r="HV9" s="264"/>
      <c r="HW9" s="264"/>
      <c r="HX9" s="264"/>
      <c r="HY9" s="264"/>
      <c r="HZ9" s="264"/>
      <c r="IA9" s="264"/>
      <c r="IB9" s="264"/>
      <c r="IC9" s="264"/>
      <c r="ID9" s="264"/>
      <c r="IE9" s="264"/>
      <c r="IF9" s="264"/>
      <c r="IG9" s="264"/>
      <c r="IH9" s="264"/>
      <c r="II9" s="264"/>
      <c r="IJ9" s="264"/>
      <c r="IK9" s="264"/>
      <c r="IL9" s="264"/>
      <c r="IM9" s="264"/>
      <c r="IN9" s="264"/>
    </row>
    <row r="10" ht="23.1" customHeight="1" spans="1:248">
      <c r="A10" s="218">
        <v>2080803</v>
      </c>
      <c r="B10" s="167" t="s">
        <v>119</v>
      </c>
      <c r="C10" s="218" t="s">
        <v>121</v>
      </c>
      <c r="D10" s="130"/>
      <c r="E10" s="201"/>
      <c r="F10" s="201"/>
      <c r="G10" s="201"/>
      <c r="H10" s="201"/>
      <c r="I10" s="201"/>
      <c r="J10" s="201"/>
      <c r="K10" s="201"/>
      <c r="L10" s="269"/>
      <c r="M10" s="201"/>
      <c r="N10" s="201"/>
      <c r="O10" s="130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  <c r="CS10" s="264"/>
      <c r="CT10" s="264"/>
      <c r="CU10" s="264"/>
      <c r="CV10" s="2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264"/>
      <c r="DO10" s="264"/>
      <c r="DP10" s="264"/>
      <c r="DQ10" s="264"/>
      <c r="DR10" s="264"/>
      <c r="DS10" s="264"/>
      <c r="DT10" s="264"/>
      <c r="DU10" s="264"/>
      <c r="DV10" s="264"/>
      <c r="DW10" s="264"/>
      <c r="DX10" s="264"/>
      <c r="DY10" s="264"/>
      <c r="DZ10" s="264"/>
      <c r="EA10" s="264"/>
      <c r="EB10" s="264"/>
      <c r="EC10" s="264"/>
      <c r="ED10" s="264"/>
      <c r="EE10" s="264"/>
      <c r="EF10" s="264"/>
      <c r="EG10" s="264"/>
      <c r="EH10" s="264"/>
      <c r="EI10" s="264"/>
      <c r="EJ10" s="264"/>
      <c r="EK10" s="264"/>
      <c r="EL10" s="264"/>
      <c r="EM10" s="264"/>
      <c r="EN10" s="264"/>
      <c r="EO10" s="264"/>
      <c r="EP10" s="264"/>
      <c r="EQ10" s="264"/>
      <c r="ER10" s="264"/>
      <c r="ES10" s="264"/>
      <c r="ET10" s="264"/>
      <c r="EU10" s="264"/>
      <c r="EV10" s="264"/>
      <c r="EW10" s="264"/>
      <c r="EX10" s="264"/>
      <c r="EY10" s="264"/>
      <c r="EZ10" s="264"/>
      <c r="FA10" s="264"/>
      <c r="FB10" s="264"/>
      <c r="FC10" s="264"/>
      <c r="FD10" s="264"/>
      <c r="FE10" s="264"/>
      <c r="FF10" s="264"/>
      <c r="FG10" s="264"/>
      <c r="FH10" s="264"/>
      <c r="FI10" s="264"/>
      <c r="FJ10" s="264"/>
      <c r="FK10" s="264"/>
      <c r="FL10" s="264"/>
      <c r="FM10" s="264"/>
      <c r="FN10" s="264"/>
      <c r="FO10" s="264"/>
      <c r="FP10" s="264"/>
      <c r="FQ10" s="264"/>
      <c r="FR10" s="264"/>
      <c r="FS10" s="264"/>
      <c r="FT10" s="264"/>
      <c r="FU10" s="264"/>
      <c r="FV10" s="264"/>
      <c r="FW10" s="264"/>
      <c r="FX10" s="264"/>
      <c r="FY10" s="264"/>
      <c r="FZ10" s="264"/>
      <c r="GA10" s="264"/>
      <c r="GB10" s="264"/>
      <c r="GC10" s="264"/>
      <c r="GD10" s="264"/>
      <c r="GE10" s="264"/>
      <c r="GF10" s="264"/>
      <c r="GG10" s="264"/>
      <c r="GH10" s="264"/>
      <c r="GI10" s="264"/>
      <c r="GJ10" s="264"/>
      <c r="GK10" s="264"/>
      <c r="GL10" s="264"/>
      <c r="GM10" s="264"/>
      <c r="GN10" s="264"/>
      <c r="GO10" s="264"/>
      <c r="GP10" s="264"/>
      <c r="GQ10" s="264"/>
      <c r="GR10" s="264"/>
      <c r="GS10" s="264"/>
      <c r="GT10" s="264"/>
      <c r="GU10" s="264"/>
      <c r="GV10" s="264"/>
      <c r="GW10" s="264"/>
      <c r="GX10" s="264"/>
      <c r="GY10" s="264"/>
      <c r="GZ10" s="264"/>
      <c r="HA10" s="264"/>
      <c r="HB10" s="264"/>
      <c r="HC10" s="264"/>
      <c r="HD10" s="264"/>
      <c r="HE10" s="264"/>
      <c r="HF10" s="264"/>
      <c r="HG10" s="264"/>
      <c r="HH10" s="264"/>
      <c r="HI10" s="264"/>
      <c r="HJ10" s="264"/>
      <c r="HK10" s="264"/>
      <c r="HL10" s="264"/>
      <c r="HM10" s="264"/>
      <c r="HN10" s="264"/>
      <c r="HO10" s="264"/>
      <c r="HP10" s="264"/>
      <c r="HQ10" s="264"/>
      <c r="HR10" s="264"/>
      <c r="HS10" s="264"/>
      <c r="HT10" s="264"/>
      <c r="HU10" s="264"/>
      <c r="HV10" s="264"/>
      <c r="HW10" s="264"/>
      <c r="HX10" s="264"/>
      <c r="HY10" s="264"/>
      <c r="HZ10" s="264"/>
      <c r="IA10" s="264"/>
      <c r="IB10" s="264"/>
      <c r="IC10" s="264"/>
      <c r="ID10" s="264"/>
      <c r="IE10" s="264"/>
      <c r="IF10" s="264"/>
      <c r="IG10" s="264"/>
      <c r="IH10" s="264"/>
      <c r="II10" s="264"/>
      <c r="IJ10" s="264"/>
      <c r="IK10" s="264"/>
      <c r="IL10" s="264"/>
      <c r="IM10" s="264"/>
      <c r="IN10" s="264"/>
    </row>
    <row r="11" ht="23.1" customHeight="1" spans="1:248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157"/>
      <c r="L11" s="203"/>
      <c r="M11" s="203"/>
      <c r="N11" s="203"/>
      <c r="O11" s="203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  <c r="CS11" s="264"/>
      <c r="CT11" s="264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264"/>
      <c r="DO11" s="264"/>
      <c r="DP11" s="264"/>
      <c r="DQ11" s="264"/>
      <c r="DR11" s="264"/>
      <c r="DS11" s="264"/>
      <c r="DT11" s="264"/>
      <c r="DU11" s="264"/>
      <c r="DV11" s="264"/>
      <c r="DW11" s="264"/>
      <c r="DX11" s="264"/>
      <c r="DY11" s="264"/>
      <c r="DZ11" s="264"/>
      <c r="EA11" s="264"/>
      <c r="EB11" s="264"/>
      <c r="EC11" s="264"/>
      <c r="ED11" s="264"/>
      <c r="EE11" s="264"/>
      <c r="EF11" s="264"/>
      <c r="EG11" s="264"/>
      <c r="EH11" s="264"/>
      <c r="EI11" s="264"/>
      <c r="EJ11" s="264"/>
      <c r="EK11" s="264"/>
      <c r="EL11" s="264"/>
      <c r="EM11" s="264"/>
      <c r="EN11" s="264"/>
      <c r="EO11" s="264"/>
      <c r="EP11" s="264"/>
      <c r="EQ11" s="264"/>
      <c r="ER11" s="264"/>
      <c r="ES11" s="264"/>
      <c r="ET11" s="264"/>
      <c r="EU11" s="264"/>
      <c r="EV11" s="264"/>
      <c r="EW11" s="264"/>
      <c r="EX11" s="264"/>
      <c r="EY11" s="264"/>
      <c r="EZ11" s="264"/>
      <c r="FA11" s="264"/>
      <c r="FB11" s="264"/>
      <c r="FC11" s="264"/>
      <c r="FD11" s="264"/>
      <c r="FE11" s="264"/>
      <c r="FF11" s="264"/>
      <c r="FG11" s="264"/>
      <c r="FH11" s="264"/>
      <c r="FI11" s="264"/>
      <c r="FJ11" s="264"/>
      <c r="FK11" s="264"/>
      <c r="FL11" s="264"/>
      <c r="FM11" s="264"/>
      <c r="FN11" s="264"/>
      <c r="FO11" s="264"/>
      <c r="FP11" s="264"/>
      <c r="FQ11" s="264"/>
      <c r="FR11" s="264"/>
      <c r="FS11" s="264"/>
      <c r="FT11" s="264"/>
      <c r="FU11" s="264"/>
      <c r="FV11" s="264"/>
      <c r="FW11" s="264"/>
      <c r="FX11" s="264"/>
      <c r="FY11" s="264"/>
      <c r="FZ11" s="264"/>
      <c r="GA11" s="264"/>
      <c r="GB11" s="264"/>
      <c r="GC11" s="264"/>
      <c r="GD11" s="264"/>
      <c r="GE11" s="264"/>
      <c r="GF11" s="264"/>
      <c r="GG11" s="264"/>
      <c r="GH11" s="264"/>
      <c r="GI11" s="264"/>
      <c r="GJ11" s="264"/>
      <c r="GK11" s="264"/>
      <c r="GL11" s="264"/>
      <c r="GM11" s="264"/>
      <c r="GN11" s="264"/>
      <c r="GO11" s="264"/>
      <c r="GP11" s="264"/>
      <c r="GQ11" s="264"/>
      <c r="GR11" s="264"/>
      <c r="GS11" s="264"/>
      <c r="GT11" s="264"/>
      <c r="GU11" s="264"/>
      <c r="GV11" s="264"/>
      <c r="GW11" s="264"/>
      <c r="GX11" s="264"/>
      <c r="GY11" s="264"/>
      <c r="GZ11" s="264"/>
      <c r="HA11" s="264"/>
      <c r="HB11" s="264"/>
      <c r="HC11" s="264"/>
      <c r="HD11" s="264"/>
      <c r="HE11" s="264"/>
      <c r="HF11" s="264"/>
      <c r="HG11" s="264"/>
      <c r="HH11" s="264"/>
      <c r="HI11" s="264"/>
      <c r="HJ11" s="264"/>
      <c r="HK11" s="264"/>
      <c r="HL11" s="264"/>
      <c r="HM11" s="264"/>
      <c r="HN11" s="264"/>
      <c r="HO11" s="264"/>
      <c r="HP11" s="264"/>
      <c r="HQ11" s="264"/>
      <c r="HR11" s="264"/>
      <c r="HS11" s="264"/>
      <c r="HT11" s="264"/>
      <c r="HU11" s="264"/>
      <c r="HV11" s="264"/>
      <c r="HW11" s="264"/>
      <c r="HX11" s="264"/>
      <c r="HY11" s="264"/>
      <c r="HZ11" s="264"/>
      <c r="IA11" s="264"/>
      <c r="IB11" s="264"/>
      <c r="IC11" s="264"/>
      <c r="ID11" s="264"/>
      <c r="IE11" s="264"/>
      <c r="IF11" s="264"/>
      <c r="IG11" s="264"/>
      <c r="IH11" s="264"/>
      <c r="II11" s="264"/>
      <c r="IJ11" s="264"/>
      <c r="IK11" s="264"/>
      <c r="IL11" s="264"/>
      <c r="IM11" s="264"/>
      <c r="IN11" s="264"/>
    </row>
    <row r="12" ht="23.1" customHeight="1" spans="1:248">
      <c r="A12" s="203"/>
      <c r="B12" s="203"/>
      <c r="C12" s="203"/>
      <c r="D12" s="203"/>
      <c r="E12" s="203"/>
      <c r="F12" s="203"/>
      <c r="G12" s="203"/>
      <c r="H12" s="203"/>
      <c r="J12" s="203"/>
      <c r="K12" s="157"/>
      <c r="L12" s="203"/>
      <c r="M12" s="203"/>
      <c r="N12" s="203"/>
      <c r="O12" s="203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4"/>
      <c r="CQ12" s="264"/>
      <c r="CR12" s="264"/>
      <c r="CS12" s="264"/>
      <c r="CT12" s="264"/>
      <c r="CU12" s="264"/>
      <c r="CV12" s="264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  <c r="DG12" s="264"/>
      <c r="DH12" s="264"/>
      <c r="DI12" s="264"/>
      <c r="DJ12" s="264"/>
      <c r="DK12" s="264"/>
      <c r="DL12" s="264"/>
      <c r="DM12" s="264"/>
      <c r="DN12" s="264"/>
      <c r="DO12" s="264"/>
      <c r="DP12" s="264"/>
      <c r="DQ12" s="264"/>
      <c r="DR12" s="264"/>
      <c r="DS12" s="264"/>
      <c r="DT12" s="264"/>
      <c r="DU12" s="264"/>
      <c r="DV12" s="264"/>
      <c r="DW12" s="264"/>
      <c r="DX12" s="264"/>
      <c r="DY12" s="264"/>
      <c r="DZ12" s="264"/>
      <c r="EA12" s="264"/>
      <c r="EB12" s="264"/>
      <c r="EC12" s="264"/>
      <c r="ED12" s="264"/>
      <c r="EE12" s="264"/>
      <c r="EF12" s="264"/>
      <c r="EG12" s="264"/>
      <c r="EH12" s="264"/>
      <c r="EI12" s="264"/>
      <c r="EJ12" s="264"/>
      <c r="EK12" s="264"/>
      <c r="EL12" s="264"/>
      <c r="EM12" s="264"/>
      <c r="EN12" s="264"/>
      <c r="EO12" s="264"/>
      <c r="EP12" s="264"/>
      <c r="EQ12" s="264"/>
      <c r="ER12" s="264"/>
      <c r="ES12" s="264"/>
      <c r="ET12" s="264"/>
      <c r="EU12" s="264"/>
      <c r="EV12" s="264"/>
      <c r="EW12" s="264"/>
      <c r="EX12" s="264"/>
      <c r="EY12" s="264"/>
      <c r="EZ12" s="264"/>
      <c r="FA12" s="264"/>
      <c r="FB12" s="264"/>
      <c r="FC12" s="264"/>
      <c r="FD12" s="264"/>
      <c r="FE12" s="264"/>
      <c r="FF12" s="264"/>
      <c r="FG12" s="264"/>
      <c r="FH12" s="264"/>
      <c r="FI12" s="264"/>
      <c r="FJ12" s="264"/>
      <c r="FK12" s="264"/>
      <c r="FL12" s="264"/>
      <c r="FM12" s="264"/>
      <c r="FN12" s="264"/>
      <c r="FO12" s="264"/>
      <c r="FP12" s="264"/>
      <c r="FQ12" s="264"/>
      <c r="FR12" s="264"/>
      <c r="FS12" s="264"/>
      <c r="FT12" s="264"/>
      <c r="FU12" s="264"/>
      <c r="FV12" s="264"/>
      <c r="FW12" s="264"/>
      <c r="FX12" s="264"/>
      <c r="FY12" s="264"/>
      <c r="FZ12" s="264"/>
      <c r="GA12" s="264"/>
      <c r="GB12" s="264"/>
      <c r="GC12" s="264"/>
      <c r="GD12" s="264"/>
      <c r="GE12" s="264"/>
      <c r="GF12" s="264"/>
      <c r="GG12" s="264"/>
      <c r="GH12" s="264"/>
      <c r="GI12" s="264"/>
      <c r="GJ12" s="264"/>
      <c r="GK12" s="264"/>
      <c r="GL12" s="264"/>
      <c r="GM12" s="264"/>
      <c r="GN12" s="264"/>
      <c r="GO12" s="264"/>
      <c r="GP12" s="264"/>
      <c r="GQ12" s="264"/>
      <c r="GR12" s="264"/>
      <c r="GS12" s="264"/>
      <c r="GT12" s="264"/>
      <c r="GU12" s="264"/>
      <c r="GV12" s="264"/>
      <c r="GW12" s="264"/>
      <c r="GX12" s="264"/>
      <c r="GY12" s="264"/>
      <c r="GZ12" s="264"/>
      <c r="HA12" s="264"/>
      <c r="HB12" s="264"/>
      <c r="HC12" s="264"/>
      <c r="HD12" s="264"/>
      <c r="HE12" s="264"/>
      <c r="HF12" s="264"/>
      <c r="HG12" s="264"/>
      <c r="HH12" s="264"/>
      <c r="HI12" s="264"/>
      <c r="HJ12" s="264"/>
      <c r="HK12" s="264"/>
      <c r="HL12" s="264"/>
      <c r="HM12" s="264"/>
      <c r="HN12" s="264"/>
      <c r="HO12" s="264"/>
      <c r="HP12" s="264"/>
      <c r="HQ12" s="264"/>
      <c r="HR12" s="264"/>
      <c r="HS12" s="264"/>
      <c r="HT12" s="264"/>
      <c r="HU12" s="264"/>
      <c r="HV12" s="264"/>
      <c r="HW12" s="264"/>
      <c r="HX12" s="264"/>
      <c r="HY12" s="264"/>
      <c r="HZ12" s="264"/>
      <c r="IA12" s="264"/>
      <c r="IB12" s="264"/>
      <c r="IC12" s="264"/>
      <c r="ID12" s="264"/>
      <c r="IE12" s="264"/>
      <c r="IF12" s="264"/>
      <c r="IG12" s="264"/>
      <c r="IH12" s="264"/>
      <c r="II12" s="264"/>
      <c r="IJ12" s="264"/>
      <c r="IK12" s="264"/>
      <c r="IL12" s="264"/>
      <c r="IM12" s="264"/>
      <c r="IN12" s="264"/>
    </row>
    <row r="13" ht="23.1" customHeight="1" spans="1:248">
      <c r="A13" s="264"/>
      <c r="B13" s="264"/>
      <c r="C13" s="264"/>
      <c r="D13" s="264"/>
      <c r="E13" s="203"/>
      <c r="F13" s="203"/>
      <c r="G13" s="264"/>
      <c r="H13" s="264"/>
      <c r="I13" s="264"/>
      <c r="J13" s="264"/>
      <c r="K13" s="157"/>
      <c r="L13" s="203"/>
      <c r="M13" s="203"/>
      <c r="N13" s="203"/>
      <c r="O13" s="203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4"/>
      <c r="CW13" s="264"/>
      <c r="CX13" s="264"/>
      <c r="CY13" s="264"/>
      <c r="CZ13" s="264"/>
      <c r="DA13" s="264"/>
      <c r="DB13" s="264"/>
      <c r="DC13" s="264"/>
      <c r="DD13" s="264"/>
      <c r="DE13" s="264"/>
      <c r="DF13" s="264"/>
      <c r="DG13" s="264"/>
      <c r="DH13" s="264"/>
      <c r="DI13" s="264"/>
      <c r="DJ13" s="264"/>
      <c r="DK13" s="264"/>
      <c r="DL13" s="264"/>
      <c r="DM13" s="264"/>
      <c r="DN13" s="264"/>
      <c r="DO13" s="264"/>
      <c r="DP13" s="264"/>
      <c r="DQ13" s="264"/>
      <c r="DR13" s="264"/>
      <c r="DS13" s="264"/>
      <c r="DT13" s="264"/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264"/>
      <c r="EJ13" s="264"/>
      <c r="EK13" s="264"/>
      <c r="EL13" s="264"/>
      <c r="EM13" s="264"/>
      <c r="EN13" s="264"/>
      <c r="EO13" s="264"/>
      <c r="EP13" s="264"/>
      <c r="EQ13" s="264"/>
      <c r="ER13" s="264"/>
      <c r="ES13" s="264"/>
      <c r="ET13" s="264"/>
      <c r="EU13" s="264"/>
      <c r="EV13" s="264"/>
      <c r="EW13" s="264"/>
      <c r="EX13" s="264"/>
      <c r="EY13" s="264"/>
      <c r="EZ13" s="264"/>
      <c r="FA13" s="264"/>
      <c r="FB13" s="264"/>
      <c r="FC13" s="264"/>
      <c r="FD13" s="264"/>
      <c r="FE13" s="264"/>
      <c r="FF13" s="264"/>
      <c r="FG13" s="264"/>
      <c r="FH13" s="264"/>
      <c r="FI13" s="264"/>
      <c r="FJ13" s="264"/>
      <c r="FK13" s="264"/>
      <c r="FL13" s="264"/>
      <c r="FM13" s="264"/>
      <c r="FN13" s="264"/>
      <c r="FO13" s="264"/>
      <c r="FP13" s="264"/>
      <c r="FQ13" s="264"/>
      <c r="FR13" s="264"/>
      <c r="FS13" s="264"/>
      <c r="FT13" s="264"/>
      <c r="FU13" s="264"/>
      <c r="FV13" s="264"/>
      <c r="FW13" s="264"/>
      <c r="FX13" s="264"/>
      <c r="FY13" s="264"/>
      <c r="FZ13" s="264"/>
      <c r="GA13" s="264"/>
      <c r="GB13" s="264"/>
      <c r="GC13" s="264"/>
      <c r="GD13" s="264"/>
      <c r="GE13" s="264"/>
      <c r="GF13" s="264"/>
      <c r="GG13" s="264"/>
      <c r="GH13" s="264"/>
      <c r="GI13" s="264"/>
      <c r="GJ13" s="264"/>
      <c r="GK13" s="264"/>
      <c r="GL13" s="264"/>
      <c r="GM13" s="264"/>
      <c r="GN13" s="264"/>
      <c r="GO13" s="264"/>
      <c r="GP13" s="264"/>
      <c r="GQ13" s="264"/>
      <c r="GR13" s="264"/>
      <c r="GS13" s="264"/>
      <c r="GT13" s="264"/>
      <c r="GU13" s="264"/>
      <c r="GV13" s="264"/>
      <c r="GW13" s="264"/>
      <c r="GX13" s="264"/>
      <c r="GY13" s="264"/>
      <c r="GZ13" s="264"/>
      <c r="HA13" s="264"/>
      <c r="HB13" s="264"/>
      <c r="HC13" s="264"/>
      <c r="HD13" s="264"/>
      <c r="HE13" s="264"/>
      <c r="HF13" s="264"/>
      <c r="HG13" s="264"/>
      <c r="HH13" s="264"/>
      <c r="HI13" s="264"/>
      <c r="HJ13" s="264"/>
      <c r="HK13" s="264"/>
      <c r="HL13" s="264"/>
      <c r="HM13" s="264"/>
      <c r="HN13" s="264"/>
      <c r="HO13" s="264"/>
      <c r="HP13" s="264"/>
      <c r="HQ13" s="264"/>
      <c r="HR13" s="264"/>
      <c r="HS13" s="264"/>
      <c r="HT13" s="264"/>
      <c r="HU13" s="264"/>
      <c r="HV13" s="264"/>
      <c r="HW13" s="264"/>
      <c r="HX13" s="264"/>
      <c r="HY13" s="264"/>
      <c r="HZ13" s="264"/>
      <c r="IA13" s="264"/>
      <c r="IB13" s="264"/>
      <c r="IC13" s="264"/>
      <c r="ID13" s="264"/>
      <c r="IE13" s="264"/>
      <c r="IF13" s="264"/>
      <c r="IG13" s="264"/>
      <c r="IH13" s="264"/>
      <c r="II13" s="264"/>
      <c r="IJ13" s="264"/>
      <c r="IK13" s="264"/>
      <c r="IL13" s="264"/>
      <c r="IM13" s="264"/>
      <c r="IN13" s="264"/>
    </row>
    <row r="14" ht="23.1" customHeight="1" spans="1:248">
      <c r="A14" s="264"/>
      <c r="B14" s="264"/>
      <c r="C14" s="264"/>
      <c r="D14" s="264"/>
      <c r="E14" s="264"/>
      <c r="F14" s="203"/>
      <c r="G14" s="203"/>
      <c r="H14" s="203"/>
      <c r="I14" s="264"/>
      <c r="J14" s="264"/>
      <c r="K14" s="265"/>
      <c r="L14" s="264"/>
      <c r="M14" s="264"/>
      <c r="N14" s="203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4"/>
      <c r="CW14" s="264"/>
      <c r="CX14" s="264"/>
      <c r="CY14" s="264"/>
      <c r="CZ14" s="264"/>
      <c r="DA14" s="264"/>
      <c r="DB14" s="264"/>
      <c r="DC14" s="264"/>
      <c r="DD14" s="264"/>
      <c r="DE14" s="264"/>
      <c r="DF14" s="264"/>
      <c r="DG14" s="264"/>
      <c r="DH14" s="264"/>
      <c r="DI14" s="264"/>
      <c r="DJ14" s="264"/>
      <c r="DK14" s="264"/>
      <c r="DL14" s="264"/>
      <c r="DM14" s="264"/>
      <c r="DN14" s="264"/>
      <c r="DO14" s="264"/>
      <c r="DP14" s="264"/>
      <c r="DQ14" s="264"/>
      <c r="DR14" s="264"/>
      <c r="DS14" s="264"/>
      <c r="DT14" s="264"/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264"/>
      <c r="EJ14" s="264"/>
      <c r="EK14" s="264"/>
      <c r="EL14" s="264"/>
      <c r="EM14" s="264"/>
      <c r="EN14" s="264"/>
      <c r="EO14" s="264"/>
      <c r="EP14" s="264"/>
      <c r="EQ14" s="264"/>
      <c r="ER14" s="264"/>
      <c r="ES14" s="264"/>
      <c r="ET14" s="264"/>
      <c r="EU14" s="264"/>
      <c r="EV14" s="264"/>
      <c r="EW14" s="264"/>
      <c r="EX14" s="264"/>
      <c r="EY14" s="264"/>
      <c r="EZ14" s="264"/>
      <c r="FA14" s="264"/>
      <c r="FB14" s="264"/>
      <c r="FC14" s="264"/>
      <c r="FD14" s="264"/>
      <c r="FE14" s="264"/>
      <c r="FF14" s="264"/>
      <c r="FG14" s="264"/>
      <c r="FH14" s="264"/>
      <c r="FI14" s="264"/>
      <c r="FJ14" s="264"/>
      <c r="FK14" s="264"/>
      <c r="FL14" s="264"/>
      <c r="FM14" s="264"/>
      <c r="FN14" s="264"/>
      <c r="FO14" s="264"/>
      <c r="FP14" s="264"/>
      <c r="FQ14" s="264"/>
      <c r="FR14" s="264"/>
      <c r="FS14" s="264"/>
      <c r="FT14" s="264"/>
      <c r="FU14" s="264"/>
      <c r="FV14" s="264"/>
      <c r="FW14" s="264"/>
      <c r="FX14" s="264"/>
      <c r="FY14" s="264"/>
      <c r="FZ14" s="264"/>
      <c r="GA14" s="264"/>
      <c r="GB14" s="264"/>
      <c r="GC14" s="264"/>
      <c r="GD14" s="264"/>
      <c r="GE14" s="264"/>
      <c r="GF14" s="264"/>
      <c r="GG14" s="264"/>
      <c r="GH14" s="264"/>
      <c r="GI14" s="264"/>
      <c r="GJ14" s="264"/>
      <c r="GK14" s="264"/>
      <c r="GL14" s="264"/>
      <c r="GM14" s="264"/>
      <c r="GN14" s="264"/>
      <c r="GO14" s="264"/>
      <c r="GP14" s="264"/>
      <c r="GQ14" s="264"/>
      <c r="GR14" s="264"/>
      <c r="GS14" s="264"/>
      <c r="GT14" s="264"/>
      <c r="GU14" s="264"/>
      <c r="GV14" s="264"/>
      <c r="GW14" s="264"/>
      <c r="GX14" s="264"/>
      <c r="GY14" s="264"/>
      <c r="GZ14" s="264"/>
      <c r="HA14" s="264"/>
      <c r="HB14" s="264"/>
      <c r="HC14" s="264"/>
      <c r="HD14" s="264"/>
      <c r="HE14" s="264"/>
      <c r="HF14" s="264"/>
      <c r="HG14" s="264"/>
      <c r="HH14" s="264"/>
      <c r="HI14" s="264"/>
      <c r="HJ14" s="264"/>
      <c r="HK14" s="264"/>
      <c r="HL14" s="264"/>
      <c r="HM14" s="264"/>
      <c r="HN14" s="264"/>
      <c r="HO14" s="264"/>
      <c r="HP14" s="264"/>
      <c r="HQ14" s="264"/>
      <c r="HR14" s="264"/>
      <c r="HS14" s="264"/>
      <c r="HT14" s="264"/>
      <c r="HU14" s="264"/>
      <c r="HV14" s="264"/>
      <c r="HW14" s="264"/>
      <c r="HX14" s="264"/>
      <c r="HY14" s="264"/>
      <c r="HZ14" s="264"/>
      <c r="IA14" s="264"/>
      <c r="IB14" s="264"/>
      <c r="IC14" s="264"/>
      <c r="ID14" s="264"/>
      <c r="IE14" s="264"/>
      <c r="IF14" s="264"/>
      <c r="IG14" s="264"/>
      <c r="IH14" s="264"/>
      <c r="II14" s="264"/>
      <c r="IJ14" s="264"/>
      <c r="IK14" s="264"/>
      <c r="IL14" s="264"/>
      <c r="IM14" s="264"/>
      <c r="IN14" s="264"/>
    </row>
    <row r="15" ht="23.1" customHeight="1" spans="1:248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5"/>
      <c r="L15" s="264"/>
      <c r="M15" s="264"/>
      <c r="N15" s="203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  <c r="CS15" s="264"/>
      <c r="CT15" s="264"/>
      <c r="CU15" s="264"/>
      <c r="CV15" s="264"/>
      <c r="CW15" s="264"/>
      <c r="CX15" s="264"/>
      <c r="CY15" s="264"/>
      <c r="CZ15" s="264"/>
      <c r="DA15" s="264"/>
      <c r="DB15" s="264"/>
      <c r="DC15" s="264"/>
      <c r="DD15" s="264"/>
      <c r="DE15" s="264"/>
      <c r="DF15" s="264"/>
      <c r="DG15" s="264"/>
      <c r="DH15" s="264"/>
      <c r="DI15" s="264"/>
      <c r="DJ15" s="264"/>
      <c r="DK15" s="264"/>
      <c r="DL15" s="264"/>
      <c r="DM15" s="264"/>
      <c r="DN15" s="264"/>
      <c r="DO15" s="264"/>
      <c r="DP15" s="264"/>
      <c r="DQ15" s="264"/>
      <c r="DR15" s="264"/>
      <c r="DS15" s="264"/>
      <c r="DT15" s="264"/>
      <c r="DU15" s="264"/>
      <c r="DV15" s="264"/>
      <c r="DW15" s="264"/>
      <c r="DX15" s="264"/>
      <c r="DY15" s="264"/>
      <c r="DZ15" s="264"/>
      <c r="EA15" s="264"/>
      <c r="EB15" s="264"/>
      <c r="EC15" s="264"/>
      <c r="ED15" s="264"/>
      <c r="EE15" s="264"/>
      <c r="EF15" s="264"/>
      <c r="EG15" s="264"/>
      <c r="EH15" s="264"/>
      <c r="EI15" s="264"/>
      <c r="EJ15" s="264"/>
      <c r="EK15" s="264"/>
      <c r="EL15" s="264"/>
      <c r="EM15" s="264"/>
      <c r="EN15" s="264"/>
      <c r="EO15" s="264"/>
      <c r="EP15" s="264"/>
      <c r="EQ15" s="264"/>
      <c r="ER15" s="264"/>
      <c r="ES15" s="264"/>
      <c r="ET15" s="264"/>
      <c r="EU15" s="264"/>
      <c r="EV15" s="264"/>
      <c r="EW15" s="264"/>
      <c r="EX15" s="264"/>
      <c r="EY15" s="264"/>
      <c r="EZ15" s="264"/>
      <c r="FA15" s="264"/>
      <c r="FB15" s="264"/>
      <c r="FC15" s="264"/>
      <c r="FD15" s="264"/>
      <c r="FE15" s="264"/>
      <c r="FF15" s="264"/>
      <c r="FG15" s="264"/>
      <c r="FH15" s="264"/>
      <c r="FI15" s="264"/>
      <c r="FJ15" s="264"/>
      <c r="FK15" s="264"/>
      <c r="FL15" s="264"/>
      <c r="FM15" s="264"/>
      <c r="FN15" s="264"/>
      <c r="FO15" s="264"/>
      <c r="FP15" s="264"/>
      <c r="FQ15" s="264"/>
      <c r="FR15" s="264"/>
      <c r="FS15" s="264"/>
      <c r="FT15" s="264"/>
      <c r="FU15" s="264"/>
      <c r="FV15" s="264"/>
      <c r="FW15" s="264"/>
      <c r="FX15" s="264"/>
      <c r="FY15" s="264"/>
      <c r="FZ15" s="264"/>
      <c r="GA15" s="264"/>
      <c r="GB15" s="264"/>
      <c r="GC15" s="264"/>
      <c r="GD15" s="264"/>
      <c r="GE15" s="264"/>
      <c r="GF15" s="264"/>
      <c r="GG15" s="264"/>
      <c r="GH15" s="264"/>
      <c r="GI15" s="264"/>
      <c r="GJ15" s="264"/>
      <c r="GK15" s="264"/>
      <c r="GL15" s="264"/>
      <c r="GM15" s="264"/>
      <c r="GN15" s="264"/>
      <c r="GO15" s="264"/>
      <c r="GP15" s="264"/>
      <c r="GQ15" s="264"/>
      <c r="GR15" s="264"/>
      <c r="GS15" s="264"/>
      <c r="GT15" s="264"/>
      <c r="GU15" s="264"/>
      <c r="GV15" s="264"/>
      <c r="GW15" s="264"/>
      <c r="GX15" s="264"/>
      <c r="GY15" s="264"/>
      <c r="GZ15" s="264"/>
      <c r="HA15" s="264"/>
      <c r="HB15" s="264"/>
      <c r="HC15" s="264"/>
      <c r="HD15" s="264"/>
      <c r="HE15" s="264"/>
      <c r="HF15" s="264"/>
      <c r="HG15" s="264"/>
      <c r="HH15" s="264"/>
      <c r="HI15" s="264"/>
      <c r="HJ15" s="264"/>
      <c r="HK15" s="264"/>
      <c r="HL15" s="264"/>
      <c r="HM15" s="264"/>
      <c r="HN15" s="264"/>
      <c r="HO15" s="264"/>
      <c r="HP15" s="264"/>
      <c r="HQ15" s="264"/>
      <c r="HR15" s="264"/>
      <c r="HS15" s="264"/>
      <c r="HT15" s="264"/>
      <c r="HU15" s="264"/>
      <c r="HV15" s="264"/>
      <c r="HW15" s="264"/>
      <c r="HX15" s="264"/>
      <c r="HY15" s="264"/>
      <c r="HZ15" s="264"/>
      <c r="IA15" s="264"/>
      <c r="IB15" s="264"/>
      <c r="IC15" s="264"/>
      <c r="ID15" s="264"/>
      <c r="IE15" s="264"/>
      <c r="IF15" s="264"/>
      <c r="IG15" s="264"/>
      <c r="IH15" s="264"/>
      <c r="II15" s="264"/>
      <c r="IJ15" s="264"/>
      <c r="IK15" s="264"/>
      <c r="IL15" s="264"/>
      <c r="IM15" s="264"/>
      <c r="IN15" s="264"/>
    </row>
    <row r="16" ht="23.1" customHeight="1" spans="1:248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5"/>
      <c r="L16" s="264"/>
      <c r="M16" s="264"/>
      <c r="N16" s="203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  <c r="CS16" s="264"/>
      <c r="CT16" s="264"/>
      <c r="CU16" s="264"/>
      <c r="CV16" s="264"/>
      <c r="CW16" s="264"/>
      <c r="CX16" s="264"/>
      <c r="CY16" s="264"/>
      <c r="CZ16" s="264"/>
      <c r="DA16" s="264"/>
      <c r="DB16" s="264"/>
      <c r="DC16" s="264"/>
      <c r="DD16" s="264"/>
      <c r="DE16" s="264"/>
      <c r="DF16" s="264"/>
      <c r="DG16" s="264"/>
      <c r="DH16" s="264"/>
      <c r="DI16" s="264"/>
      <c r="DJ16" s="264"/>
      <c r="DK16" s="264"/>
      <c r="DL16" s="264"/>
      <c r="DM16" s="264"/>
      <c r="DN16" s="264"/>
      <c r="DO16" s="264"/>
      <c r="DP16" s="264"/>
      <c r="DQ16" s="264"/>
      <c r="DR16" s="264"/>
      <c r="DS16" s="264"/>
      <c r="DT16" s="264"/>
      <c r="DU16" s="264"/>
      <c r="DV16" s="264"/>
      <c r="DW16" s="264"/>
      <c r="DX16" s="264"/>
      <c r="DY16" s="264"/>
      <c r="DZ16" s="264"/>
      <c r="EA16" s="264"/>
      <c r="EB16" s="264"/>
      <c r="EC16" s="264"/>
      <c r="ED16" s="264"/>
      <c r="EE16" s="264"/>
      <c r="EF16" s="264"/>
      <c r="EG16" s="264"/>
      <c r="EH16" s="264"/>
      <c r="EI16" s="264"/>
      <c r="EJ16" s="264"/>
      <c r="EK16" s="264"/>
      <c r="EL16" s="264"/>
      <c r="EM16" s="264"/>
      <c r="EN16" s="264"/>
      <c r="EO16" s="264"/>
      <c r="EP16" s="264"/>
      <c r="EQ16" s="264"/>
      <c r="ER16" s="264"/>
      <c r="ES16" s="264"/>
      <c r="ET16" s="264"/>
      <c r="EU16" s="264"/>
      <c r="EV16" s="264"/>
      <c r="EW16" s="264"/>
      <c r="EX16" s="264"/>
      <c r="EY16" s="264"/>
      <c r="EZ16" s="264"/>
      <c r="FA16" s="264"/>
      <c r="FB16" s="264"/>
      <c r="FC16" s="264"/>
      <c r="FD16" s="264"/>
      <c r="FE16" s="264"/>
      <c r="FF16" s="264"/>
      <c r="FG16" s="264"/>
      <c r="FH16" s="264"/>
      <c r="FI16" s="264"/>
      <c r="FJ16" s="264"/>
      <c r="FK16" s="264"/>
      <c r="FL16" s="264"/>
      <c r="FM16" s="264"/>
      <c r="FN16" s="264"/>
      <c r="FO16" s="264"/>
      <c r="FP16" s="264"/>
      <c r="FQ16" s="264"/>
      <c r="FR16" s="264"/>
      <c r="FS16" s="264"/>
      <c r="FT16" s="264"/>
      <c r="FU16" s="264"/>
      <c r="FV16" s="264"/>
      <c r="FW16" s="264"/>
      <c r="FX16" s="264"/>
      <c r="FY16" s="264"/>
      <c r="FZ16" s="264"/>
      <c r="GA16" s="264"/>
      <c r="GB16" s="264"/>
      <c r="GC16" s="264"/>
      <c r="GD16" s="264"/>
      <c r="GE16" s="264"/>
      <c r="GF16" s="264"/>
      <c r="GG16" s="264"/>
      <c r="GH16" s="264"/>
      <c r="GI16" s="264"/>
      <c r="GJ16" s="264"/>
      <c r="GK16" s="264"/>
      <c r="GL16" s="264"/>
      <c r="GM16" s="264"/>
      <c r="GN16" s="264"/>
      <c r="GO16" s="264"/>
      <c r="GP16" s="264"/>
      <c r="GQ16" s="264"/>
      <c r="GR16" s="264"/>
      <c r="GS16" s="264"/>
      <c r="GT16" s="264"/>
      <c r="GU16" s="264"/>
      <c r="GV16" s="264"/>
      <c r="GW16" s="264"/>
      <c r="GX16" s="264"/>
      <c r="GY16" s="264"/>
      <c r="GZ16" s="264"/>
      <c r="HA16" s="264"/>
      <c r="HB16" s="264"/>
      <c r="HC16" s="264"/>
      <c r="HD16" s="264"/>
      <c r="HE16" s="264"/>
      <c r="HF16" s="264"/>
      <c r="HG16" s="264"/>
      <c r="HH16" s="264"/>
      <c r="HI16" s="264"/>
      <c r="HJ16" s="264"/>
      <c r="HK16" s="264"/>
      <c r="HL16" s="264"/>
      <c r="HM16" s="264"/>
      <c r="HN16" s="264"/>
      <c r="HO16" s="264"/>
      <c r="HP16" s="264"/>
      <c r="HQ16" s="264"/>
      <c r="HR16" s="264"/>
      <c r="HS16" s="264"/>
      <c r="HT16" s="264"/>
      <c r="HU16" s="264"/>
      <c r="HV16" s="264"/>
      <c r="HW16" s="264"/>
      <c r="HX16" s="264"/>
      <c r="HY16" s="264"/>
      <c r="HZ16" s="264"/>
      <c r="IA16" s="264"/>
      <c r="IB16" s="264"/>
      <c r="IC16" s="264"/>
      <c r="ID16" s="264"/>
      <c r="IE16" s="264"/>
      <c r="IF16" s="264"/>
      <c r="IG16" s="264"/>
      <c r="IH16" s="264"/>
      <c r="II16" s="264"/>
      <c r="IJ16" s="264"/>
      <c r="IK16" s="264"/>
      <c r="IL16" s="264"/>
      <c r="IM16" s="264"/>
      <c r="IN16" s="264"/>
    </row>
    <row r="17" ht="23.1" customHeight="1" spans="1:248">
      <c r="A17" s="264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64"/>
      <c r="CH17" s="264"/>
      <c r="CI17" s="264"/>
      <c r="CJ17" s="264"/>
      <c r="CK17" s="264"/>
      <c r="CL17" s="264"/>
      <c r="CM17" s="264"/>
      <c r="CN17" s="264"/>
      <c r="CO17" s="264"/>
      <c r="CP17" s="264"/>
      <c r="CQ17" s="264"/>
      <c r="CR17" s="264"/>
      <c r="CS17" s="264"/>
      <c r="CT17" s="264"/>
      <c r="CU17" s="264"/>
      <c r="CV17" s="264"/>
      <c r="CW17" s="264"/>
      <c r="CX17" s="264"/>
      <c r="CY17" s="264"/>
      <c r="CZ17" s="264"/>
      <c r="DA17" s="264"/>
      <c r="DB17" s="264"/>
      <c r="DC17" s="264"/>
      <c r="DD17" s="264"/>
      <c r="DE17" s="264"/>
      <c r="DF17" s="264"/>
      <c r="DG17" s="264"/>
      <c r="DH17" s="264"/>
      <c r="DI17" s="264"/>
      <c r="DJ17" s="264"/>
      <c r="DK17" s="264"/>
      <c r="DL17" s="264"/>
      <c r="DM17" s="264"/>
      <c r="DN17" s="264"/>
      <c r="DO17" s="264"/>
      <c r="DP17" s="264"/>
      <c r="DQ17" s="264"/>
      <c r="DR17" s="264"/>
      <c r="DS17" s="264"/>
      <c r="DT17" s="264"/>
      <c r="DU17" s="264"/>
      <c r="DV17" s="264"/>
      <c r="DW17" s="264"/>
      <c r="DX17" s="264"/>
      <c r="DY17" s="264"/>
      <c r="DZ17" s="264"/>
      <c r="EA17" s="264"/>
      <c r="EB17" s="264"/>
      <c r="EC17" s="264"/>
      <c r="ED17" s="264"/>
      <c r="EE17" s="264"/>
      <c r="EF17" s="264"/>
      <c r="EG17" s="264"/>
      <c r="EH17" s="264"/>
      <c r="EI17" s="264"/>
      <c r="EJ17" s="264"/>
      <c r="EK17" s="264"/>
      <c r="EL17" s="264"/>
      <c r="EM17" s="264"/>
      <c r="EN17" s="264"/>
      <c r="EO17" s="264"/>
      <c r="EP17" s="264"/>
      <c r="EQ17" s="264"/>
      <c r="ER17" s="264"/>
      <c r="ES17" s="264"/>
      <c r="ET17" s="264"/>
      <c r="EU17" s="264"/>
      <c r="EV17" s="264"/>
      <c r="EW17" s="264"/>
      <c r="EX17" s="264"/>
      <c r="EY17" s="264"/>
      <c r="EZ17" s="264"/>
      <c r="FA17" s="264"/>
      <c r="FB17" s="264"/>
      <c r="FC17" s="264"/>
      <c r="FD17" s="264"/>
      <c r="FE17" s="264"/>
      <c r="FF17" s="264"/>
      <c r="FG17" s="264"/>
      <c r="FH17" s="264"/>
      <c r="FI17" s="264"/>
      <c r="FJ17" s="264"/>
      <c r="FK17" s="264"/>
      <c r="FL17" s="264"/>
      <c r="FM17" s="264"/>
      <c r="FN17" s="264"/>
      <c r="FO17" s="264"/>
      <c r="FP17" s="264"/>
      <c r="FQ17" s="264"/>
      <c r="FR17" s="264"/>
      <c r="FS17" s="264"/>
      <c r="FT17" s="264"/>
      <c r="FU17" s="264"/>
      <c r="FV17" s="264"/>
      <c r="FW17" s="264"/>
      <c r="FX17" s="264"/>
      <c r="FY17" s="264"/>
      <c r="FZ17" s="264"/>
      <c r="GA17" s="264"/>
      <c r="GB17" s="264"/>
      <c r="GC17" s="264"/>
      <c r="GD17" s="264"/>
      <c r="GE17" s="264"/>
      <c r="GF17" s="264"/>
      <c r="GG17" s="264"/>
      <c r="GH17" s="264"/>
      <c r="GI17" s="264"/>
      <c r="GJ17" s="264"/>
      <c r="GK17" s="264"/>
      <c r="GL17" s="264"/>
      <c r="GM17" s="264"/>
      <c r="GN17" s="264"/>
      <c r="GO17" s="264"/>
      <c r="GP17" s="264"/>
      <c r="GQ17" s="264"/>
      <c r="GR17" s="264"/>
      <c r="GS17" s="264"/>
      <c r="GT17" s="264"/>
      <c r="GU17" s="264"/>
      <c r="GV17" s="264"/>
      <c r="GW17" s="264"/>
      <c r="GX17" s="264"/>
      <c r="GY17" s="264"/>
      <c r="GZ17" s="264"/>
      <c r="HA17" s="264"/>
      <c r="HB17" s="264"/>
      <c r="HC17" s="264"/>
      <c r="HD17" s="264"/>
      <c r="HE17" s="264"/>
      <c r="HF17" s="264"/>
      <c r="HG17" s="264"/>
      <c r="HH17" s="264"/>
      <c r="HI17" s="264"/>
      <c r="HJ17" s="264"/>
      <c r="HK17" s="264"/>
      <c r="HL17" s="264"/>
      <c r="HM17" s="264"/>
      <c r="HN17" s="264"/>
      <c r="HO17" s="264"/>
      <c r="HP17" s="264"/>
      <c r="HQ17" s="264"/>
      <c r="HR17" s="264"/>
      <c r="HS17" s="264"/>
      <c r="HT17" s="264"/>
      <c r="HU17" s="264"/>
      <c r="HV17" s="264"/>
      <c r="HW17" s="264"/>
      <c r="HX17" s="264"/>
      <c r="HY17" s="264"/>
      <c r="HZ17" s="264"/>
      <c r="IA17" s="264"/>
      <c r="IB17" s="264"/>
      <c r="IC17" s="264"/>
      <c r="ID17" s="264"/>
      <c r="IE17" s="264"/>
      <c r="IF17" s="264"/>
      <c r="IG17" s="264"/>
      <c r="IH17" s="264"/>
      <c r="II17" s="264"/>
      <c r="IJ17" s="264"/>
      <c r="IK17" s="264"/>
      <c r="IL17" s="264"/>
      <c r="IM17" s="264"/>
      <c r="IN17" s="264"/>
    </row>
  </sheetData>
  <sheetProtection formatCells="0" formatColumns="0" formatRows="0"/>
  <autoFilter ref="A1:O10">
    <extLst/>
  </autoFilter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58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 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项目支出预算绩效目标申报表2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2022-04-02T03:09:44Z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201498</vt:i4>
  </property>
  <property fmtid="{D5CDD505-2E9C-101B-9397-08002B2CF9AE}" pid="3" name="ICV">
    <vt:lpwstr>3C40A098338F4B238A5E7FF6B51882C1</vt:lpwstr>
  </property>
  <property fmtid="{D5CDD505-2E9C-101B-9397-08002B2CF9AE}" pid="4" name="KSOProductBuildVer">
    <vt:lpwstr>2052-11.1.0.11365</vt:lpwstr>
  </property>
</Properties>
</file>