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firstSheet="3" activeTab="3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6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63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单位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（复退军人生活补助）" sheetId="53" r:id="rId28"/>
    <sheet name="项目支出预算绩效目标申报表 (扶贫车间场地租赁物流费)" sheetId="65" r:id="rId29"/>
  </sheets>
  <definedNames>
    <definedName name="_xlnm.Print_Area" localSheetId="26">'部门（单位）整体支出预算绩效目标申报表'!$A$1:$H$30</definedName>
    <definedName name="_xlnm.Print_Area" localSheetId="3">财政拨款收支总表!$A$1:$F$25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单位支出总体情况表!$A$1:$O$12</definedName>
    <definedName name="_xlnm.Print_Area" localSheetId="16">'单位支出总体情况表(政府预算)'!$A$1:$S$12</definedName>
    <definedName name="_xlnm.Print_Area" localSheetId="13">非税收入计划表!$A$1:$U$8</definedName>
    <definedName name="_xlnm.Print_Area" localSheetId="25">'纳入专户管理的非税收入拨款支出预算表(按政府预算经济分类)'!$A$1:$P$6</definedName>
    <definedName name="_xlnm.Print_Area" localSheetId="14">上年结转支出预算表!$A$1:$U$6</definedName>
    <definedName name="_xlnm.Print_Area" localSheetId="21">'上年结转支出预算表(政府预算)'!$A$1:$P$6</definedName>
    <definedName name="_xlnm.Print_Area" localSheetId="27">'项目支出预算绩效目标申报表（复退军人生活补助）'!$A$1:$M$43</definedName>
    <definedName name="_xlnm.Print_Area" localSheetId="28">'项目支出预算绩效目标申报表 (扶贫车间场地租赁物流费)'!$A$1:$M$43</definedName>
    <definedName name="_xlnm.Print_Area" localSheetId="9">项目支出预算总表!$A$1:$Q$9</definedName>
    <definedName name="_xlnm.Print_Area" localSheetId="22">'一般公共预算拨款--经费拨款预算表(按部门预算经济分类)'!$A$1:$W$15</definedName>
    <definedName name="_xlnm.Print_Area" localSheetId="23">'一般公共预算拨款--经费拨款预算表(按政府预算经济分类)'!$A$1:$P$9</definedName>
    <definedName name="_xlnm.Print_Area" localSheetId="8">一般公共预算基本支出情况表—对个人和家庭的补助!$A$1:$O$10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一般公共预算基本支出情况表—商品和服务支出!$A$1:$V$10</definedName>
    <definedName name="_xlnm.Print_Area" localSheetId="4">一般公共预算支出情况表!$A$1:$V$12</definedName>
    <definedName name="_xlnm.Print_Area" localSheetId="19">'一般公共预算基本支出情况表—对个人和家庭的补助(政府预算)'!$A$1:$I$9</definedName>
    <definedName name="_xlnm.Print_Area" localSheetId="17">'一般公共预算基本支出情况表—工资福利支出(政府预算)'!$A$1:$L$9</definedName>
    <definedName name="_xlnm.Print_Area" localSheetId="18">'一般公共预算基本支出情况表—商品和服务支出(政府预算)'!$A$1:$Q$9</definedName>
    <definedName name="_xlnm.Print_Area" localSheetId="15">政府采购预算表!$A$1:$S$29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'部门（单位）整体支出预算绩效目标申报表'!$1:$3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3">非税收入计划表!$1:$8</definedName>
    <definedName name="_xlnm.Print_Titles" localSheetId="25">'纳入专户管理的非税收入拨款支出预算表(按政府预算经济分类)'!$1:$6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'项目支出预算绩效目标申报表（复退军人生活补助）'!$1:$3</definedName>
    <definedName name="_xlnm.Print_Titles" localSheetId="28">'项目支出预算绩效目标申报表 (扶贫车间场地租赁物流费)'!$1:$3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'一般公共预算基本支出情况表—对个人和家庭的补助(政府预算)'!$1:$5</definedName>
    <definedName name="_xlnm.Print_Titles" localSheetId="17">'一般公共预算基本支出情况表—工资福利支出(政府预算)'!$1:$5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<sst xmlns="http://schemas.openxmlformats.org/spreadsheetml/2006/main" count="1201" uniqueCount="510">
  <si>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</si>
  <si>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</si>
  <si>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</si>
  <si>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</si>
  <si>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</si>
  <si>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</si>
  <si>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</si>
  <si>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</si>
  <si>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</si>
  <si>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</si>
  <si>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</si>
  <si>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</si>
  <si>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</si>
  <si>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</si>
  <si>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</si>
  <si>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</si>
  <si>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</si>
  <si>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</si>
  <si>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</si>
  <si>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</si>
  <si>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</si>
  <si>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</si>
  <si>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</si>
  <si>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</si>
  <si>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</si>
  <si>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</si>
  <si>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</si>
  <si>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</si>
  <si>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</si>
  <si>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</si>
  <si>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</si>
  <si>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</si>
  <si>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</si>
  <si>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</si>
  <si>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</si>
  <si>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</si>
  <si>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</si>
  <si>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</si>
  <si>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</si>
  <si>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</si>
  <si>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</si>
  <si>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</si>
  <si>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</si>
  <si>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</si>
  <si>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</si>
  <si>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</si>
  <si>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</si>
  <si>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</si>
  <si>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</si>
  <si>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</si>
  <si>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</si>
  <si>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</si>
  <si>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</si>
  <si>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</si>
  <si>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</si>
  <si>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</si>
  <si>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</si>
  <si>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</si>
  <si>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</si>
  <si>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</si>
  <si>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</si>
  <si>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</si>
  <si>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</si>
  <si>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</si>
  <si>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</si>
  <si>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</si>
  <si>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</si>
  <si>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</si>
  <si>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</si>
  <si>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</si>
  <si>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</si>
  <si>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</si>
  <si>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</si>
  <si>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</si>
  <si>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</si>
  <si>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</si>
  <si>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</si>
  <si>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</si>
  <si>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</si>
  <si>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</si>
  <si>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</si>
  <si>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</si>
  <si>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</si>
  <si>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</si>
  <si>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</si>
  <si>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</si>
  <si>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</si>
  <si>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</si>
  <si>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</si>
  <si>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</si>
  <si>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</si>
  <si>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</si>
  <si>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</si>
  <si>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</si>
  <si>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</si>
  <si>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</si>
  <si>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</si>
  <si>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</si>
  <si>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</si>
  <si>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</si>
  <si>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</si>
  <si>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</si>
  <si>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</si>
  <si>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</si>
  <si>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</si>
  <si>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</si>
  <si>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</si>
  <si>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</si>
  <si>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501003</t>
  </si>
  <si>
    <t>汨罗市人力资源和社会保障局</t>
  </si>
  <si>
    <t xml:space="preserve">  501003</t>
  </si>
  <si>
    <t xml:space="preserve">  汨罗市就业服务中心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</si>
  <si>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</si>
  <si>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</si>
  <si>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</si>
  <si>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</si>
  <si>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</si>
  <si>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</si>
  <si>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501</t>
  </si>
  <si>
    <t xml:space="preserve">    501003</t>
  </si>
  <si>
    <t xml:space="preserve">    就业管理事务</t>
  </si>
  <si>
    <t xml:space="preserve">    社会保险业务管理事务</t>
  </si>
  <si>
    <t xml:space="preserve">    在乡复员、退伍军人生活补助</t>
  </si>
  <si>
    <t>财政拨款收支总表</t>
  </si>
  <si>
    <t>预算04表</t>
  </si>
  <si>
    <t>单位名称：汨罗市就业服务局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</si>
  <si>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</si>
  <si>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</si>
  <si>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</si>
  <si>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</si>
  <si>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</si>
  <si>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</si>
  <si>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</si>
  <si>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</si>
  <si>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</si>
  <si>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</si>
  <si>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</si>
  <si>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</si>
  <si>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</si>
  <si>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</si>
  <si>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</si>
  <si>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</si>
  <si>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</si>
  <si>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</si>
  <si>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</si>
  <si>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</si>
  <si>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</si>
  <si>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</si>
  <si>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</si>
  <si>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</si>
  <si>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</si>
  <si>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</si>
  <si>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</si>
  <si>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</si>
  <si>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</si>
  <si>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</si>
  <si>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</si>
  <si>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</si>
  <si>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</si>
  <si>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</si>
  <si>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</si>
  <si>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</si>
  <si>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</si>
  <si>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</si>
  <si>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</si>
  <si>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</si>
  <si>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</si>
  <si>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</si>
  <si>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7</t>
    </r>
    <r>
      <rPr>
        <sz val="10"/>
        <rFont val="宋体"/>
        <charset val="134"/>
      </rPr>
      <t>表</t>
    </r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</si>
  <si>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</si>
  <si>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</si>
  <si>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</si>
  <si>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</si>
  <si>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</si>
  <si>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</si>
  <si>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</si>
  <si>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</si>
  <si>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</si>
  <si>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</si>
  <si>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</si>
  <si>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</si>
  <si>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</si>
  <si>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</si>
  <si>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</si>
  <si>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</si>
  <si>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</si>
  <si>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</si>
  <si>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</si>
  <si>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</si>
  <si>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</si>
  <si>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8</t>
    </r>
    <r>
      <rPr>
        <sz val="10"/>
        <rFont val="宋体"/>
        <charset val="134"/>
      </rPr>
      <t>表</t>
    </r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</si>
  <si>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</si>
  <si>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</si>
  <si>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</si>
  <si>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</si>
  <si>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</si>
  <si>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</si>
  <si>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</si>
  <si>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</si>
  <si>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</si>
  <si>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</si>
  <si>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</si>
  <si>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</si>
  <si>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</si>
  <si>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</si>
  <si>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</si>
  <si>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</si>
  <si>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</si>
  <si>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</si>
  <si>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</si>
  <si>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</si>
  <si>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9</t>
    </r>
    <r>
      <rPr>
        <sz val="10"/>
        <rFont val="宋体"/>
        <charset val="134"/>
      </rPr>
      <t>表</t>
    </r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</si>
  <si>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</si>
  <si>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</si>
  <si>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</si>
  <si>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</si>
  <si>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</si>
  <si>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</si>
  <si>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</si>
  <si>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</si>
  <si>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</si>
  <si>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</si>
  <si>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</si>
  <si>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</si>
  <si>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</si>
  <si>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0</t>
    </r>
    <r>
      <rPr>
        <sz val="10"/>
        <rFont val="宋体"/>
        <charset val="134"/>
      </rPr>
      <t>表</t>
    </r>
  </si>
  <si>
    <t>项目支出预算总表</t>
  </si>
  <si>
    <t>功能科目名称</t>
  </si>
  <si>
    <t>项目名称</t>
  </si>
  <si>
    <t>附属单位上缴收入</t>
  </si>
  <si>
    <t>汨罗市就业服务中心</t>
  </si>
  <si>
    <t>在乡复员、退伍军人生活补助</t>
  </si>
  <si>
    <t>复退军人生活补助</t>
  </si>
  <si>
    <t>社会保险业务管理事务</t>
  </si>
  <si>
    <t>扶贫车间场地租赁物流费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</si>
  <si>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1</t>
    </r>
    <r>
      <rPr>
        <sz val="10"/>
        <rFont val="宋体"/>
        <charset val="134"/>
      </rPr>
      <t>表</t>
    </r>
  </si>
  <si>
    <t>政府性基金拨款支出预算表</t>
  </si>
  <si>
    <t>事业单位经营支出</t>
  </si>
  <si>
    <t>预算12表</t>
  </si>
  <si>
    <t>国有资本经营预算支出表</t>
  </si>
  <si>
    <t>科目编码</t>
  </si>
  <si>
    <t>科目名称</t>
  </si>
  <si>
    <t>本年国有资本经营预算支出</t>
  </si>
  <si>
    <t>小计</t>
  </si>
  <si>
    <t>人员经费</t>
  </si>
  <si>
    <t>公用经费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</si>
  <si>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</si>
  <si>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</si>
  <si>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</si>
  <si>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</si>
  <si>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</si>
  <si>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</si>
  <si>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</si>
  <si>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</si>
  <si>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</si>
  <si>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</si>
  <si>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</si>
  <si>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4</t>
    </r>
    <r>
      <rPr>
        <sz val="10"/>
        <rFont val="宋体"/>
        <charset val="134"/>
      </rPr>
      <t>表</t>
    </r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</si>
  <si>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</si>
  <si>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</si>
  <si>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</si>
  <si>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</si>
  <si>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</si>
  <si>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</si>
  <si>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</si>
  <si>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</si>
  <si>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</si>
  <si>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</si>
  <si>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</si>
  <si>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</si>
  <si>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</si>
  <si>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</si>
  <si>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</si>
  <si>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</si>
  <si>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</si>
  <si>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</si>
  <si>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5表</t>
    </r>
  </si>
  <si>
    <t>上年结转支出预算表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</si>
  <si>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</si>
  <si>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</si>
  <si>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</si>
  <si>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</si>
  <si>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</si>
  <si>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</si>
  <si>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</si>
  <si>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</si>
  <si>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</si>
  <si>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鼓粉盒</t>
  </si>
  <si>
    <t>A090201</t>
  </si>
  <si>
    <t>次</t>
  </si>
  <si>
    <t>软件运维服务</t>
  </si>
  <si>
    <t>C020603</t>
  </si>
  <si>
    <t>办公设备维修和保养服务</t>
  </si>
  <si>
    <t>C0502</t>
  </si>
  <si>
    <t>台式计算机</t>
  </si>
  <si>
    <t>A02010104</t>
  </si>
  <si>
    <t>台</t>
  </si>
  <si>
    <t>金属质柜类</t>
  </si>
  <si>
    <t>A060503</t>
  </si>
  <si>
    <t>个</t>
  </si>
  <si>
    <t>卫生用纸制品</t>
  </si>
  <si>
    <t>A08010502</t>
  </si>
  <si>
    <t>袋</t>
  </si>
  <si>
    <t>其他清洁用具</t>
  </si>
  <si>
    <t>A090599</t>
  </si>
  <si>
    <t>计算器</t>
  </si>
  <si>
    <t>A02021401</t>
  </si>
  <si>
    <t>碎纸机</t>
  </si>
  <si>
    <t>A02021101</t>
  </si>
  <si>
    <t>激光打印机</t>
  </si>
  <si>
    <t>A0201060102</t>
  </si>
  <si>
    <t>复印纸</t>
  </si>
  <si>
    <t>A090101</t>
  </si>
  <si>
    <t>箱</t>
  </si>
  <si>
    <t>防疫、防护卫生装备及器具</t>
  </si>
  <si>
    <t>A032027</t>
  </si>
  <si>
    <t>操作系统</t>
  </si>
  <si>
    <t>A0201080101</t>
  </si>
  <si>
    <t>文具</t>
  </si>
  <si>
    <t>A090401</t>
  </si>
  <si>
    <t>茶叶</t>
  </si>
  <si>
    <t>A12021301</t>
  </si>
  <si>
    <t>斤</t>
  </si>
  <si>
    <t>其他印刷服务</t>
  </si>
  <si>
    <t>C08140199</t>
  </si>
  <si>
    <t>广告服务</t>
  </si>
  <si>
    <t>C0806</t>
  </si>
  <si>
    <t>液晶显示器</t>
  </si>
  <si>
    <t>A0201060401</t>
  </si>
  <si>
    <t>其他普通期刊</t>
  </si>
  <si>
    <t>A05010499</t>
  </si>
  <si>
    <t>复印机</t>
  </si>
  <si>
    <t>A020201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</si>
  <si>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7</t>
    </r>
    <r>
      <rPr>
        <b/>
        <sz val="10"/>
        <rFont val="宋体"/>
        <charset val="134"/>
      </rPr>
      <t>表</t>
    </r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</si>
  <si>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</si>
  <si>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</si>
  <si>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</si>
  <si>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</si>
  <si>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</si>
  <si>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</si>
  <si>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</si>
  <si>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</si>
  <si>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</si>
  <si>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</si>
  <si>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</si>
  <si>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8</t>
    </r>
    <r>
      <rPr>
        <b/>
        <sz val="10"/>
        <rFont val="宋体"/>
        <charset val="134"/>
      </rPr>
      <t>表</t>
    </r>
  </si>
  <si>
    <t>一般公共预算基本支出情况表--工资福利支出(政府预算)</t>
  </si>
  <si>
    <t>工资奖金津补贴</t>
  </si>
  <si>
    <t>其他对事业单位补助</t>
  </si>
  <si>
    <r>
      <rPr>
        <b/>
        <sz val="10"/>
        <rFont val="宋体"/>
        <charset val="134"/>
      </rPr>
      <t>预算1</t>
    </r>
    <r>
      <rPr>
        <b/>
        <sz val="10"/>
        <rFont val="宋体"/>
        <charset val="134"/>
      </rPr>
      <t>9</t>
    </r>
    <r>
      <rPr>
        <b/>
        <sz val="10"/>
        <rFont val="宋体"/>
        <charset val="134"/>
      </rPr>
      <t>表</t>
    </r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</si>
  <si>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</si>
  <si>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</si>
  <si>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</si>
  <si>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</si>
  <si>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</si>
  <si>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0</t>
    </r>
    <r>
      <rPr>
        <b/>
        <sz val="10"/>
        <rFont val="宋体"/>
        <charset val="134"/>
      </rPr>
      <t>表</t>
    </r>
  </si>
  <si>
    <t>一般公共预算基本支出情况表--对个人和家庭的补助(政府预算)</t>
  </si>
  <si>
    <t>社会福利和救济</t>
  </si>
  <si>
    <t>离退休费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</si>
  <si>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表</t>
    </r>
  </si>
  <si>
    <t>政府性基金拨款支出预算表(政府预算)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</si>
  <si>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2</t>
    </r>
    <r>
      <rPr>
        <b/>
        <sz val="10"/>
        <rFont val="宋体"/>
        <charset val="134"/>
      </rPr>
      <t>表</t>
    </r>
  </si>
  <si>
    <t>上年结转支出预算表(政府预算)</t>
  </si>
  <si>
    <t>单位：万元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</si>
  <si>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</si>
  <si>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</si>
  <si>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</si>
  <si>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t>类</t>
  </si>
  <si>
    <t>款</t>
  </si>
  <si>
    <t>项</t>
  </si>
  <si>
    <t>**</t>
  </si>
  <si>
    <t>就业管理事务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</si>
  <si>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4</t>
    </r>
    <r>
      <rPr>
        <b/>
        <sz val="10"/>
        <rFont val="宋体"/>
        <charset val="134"/>
      </rPr>
      <t>表</t>
    </r>
  </si>
  <si>
    <t>一般公共预算拨款--经费拨款预算表(按政府预算经济分类)</t>
  </si>
  <si>
    <t>纳入专户管理的非税收入拨款支出预算表(按部门预算经济分类)</t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</si>
  <si>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5</t>
    </r>
    <r>
      <rPr>
        <b/>
        <sz val="10"/>
        <rFont val="宋体"/>
        <charset val="134"/>
      </rPr>
      <t>表</t>
    </r>
  </si>
  <si>
    <r>
      <rPr>
        <b/>
        <sz val="10"/>
        <rFont val="宋体"/>
        <charset val="134"/>
      </rPr>
      <t>预算2</t>
    </r>
    <r>
      <rPr>
        <b/>
        <sz val="10"/>
        <rFont val="宋体"/>
        <charset val="134"/>
      </rPr>
      <t>6</t>
    </r>
    <r>
      <rPr>
        <b/>
        <sz val="10"/>
        <rFont val="宋体"/>
        <charset val="134"/>
      </rPr>
      <t>表</t>
    </r>
  </si>
  <si>
    <t>部门（单位）整体支出预算绩效目标申报表</t>
  </si>
  <si>
    <t>预算27表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</si>
  <si>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</si>
  <si>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填报单位（盖章）：就业服务局</t>
  </si>
  <si>
    <t>单位负责人：周文</t>
  </si>
  <si>
    <t>部门基本信息</t>
  </si>
  <si>
    <t>预算单位</t>
  </si>
  <si>
    <t>绩效管理
联络员</t>
  </si>
  <si>
    <t>舒琴</t>
  </si>
  <si>
    <t xml:space="preserve"> 联系电话</t>
  </si>
  <si>
    <t>5231003</t>
  </si>
  <si>
    <t>人员编制数</t>
  </si>
  <si>
    <t>31</t>
  </si>
  <si>
    <t xml:space="preserve"> 实有人数</t>
  </si>
  <si>
    <t>部门职能
职责概述</t>
  </si>
  <si>
    <t xml:space="preserve">1.承担区域间的劳务交流
2.协调劳动力有序流动工作；落实统筹城乡就业的政策措施
3.负责失业保险基金征缴、待遇审核发放及管理工作
4.负责失业人员的登记、调查、统计工作；开展各类培训和小额担保贷款服务工作
5.为劳动者提供政策咨询等服务工作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</si>
  <si>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</si>
  <si>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</si>
  <si>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</si>
  <si>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</si>
  <si>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</si>
  <si>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</si>
  <si>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</si>
  <si>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</si>
  <si>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</si>
  <si>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</si>
  <si>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</si>
  <si>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1.完成本单位正常工作，全年支出不超预算收入
2.提前超额完成全年基金征缴任务
3.按时足额发放各项失业保险待遇
4.做好创新创业、就业扶贫各项工作、带动就业工作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</si>
  <si>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</si>
  <si>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</si>
  <si>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</si>
  <si>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</si>
  <si>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</si>
  <si>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</si>
  <si>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</si>
  <si>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新增城镇就业人数</t>
  </si>
  <si>
    <t>5500人</t>
  </si>
  <si>
    <t>职业技能培训人数</t>
  </si>
  <si>
    <t>4300人</t>
  </si>
  <si>
    <t xml:space="preserve">召开的线上线下招聘会场次数 </t>
  </si>
  <si>
    <t>13场</t>
  </si>
  <si>
    <t>质量指标</t>
  </si>
  <si>
    <t>完成失业保险基金征缴任务</t>
  </si>
  <si>
    <t>时效指标</t>
  </si>
  <si>
    <t>按时足额芳芳失业保险待遇</t>
  </si>
  <si>
    <t>每月月底之前</t>
  </si>
  <si>
    <t>成本指标</t>
  </si>
  <si>
    <t>资金支出率，指本年支出金额占本年到位资金的比重，资金支出率=本年实际支出资金金额/本年到位资金金额×100%，</t>
  </si>
  <si>
    <t>≥95%</t>
  </si>
  <si>
    <t>效益指标
（预期可能实现的效益，包括经济效益、社会效益、环境效益、可持续影响以及服务对象满意度等）</t>
  </si>
  <si>
    <t>经济效益</t>
  </si>
  <si>
    <t>促进社会主义和谐社会发展</t>
  </si>
  <si>
    <t>效益显著</t>
  </si>
  <si>
    <t>社会效益</t>
  </si>
  <si>
    <t>帮助失业人员再就业、稳定社会发展</t>
  </si>
  <si>
    <t>环境效益</t>
  </si>
  <si>
    <t>构建中国特色和谐劳动关系</t>
  </si>
  <si>
    <t>可持续影响</t>
  </si>
  <si>
    <t>社会保险制度更加公平可持续发展</t>
  </si>
  <si>
    <t>服务对象满意度</t>
  </si>
  <si>
    <t>社会公众对相关工作的满意度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</si>
  <si>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</si>
  <si>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</si>
  <si>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</si>
  <si>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</si>
  <si>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预算28表</t>
  </si>
  <si>
    <t>（2022年度）</t>
  </si>
  <si>
    <t xml:space="preserve"> 填报单位（盖章）：就业服务局</t>
  </si>
  <si>
    <t>项目基本情况</t>
  </si>
  <si>
    <t>项目属性</t>
  </si>
  <si>
    <t>延续项目</t>
  </si>
  <si>
    <t xml:space="preserve"> 主管部门</t>
  </si>
  <si>
    <t xml:space="preserve"> 项目起止时间</t>
  </si>
  <si>
    <t>2022.01-2022.12</t>
  </si>
  <si>
    <t>项目负责人</t>
  </si>
  <si>
    <t>周文</t>
  </si>
  <si>
    <t>15873085028</t>
  </si>
  <si>
    <t>周涛</t>
  </si>
  <si>
    <t xml:space="preserve"> 项目类型</t>
  </si>
  <si>
    <t>项目概况</t>
  </si>
  <si>
    <t>项目立项
依据</t>
  </si>
  <si>
    <t>政府会议纪要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</si>
  <si>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</si>
  <si>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</si>
  <si>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</si>
  <si>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</si>
  <si>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</si>
  <si>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</si>
  <si>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</si>
  <si>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</si>
  <si>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</si>
  <si>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</si>
  <si>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</si>
  <si>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</si>
  <si>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</si>
  <si>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</si>
  <si>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</si>
  <si>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</si>
  <si>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</si>
  <si>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</si>
  <si>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</si>
  <si>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</si>
  <si>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</si>
  <si>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2022.01</t>
  </si>
  <si>
    <t>2022.12</t>
  </si>
  <si>
    <t>项目年度绩效目标情况</t>
  </si>
  <si>
    <t>长期绩效目标</t>
  </si>
  <si>
    <t>有利维护劳动关系和谐稳定</t>
  </si>
  <si>
    <t>本年度绩效目标</t>
  </si>
  <si>
    <t>指导各地进一步健全劳动体制机制</t>
  </si>
  <si>
    <t>项目年度绩效指标</t>
  </si>
  <si>
    <t>产出
指标</t>
  </si>
  <si>
    <t>按时发放生活补助成功率</t>
  </si>
  <si>
    <t>指导各地进一步健全劳动体质机制完成率</t>
  </si>
  <si>
    <t>≥90%</t>
  </si>
  <si>
    <t>劳动关系体制机制完成度</t>
  </si>
  <si>
    <t>足额发放生活补助比率</t>
  </si>
  <si>
    <t>维护劳动关系和谐稳定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</si>
  <si>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</si>
  <si>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</si>
  <si>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</si>
  <si>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预算29表</t>
  </si>
  <si>
    <t xml:space="preserve">汨人社发[2019]4号
</t>
  </si>
  <si>
    <t xml:space="preserve">对认定新建帮扶车间给予1万元一次性场地发改造、租赁、水电补贴。按实际脱贫困人口就业人数每年1000元的标准给予物流费补贴。
</t>
  </si>
  <si>
    <t xml:space="preserve">增加贫困劳动力的就业机会，建设扶贫车间，构建中国特色和谐劳动关系，促进社会主义和谐社会发展
</t>
  </si>
  <si>
    <t xml:space="preserve">用于就业帮扶车间的建设和管理运行经费、对进行来料加工、产品运输等等式给予企业物流费补贴
</t>
  </si>
  <si>
    <t>扶贫车间企业数</t>
  </si>
  <si>
    <t>20家</t>
  </si>
  <si>
    <t>指导扶贫车间进一步健全劳动体质机制完成率</t>
  </si>
  <si>
    <t>按时发放车间场地租赁物流费</t>
  </si>
  <si>
    <t>年底之前</t>
  </si>
  <si>
    <t>资金支出率</t>
  </si>
  <si>
    <t>稳定社会发展，帮扶就业困难企业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</si>
</sst>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  <numFmt numFmtId="178" formatCode="0000"/>
    <numFmt numFmtId="179" formatCode="###,###,###,##0"/>
    <numFmt numFmtId="180" formatCode="* #,##0;* \-#,##0;* &quot;-&quot;;@"/>
    <numFmt numFmtId="181" formatCode="#,##0.00_);[Red]\(#,##0.00\)"/>
    <numFmt numFmtId="182" formatCode="* #,##0.00;* \-#,##0.00;* &quot;&quot;??;@"/>
    <numFmt numFmtId="183" formatCode="00"/>
    <numFmt numFmtId="184" formatCode="#,##0_);\(#,##0\)"/>
    <numFmt numFmtId="185" formatCode="#,##0.0000"/>
  </numFmts>
  <fonts count="47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1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180" fontId="27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4" fillId="11" borderId="20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15" borderId="23" applyNumberFormat="0" applyAlignment="0" applyProtection="0">
      <alignment vertical="center"/>
    </xf>
    <xf numFmtId="0" fontId="40" fillId="15" borderId="19" applyNumberFormat="0" applyAlignment="0" applyProtection="0">
      <alignment vertical="center"/>
    </xf>
    <xf numFmtId="0" fontId="41" fillId="16" borderId="2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8" fillId="0" borderId="0"/>
    <xf numFmtId="0" fontId="25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8" fillId="0" borderId="0"/>
    <xf numFmtId="0" fontId="24" fillId="0" borderId="0">
      <alignment vertical="center"/>
    </xf>
    <xf numFmtId="0" fontId="0" fillId="0" borderId="0"/>
  </cellStyleXfs>
  <cellXfs count="365">
    <xf numFmtId="0" fontId="0" fillId="0" borderId="0" xfId="0"/>
    <xf numFmtId="0" fontId="0" fillId="0" borderId="0" xfId="0" applyFill="1"/>
    <xf numFmtId="0" fontId="1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vertical="center" wrapText="1"/>
    </xf>
    <xf numFmtId="0" fontId="4" fillId="0" borderId="2" xfId="52" applyNumberFormat="1" applyFont="1" applyFill="1" applyBorder="1" applyAlignment="1">
      <alignment horizontal="center" vertical="center" textRotation="255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0" fontId="3" fillId="0" borderId="5" xfId="52" applyNumberFormat="1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7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0" fontId="3" fillId="0" borderId="8" xfId="52" applyFont="1" applyBorder="1" applyAlignment="1">
      <alignment horizontal="center" vertical="center" wrapText="1"/>
    </xf>
    <xf numFmtId="0" fontId="3" fillId="0" borderId="9" xfId="52" applyFont="1" applyBorder="1" applyAlignment="1">
      <alignment horizontal="center" vertical="center" wrapText="1"/>
    </xf>
    <xf numFmtId="4" fontId="3" fillId="0" borderId="2" xfId="52" applyNumberFormat="1" applyFont="1" applyFill="1" applyBorder="1" applyAlignment="1">
      <alignment horizontal="center" vertical="center" wrapText="1"/>
    </xf>
    <xf numFmtId="0" fontId="3" fillId="0" borderId="10" xfId="52" applyFont="1" applyBorder="1" applyAlignment="1">
      <alignment horizontal="center" vertical="center" wrapText="1"/>
    </xf>
    <xf numFmtId="0" fontId="3" fillId="0" borderId="11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5" xfId="52" applyFont="1" applyBorder="1" applyAlignment="1">
      <alignment horizontal="left" vertical="center" wrapText="1"/>
    </xf>
    <xf numFmtId="0" fontId="3" fillId="0" borderId="4" xfId="52" applyFont="1" applyBorder="1" applyAlignment="1">
      <alignment horizontal="left" vertical="center" wrapText="1"/>
    </xf>
    <xf numFmtId="0" fontId="3" fillId="0" borderId="2" xfId="52" applyFont="1" applyBorder="1" applyAlignment="1">
      <alignment horizontal="left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6" xfId="52" applyFont="1" applyBorder="1" applyAlignment="1">
      <alignment horizontal="center" vertical="center" wrapText="1"/>
    </xf>
    <xf numFmtId="0" fontId="4" fillId="0" borderId="7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4" fillId="0" borderId="8" xfId="52" applyFont="1" applyBorder="1" applyAlignment="1">
      <alignment horizontal="center" vertical="center" wrapText="1"/>
    </xf>
    <xf numFmtId="0" fontId="4" fillId="0" borderId="9" xfId="52" applyFont="1" applyBorder="1" applyAlignment="1">
      <alignment horizontal="center" vertical="center" wrapText="1"/>
    </xf>
    <xf numFmtId="49" fontId="8" fillId="2" borderId="6" xfId="52" applyNumberFormat="1" applyFont="1" applyFill="1" applyBorder="1" applyAlignment="1">
      <alignment horizontal="center" vertical="center"/>
    </xf>
    <xf numFmtId="0" fontId="8" fillId="0" borderId="12" xfId="52" applyFont="1" applyBorder="1" applyAlignment="1">
      <alignment horizontal="center" vertical="center"/>
    </xf>
    <xf numFmtId="0" fontId="8" fillId="0" borderId="7" xfId="52" applyFont="1" applyBorder="1" applyAlignment="1">
      <alignment horizontal="center" vertical="center"/>
    </xf>
    <xf numFmtId="49" fontId="3" fillId="2" borderId="6" xfId="52" applyNumberFormat="1" applyFont="1" applyFill="1" applyBorder="1" applyAlignment="1">
      <alignment horizontal="center" vertical="center" wrapText="1"/>
    </xf>
    <xf numFmtId="0" fontId="8" fillId="0" borderId="8" xfId="52" applyFont="1" applyBorder="1" applyAlignment="1">
      <alignment horizontal="center" vertical="center"/>
    </xf>
    <xf numFmtId="0" fontId="8" fillId="0" borderId="0" xfId="52" applyFont="1" applyBorder="1" applyAlignment="1">
      <alignment horizontal="center" vertical="center"/>
    </xf>
    <xf numFmtId="0" fontId="8" fillId="0" borderId="9" xfId="52" applyFont="1" applyBorder="1" applyAlignment="1">
      <alignment horizontal="center" vertical="center"/>
    </xf>
    <xf numFmtId="0" fontId="8" fillId="0" borderId="10" xfId="52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/>
    </xf>
    <xf numFmtId="0" fontId="8" fillId="0" borderId="11" xfId="52" applyFont="1" applyBorder="1" applyAlignment="1">
      <alignment horizontal="center" vertical="center"/>
    </xf>
    <xf numFmtId="0" fontId="4" fillId="0" borderId="13" xfId="52" applyNumberFormat="1" applyFont="1" applyFill="1" applyBorder="1" applyAlignment="1">
      <alignment horizontal="center" vertical="center" textRotation="255" wrapText="1"/>
    </xf>
    <xf numFmtId="0" fontId="3" fillId="0" borderId="2" xfId="52" applyFont="1" applyFill="1" applyBorder="1" applyAlignment="1">
      <alignment vertical="center" wrapText="1"/>
    </xf>
    <xf numFmtId="0" fontId="4" fillId="0" borderId="14" xfId="52" applyNumberFormat="1" applyFont="1" applyFill="1" applyBorder="1" applyAlignment="1">
      <alignment horizontal="center" vertical="center" textRotation="255" wrapText="1"/>
    </xf>
    <xf numFmtId="0" fontId="3" fillId="0" borderId="13" xfId="52" applyFont="1" applyBorder="1" applyAlignment="1">
      <alignment horizontal="center" vertical="center" wrapText="1"/>
    </xf>
    <xf numFmtId="0" fontId="3" fillId="0" borderId="14" xfId="52" applyFont="1" applyBorder="1" applyAlignment="1">
      <alignment horizontal="center" vertical="center" wrapText="1"/>
    </xf>
    <xf numFmtId="0" fontId="3" fillId="0" borderId="12" xfId="52" applyFont="1" applyBorder="1" applyAlignment="1">
      <alignment horizontal="center" vertical="center" wrapText="1"/>
    </xf>
    <xf numFmtId="49" fontId="3" fillId="2" borderId="10" xfId="52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0" fontId="3" fillId="0" borderId="5" xfId="52" applyFont="1" applyFill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wrapText="1"/>
    </xf>
    <xf numFmtId="0" fontId="3" fillId="0" borderId="5" xfId="52" applyFont="1" applyBorder="1" applyAlignment="1">
      <alignment horizontal="center" wrapText="1"/>
    </xf>
    <xf numFmtId="0" fontId="0" fillId="3" borderId="0" xfId="54" applyFill="1" applyAlignment="1">
      <alignment horizontal="right"/>
    </xf>
    <xf numFmtId="0" fontId="3" fillId="0" borderId="1" xfId="52" applyFont="1" applyBorder="1" applyAlignment="1">
      <alignment horizontal="left" vertical="center" wrapText="1"/>
    </xf>
    <xf numFmtId="0" fontId="3" fillId="0" borderId="0" xfId="52" applyFont="1" applyBorder="1" applyAlignment="1">
      <alignment horizontal="center" vertical="center" wrapText="1"/>
    </xf>
    <xf numFmtId="9" fontId="3" fillId="0" borderId="2" xfId="52" applyNumberFormat="1" applyFont="1" applyFill="1" applyBorder="1" applyAlignment="1">
      <alignment horizontal="center" vertical="center" wrapText="1"/>
    </xf>
    <xf numFmtId="49" fontId="3" fillId="2" borderId="12" xfId="52" applyNumberFormat="1" applyFont="1" applyFill="1" applyBorder="1" applyAlignment="1">
      <alignment horizontal="center" vertical="center" wrapText="1"/>
    </xf>
    <xf numFmtId="49" fontId="3" fillId="2" borderId="7" xfId="52" applyNumberFormat="1" applyFont="1" applyFill="1" applyBorder="1" applyAlignment="1">
      <alignment horizontal="center" vertical="center" wrapText="1"/>
    </xf>
    <xf numFmtId="9" fontId="3" fillId="0" borderId="6" xfId="52" applyNumberFormat="1" applyFont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49" fontId="3" fillId="2" borderId="11" xfId="52" applyNumberFormat="1" applyFont="1" applyFill="1" applyBorder="1" applyAlignment="1">
      <alignment horizontal="center" vertical="center" wrapText="1"/>
    </xf>
    <xf numFmtId="0" fontId="3" fillId="0" borderId="4" xfId="52" applyFont="1" applyBorder="1" applyAlignment="1">
      <alignment horizontal="center" wrapText="1"/>
    </xf>
    <xf numFmtId="0" fontId="9" fillId="0" borderId="0" xfId="52" applyFont="1" applyBorder="1" applyAlignment="1">
      <alignment horizontal="center" vertical="center"/>
    </xf>
    <xf numFmtId="0" fontId="3" fillId="0" borderId="1" xfId="52" applyFont="1" applyBorder="1" applyAlignment="1">
      <alignment horizontal="right" vertical="center" wrapText="1"/>
    </xf>
    <xf numFmtId="49" fontId="3" fillId="0" borderId="3" xfId="52" applyNumberFormat="1" applyFont="1" applyFill="1" applyBorder="1" applyAlignment="1">
      <alignment horizontal="left" vertical="center" wrapText="1"/>
    </xf>
    <xf numFmtId="0" fontId="3" fillId="0" borderId="5" xfId="52" applyFont="1" applyFill="1" applyBorder="1" applyAlignment="1">
      <alignment horizontal="left" vertical="center" wrapText="1"/>
    </xf>
    <xf numFmtId="0" fontId="3" fillId="0" borderId="4" xfId="52" applyFont="1" applyFill="1" applyBorder="1" applyAlignment="1">
      <alignment horizontal="left" vertical="center" wrapText="1"/>
    </xf>
    <xf numFmtId="181" fontId="10" fillId="0" borderId="15" xfId="0" applyNumberFormat="1" applyFont="1" applyFill="1" applyBorder="1" applyAlignment="1" applyProtection="1">
      <alignment horizontal="right" vertical="center" wrapText="1"/>
    </xf>
    <xf numFmtId="4" fontId="3" fillId="0" borderId="2" xfId="52" applyNumberFormat="1" applyFont="1" applyFill="1" applyBorder="1" applyAlignment="1">
      <alignment vertical="center"/>
    </xf>
    <xf numFmtId="4" fontId="3" fillId="0" borderId="2" xfId="52" applyNumberFormat="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0" fontId="3" fillId="0" borderId="13" xfId="52" applyFont="1" applyFill="1" applyBorder="1" applyAlignment="1">
      <alignment horizontal="center" vertical="center" wrapText="1"/>
    </xf>
    <xf numFmtId="0" fontId="3" fillId="0" borderId="14" xfId="52" applyFont="1" applyFill="1" applyBorder="1" applyAlignment="1">
      <alignment horizontal="center" vertical="center" wrapText="1"/>
    </xf>
    <xf numFmtId="0" fontId="3" fillId="0" borderId="16" xfId="52" applyFont="1" applyFill="1" applyBorder="1" applyAlignment="1">
      <alignment horizontal="center" vertical="center" wrapText="1"/>
    </xf>
    <xf numFmtId="49" fontId="3" fillId="0" borderId="5" xfId="52" applyNumberFormat="1" applyFont="1" applyFill="1" applyBorder="1" applyAlignment="1">
      <alignment horizontal="center" vertical="center" wrapText="1"/>
    </xf>
    <xf numFmtId="49" fontId="3" fillId="0" borderId="4" xfId="52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82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2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3" fontId="0" fillId="0" borderId="2" xfId="0" applyNumberFormat="1" applyFill="1" applyBorder="1"/>
    <xf numFmtId="0" fontId="0" fillId="0" borderId="0" xfId="0" applyFont="1"/>
    <xf numFmtId="49" fontId="15" fillId="0" borderId="17" xfId="0" applyNumberFormat="1" applyFont="1" applyFill="1" applyBorder="1" applyAlignment="1">
      <alignment vertical="center" wrapText="1"/>
    </xf>
    <xf numFmtId="49" fontId="13" fillId="0" borderId="0" xfId="0" applyNumberFormat="1" applyFont="1" applyFill="1" applyProtection="1"/>
    <xf numFmtId="183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78" fontId="11" fillId="4" borderId="0" xfId="0" applyNumberFormat="1" applyFont="1" applyFill="1" applyAlignment="1" applyProtection="1">
      <alignment horizontal="left" vertical="center"/>
    </xf>
    <xf numFmtId="178" fontId="11" fillId="4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4" borderId="16" xfId="0" applyNumberFormat="1" applyFont="1" applyFill="1" applyBorder="1" applyAlignment="1" applyProtection="1">
      <alignment horizontal="center" vertical="center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82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82" fontId="11" fillId="0" borderId="0" xfId="0" applyNumberFormat="1" applyFont="1" applyFill="1" applyAlignment="1" applyProtection="1">
      <alignment horizontal="center" vertical="center" wrapText="1"/>
    </xf>
    <xf numFmtId="182" fontId="12" fillId="0" borderId="0" xfId="0" applyNumberFormat="1" applyFont="1" applyFill="1" applyAlignment="1" applyProtection="1">
      <alignment horizontal="centerContinuous" vertical="center"/>
    </xf>
    <xf numFmtId="178" fontId="11" fillId="0" borderId="0" xfId="0" applyNumberFormat="1" applyFont="1" applyFill="1" applyAlignment="1" applyProtection="1">
      <alignment horizontal="left" vertical="center"/>
    </xf>
    <xf numFmtId="178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182" fontId="11" fillId="0" borderId="0" xfId="0" applyNumberFormat="1" applyFont="1" applyFill="1" applyAlignment="1" applyProtection="1">
      <alignment horizontal="right" vertical="center"/>
    </xf>
    <xf numFmtId="182" fontId="11" fillId="0" borderId="1" xfId="0" applyNumberFormat="1" applyFont="1" applyFill="1" applyBorder="1" applyAlignment="1" applyProtection="1">
      <alignment horizontal="right"/>
    </xf>
    <xf numFmtId="182" fontId="11" fillId="0" borderId="2" xfId="0" applyNumberFormat="1" applyFont="1" applyFill="1" applyBorder="1" applyAlignment="1" applyProtection="1">
      <alignment horizontal="center" vertical="center"/>
    </xf>
    <xf numFmtId="182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82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6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5" applyNumberFormat="1" applyFont="1" applyFill="1" applyAlignment="1">
      <alignment horizontal="center" vertical="top" wrapText="1"/>
    </xf>
    <xf numFmtId="0" fontId="10" fillId="0" borderId="0" xfId="5" applyNumberFormat="1" applyFont="1" applyFill="1" applyAlignment="1">
      <alignment horizontal="center" vertical="center" wrapText="1"/>
    </xf>
    <xf numFmtId="0" fontId="8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>
      <alignment horizontal="center" vertical="center"/>
    </xf>
    <xf numFmtId="0" fontId="10" fillId="0" borderId="2" xfId="5" applyNumberFormat="1" applyFont="1" applyFill="1" applyBorder="1" applyAlignment="1" applyProtection="1">
      <alignment horizontal="center" vertical="center" wrapText="1"/>
    </xf>
    <xf numFmtId="49" fontId="10" fillId="3" borderId="2" xfId="5" applyNumberFormat="1" applyFont="1" applyFill="1" applyBorder="1" applyAlignment="1">
      <alignment horizontal="center" vertical="center" wrapText="1"/>
    </xf>
    <xf numFmtId="49" fontId="10" fillId="0" borderId="2" xfId="5" applyNumberFormat="1" applyFont="1" applyFill="1" applyBorder="1" applyAlignment="1">
      <alignment horizontal="center" vertical="center" wrapText="1"/>
    </xf>
    <xf numFmtId="3" fontId="10" fillId="3" borderId="2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0" fillId="0" borderId="2" xfId="5" applyNumberFormat="1" applyFont="1" applyFill="1" applyBorder="1" applyAlignment="1">
      <alignment horizontal="center" vertical="center"/>
    </xf>
    <xf numFmtId="179" fontId="0" fillId="4" borderId="2" xfId="54" applyNumberFormat="1" applyFont="1" applyFill="1" applyBorder="1" applyAlignment="1">
      <alignment horizontal="center" vertical="center"/>
    </xf>
    <xf numFmtId="0" fontId="17" fillId="0" borderId="2" xfId="53" applyFont="1" applyBorder="1" applyAlignment="1">
      <alignment horizontal="center" vertical="center" wrapText="1"/>
    </xf>
    <xf numFmtId="0" fontId="17" fillId="0" borderId="2" xfId="53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0" xfId="5" applyNumberFormat="1" applyFont="1" applyFill="1" applyAlignment="1" applyProtection="1">
      <alignment horizontal="center" vertical="center" wrapText="1"/>
    </xf>
    <xf numFmtId="0" fontId="10" fillId="0" borderId="0" xfId="5" applyNumberFormat="1" applyFont="1" applyFill="1" applyAlignment="1">
      <alignment horizontal="center" vertical="center"/>
    </xf>
    <xf numFmtId="0" fontId="10" fillId="0" borderId="0" xfId="5" applyNumberFormat="1" applyFont="1" applyFill="1" applyAlignment="1" applyProtection="1">
      <alignment horizontal="center" wrapText="1"/>
    </xf>
    <xf numFmtId="0" fontId="10" fillId="0" borderId="0" xfId="5" applyNumberFormat="1" applyFont="1" applyFill="1" applyBorder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>
      <alignment horizontal="center" vertical="center"/>
    </xf>
    <xf numFmtId="0" fontId="10" fillId="0" borderId="0" xfId="5" applyNumberFormat="1" applyFont="1" applyFill="1" applyAlignment="1" applyProtection="1">
      <alignment horizontal="center" vertical="center"/>
    </xf>
    <xf numFmtId="0" fontId="10" fillId="0" borderId="0" xfId="5" applyNumberFormat="1" applyFont="1" applyFill="1" applyBorder="1" applyAlignment="1" applyProtection="1">
      <alignment horizontal="center" vertical="center"/>
    </xf>
    <xf numFmtId="0" fontId="10" fillId="3" borderId="2" xfId="5" applyNumberFormat="1" applyFont="1" applyFill="1" applyBorder="1" applyAlignment="1">
      <alignment horizontal="center" vertical="center"/>
    </xf>
    <xf numFmtId="0" fontId="10" fillId="3" borderId="0" xfId="5" applyNumberFormat="1" applyFont="1" applyFill="1" applyAlignment="1">
      <alignment horizontal="center" vertical="center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0" fillId="0" borderId="0" xfId="5" applyNumberFormat="1" applyFont="1" applyFill="1" applyAlignment="1">
      <alignment vertical="center"/>
    </xf>
    <xf numFmtId="0" fontId="10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3" xfId="5" applyNumberFormat="1" applyFont="1" applyFill="1" applyBorder="1" applyAlignment="1">
      <alignment horizontal="center" vertical="center" wrapText="1"/>
    </xf>
    <xf numFmtId="0" fontId="10" fillId="0" borderId="3" xfId="5" applyNumberFormat="1" applyFont="1" applyFill="1" applyBorder="1" applyAlignment="1" applyProtection="1">
      <alignment horizontal="center" vertical="center" wrapText="1"/>
    </xf>
    <xf numFmtId="0" fontId="10" fillId="0" borderId="2" xfId="5" applyNumberFormat="1" applyFont="1" applyFill="1" applyBorder="1" applyAlignment="1">
      <alignment horizontal="center" vertical="center" wrapText="1"/>
    </xf>
    <xf numFmtId="0" fontId="10" fillId="0" borderId="16" xfId="5" applyNumberFormat="1" applyFont="1" applyFill="1" applyBorder="1" applyAlignment="1" applyProtection="1">
      <alignment horizontal="center" vertical="center" wrapText="1"/>
    </xf>
    <xf numFmtId="49" fontId="10" fillId="0" borderId="0" xfId="5" applyNumberFormat="1" applyFont="1" applyFill="1" applyAlignment="1">
      <alignment horizontal="center" vertical="center"/>
    </xf>
    <xf numFmtId="0" fontId="10" fillId="0" borderId="0" xfId="5" applyNumberFormat="1" applyFont="1" applyFill="1" applyAlignment="1">
      <alignment horizontal="left" vertical="center"/>
    </xf>
    <xf numFmtId="182" fontId="10" fillId="0" borderId="0" xfId="5" applyNumberFormat="1" applyFont="1" applyFill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182" fontId="10" fillId="0" borderId="0" xfId="5" applyNumberFormat="1" applyFont="1" applyFill="1" applyAlignment="1">
      <alignment vertical="center"/>
    </xf>
    <xf numFmtId="182" fontId="10" fillId="0" borderId="16" xfId="5" applyNumberFormat="1" applyFont="1" applyFill="1" applyBorder="1" applyAlignment="1" applyProtection="1">
      <alignment horizontal="center" vertical="center" wrapText="1"/>
    </xf>
    <xf numFmtId="182" fontId="10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0" fillId="0" borderId="0" xfId="5" applyNumberFormat="1" applyFont="1" applyFill="1" applyAlignment="1">
      <alignment vertical="center"/>
    </xf>
    <xf numFmtId="0" fontId="10" fillId="0" borderId="1" xfId="5" applyNumberFormat="1" applyFont="1" applyFill="1" applyBorder="1" applyAlignment="1" applyProtection="1">
      <alignment horizontal="right" vertical="center"/>
    </xf>
    <xf numFmtId="0" fontId="10" fillId="0" borderId="4" xfId="5" applyNumberFormat="1" applyFont="1" applyFill="1" applyBorder="1" applyAlignment="1" applyProtection="1">
      <alignment horizontal="center" vertical="center" wrapText="1"/>
    </xf>
    <xf numFmtId="0" fontId="0" fillId="0" borderId="16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10" fillId="0" borderId="0" xfId="5" applyNumberFormat="1" applyFont="1" applyFill="1" applyAlignment="1">
      <alignment horizontal="centerContinuous" vertical="center"/>
    </xf>
    <xf numFmtId="49" fontId="18" fillId="0" borderId="2" xfId="5" applyNumberFormat="1" applyFont="1" applyFill="1" applyBorder="1" applyAlignment="1" applyProtection="1">
      <alignment horizontal="centerContinuous" vertical="center" wrapText="1"/>
    </xf>
    <xf numFmtId="3" fontId="18" fillId="0" borderId="2" xfId="5" applyNumberFormat="1" applyFont="1" applyFill="1" applyBorder="1" applyAlignment="1" applyProtection="1">
      <alignment horizontal="center" vertical="center" wrapText="1"/>
    </xf>
    <xf numFmtId="0" fontId="10" fillId="0" borderId="5" xfId="5" applyNumberFormat="1" applyFont="1" applyFill="1" applyBorder="1" applyAlignment="1" applyProtection="1">
      <alignment horizontal="center" vertical="center" wrapText="1"/>
    </xf>
    <xf numFmtId="0" fontId="10" fillId="0" borderId="13" xfId="5" applyNumberFormat="1" applyFont="1" applyFill="1" applyBorder="1" applyAlignment="1" applyProtection="1">
      <alignment horizontal="center" vertical="center" wrapText="1"/>
    </xf>
    <xf numFmtId="0" fontId="10" fillId="0" borderId="0" xfId="5" applyNumberFormat="1" applyFont="1" applyFill="1" applyAlignment="1">
      <alignment horizontal="right"/>
    </xf>
    <xf numFmtId="0" fontId="0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23" fillId="5" borderId="17" xfId="0" applyFont="1" applyFill="1" applyBorder="1" applyAlignment="1">
      <alignment horizontal="left" vertical="center" wrapText="1"/>
    </xf>
    <xf numFmtId="4" fontId="23" fillId="0" borderId="17" xfId="0" applyNumberFormat="1" applyFont="1" applyFill="1" applyBorder="1" applyAlignment="1">
      <alignment vertical="center" wrapText="1"/>
    </xf>
    <xf numFmtId="4" fontId="23" fillId="0" borderId="17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5" xfId="5" applyNumberFormat="1" applyFont="1" applyFill="1" applyBorder="1" applyAlignment="1">
      <alignment horizontal="center" vertical="center" wrapText="1"/>
    </xf>
    <xf numFmtId="0" fontId="10" fillId="0" borderId="4" xfId="5" applyNumberFormat="1" applyFont="1" applyFill="1" applyBorder="1" applyAlignment="1">
      <alignment horizontal="center" vertical="center" wrapText="1"/>
    </xf>
    <xf numFmtId="177" fontId="10" fillId="0" borderId="2" xfId="5" applyNumberFormat="1" applyFont="1" applyFill="1" applyBorder="1" applyAlignment="1">
      <alignment horizontal="center" vertical="center" wrapText="1"/>
    </xf>
    <xf numFmtId="182" fontId="10" fillId="0" borderId="14" xfId="5" applyNumberFormat="1" applyFont="1" applyFill="1" applyBorder="1" applyAlignment="1" applyProtection="1">
      <alignment horizontal="center" vertical="center" wrapText="1"/>
    </xf>
    <xf numFmtId="0" fontId="10" fillId="0" borderId="0" xfId="5" applyNumberFormat="1" applyFont="1" applyFill="1" applyAlignment="1">
      <alignment horizontal="right" vertical="center"/>
    </xf>
    <xf numFmtId="0" fontId="10" fillId="0" borderId="0" xfId="5" applyNumberFormat="1" applyFont="1" applyFill="1" applyAlignment="1">
      <alignment horizontal="right" vertical="center" wrapText="1"/>
    </xf>
    <xf numFmtId="0" fontId="10" fillId="0" borderId="0" xfId="5" applyNumberFormat="1" applyFont="1" applyFill="1" applyAlignment="1">
      <alignment horizontal="left" vertical="center" wrapText="1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Fill="1" applyAlignment="1" applyProtection="1">
      <alignment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0" fillId="0" borderId="13" xfId="5" applyNumberFormat="1" applyFont="1" applyFill="1" applyBorder="1" applyAlignment="1">
      <alignment horizontal="center" vertical="center" wrapText="1"/>
    </xf>
    <xf numFmtId="0" fontId="10" fillId="0" borderId="14" xfId="5" applyNumberFormat="1" applyFont="1" applyFill="1" applyBorder="1" applyAlignment="1">
      <alignment horizontal="center" vertical="center" wrapText="1"/>
    </xf>
    <xf numFmtId="0" fontId="10" fillId="0" borderId="16" xfId="5" applyNumberFormat="1" applyFont="1" applyFill="1" applyBorder="1" applyAlignment="1">
      <alignment horizontal="center" vertical="center" wrapText="1"/>
    </xf>
    <xf numFmtId="176" fontId="0" fillId="0" borderId="2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Fill="1" applyAlignment="1" applyProtection="1">
      <alignment horizontal="right" vertical="center" wrapText="1"/>
    </xf>
    <xf numFmtId="0" fontId="10" fillId="0" borderId="0" xfId="5" applyNumberFormat="1" applyFont="1" applyFill="1" applyAlignment="1" applyProtection="1">
      <alignment horizontal="right" wrapText="1"/>
    </xf>
    <xf numFmtId="0" fontId="10" fillId="0" borderId="13" xfId="5" applyNumberFormat="1" applyFont="1" applyFill="1" applyBorder="1" applyAlignment="1" applyProtection="1">
      <alignment horizontal="right" vertical="center" wrapText="1"/>
    </xf>
    <xf numFmtId="0" fontId="10" fillId="0" borderId="14" xfId="5" applyNumberFormat="1" applyFont="1" applyFill="1" applyBorder="1" applyAlignment="1" applyProtection="1">
      <alignment horizontal="right" vertical="center" wrapText="1"/>
    </xf>
    <xf numFmtId="0" fontId="10" fillId="0" borderId="16" xfId="5" applyNumberFormat="1" applyFont="1" applyFill="1" applyBorder="1" applyAlignment="1" applyProtection="1">
      <alignment horizontal="right" vertical="center" wrapText="1"/>
    </xf>
    <xf numFmtId="0" fontId="10" fillId="0" borderId="0" xfId="5" applyNumberFormat="1" applyFont="1" applyAlignment="1">
      <alignment horizontal="right" vertical="center" wrapText="1"/>
    </xf>
    <xf numFmtId="0" fontId="10" fillId="0" borderId="0" xfId="5" applyNumberFormat="1" applyFont="1" applyAlignment="1">
      <alignment horizontal="left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4" borderId="2" xfId="5" applyNumberFormat="1" applyFont="1" applyFill="1" applyBorder="1" applyAlignment="1" applyProtection="1">
      <alignment horizontal="center" vertical="center" wrapText="1"/>
    </xf>
    <xf numFmtId="0" fontId="10" fillId="4" borderId="4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3" fontId="10" fillId="0" borderId="2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0" fillId="0" borderId="1" xfId="5" applyNumberFormat="1" applyFont="1" applyFill="1" applyBorder="1" applyAlignment="1">
      <alignment horizontal="right" vertical="center" wrapText="1"/>
    </xf>
    <xf numFmtId="0" fontId="10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4" xfId="5" applyNumberFormat="1" applyFont="1" applyFill="1" applyBorder="1" applyAlignment="1" applyProtection="1">
      <alignment horizontal="center" vertical="center" wrapText="1"/>
    </xf>
    <xf numFmtId="0" fontId="0" fillId="4" borderId="16" xfId="5" applyNumberFormat="1" applyFont="1" applyFill="1" applyBorder="1" applyAlignment="1" applyProtection="1">
      <alignment horizontal="center" vertical="center" wrapText="1"/>
    </xf>
    <xf numFmtId="0" fontId="10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77" fontId="0" fillId="0" borderId="2" xfId="0" applyNumberFormat="1" applyFill="1" applyBorder="1"/>
    <xf numFmtId="9" fontId="10" fillId="0" borderId="0" xfId="5" applyNumberFormat="1" applyFont="1" applyFill="1" applyAlignment="1">
      <alignment horizontal="center" vertical="center" wrapText="1"/>
    </xf>
    <xf numFmtId="9" fontId="10" fillId="0" borderId="0" xfId="5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>
      <alignment wrapText="1"/>
    </xf>
    <xf numFmtId="0" fontId="10" fillId="0" borderId="0" xfId="5" applyNumberFormat="1" applyFont="1" applyFill="1" applyBorder="1" applyAlignment="1" applyProtection="1">
      <alignment vertical="center" wrapText="1"/>
    </xf>
    <xf numFmtId="0" fontId="10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3" borderId="0" xfId="0" applyFill="1"/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 wrapText="1"/>
    </xf>
    <xf numFmtId="182" fontId="10" fillId="0" borderId="2" xfId="5" applyNumberFormat="1" applyFont="1" applyFill="1" applyBorder="1" applyAlignment="1">
      <alignment horizontal="center" vertical="center"/>
    </xf>
    <xf numFmtId="49" fontId="10" fillId="0" borderId="2" xfId="5" applyNumberFormat="1" applyFont="1" applyFill="1" applyBorder="1" applyAlignment="1">
      <alignment horizontal="center" vertical="center"/>
    </xf>
    <xf numFmtId="0" fontId="10" fillId="0" borderId="2" xfId="5" applyNumberFormat="1" applyFont="1" applyFill="1" applyBorder="1" applyAlignment="1">
      <alignment horizontal="left" vertical="center"/>
    </xf>
    <xf numFmtId="0" fontId="10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0" fillId="0" borderId="10" xfId="5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vertical="center"/>
    </xf>
    <xf numFmtId="177" fontId="0" fillId="0" borderId="18" xfId="0" applyNumberFormat="1" applyFill="1" applyBorder="1" applyAlignment="1">
      <alignment vertical="center"/>
    </xf>
    <xf numFmtId="177" fontId="0" fillId="0" borderId="18" xfId="0" applyNumberFormat="1" applyFill="1" applyBorder="1" applyAlignment="1">
      <alignment vertical="center" wrapText="1"/>
    </xf>
    <xf numFmtId="177" fontId="0" fillId="0" borderId="2" xfId="0" applyNumberFormat="1" applyFill="1" applyBorder="1" applyAlignment="1">
      <alignment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10" fillId="0" borderId="0" xfId="5" applyNumberFormat="1" applyFont="1" applyFill="1" applyAlignment="1">
      <alignment horizontal="centerContinuous" vertical="center" wrapText="1"/>
    </xf>
    <xf numFmtId="0" fontId="10" fillId="0" borderId="1" xfId="5" applyNumberFormat="1" applyFont="1" applyFill="1" applyBorder="1" applyAlignment="1">
      <alignment horizontal="left" vertical="center" wrapText="1"/>
    </xf>
    <xf numFmtId="0" fontId="0" fillId="0" borderId="16" xfId="5" applyNumberFormat="1" applyFont="1" applyFill="1" applyBorder="1" applyAlignment="1" applyProtection="1">
      <alignment horizontal="center" vertical="center" wrapText="1"/>
    </xf>
    <xf numFmtId="177" fontId="10" fillId="0" borderId="16" xfId="5" applyNumberFormat="1" applyFont="1" applyFill="1" applyBorder="1" applyAlignment="1">
      <alignment horizontal="center" vertical="center" wrapText="1"/>
    </xf>
    <xf numFmtId="0" fontId="10" fillId="0" borderId="10" xfId="5" applyNumberFormat="1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77" fontId="11" fillId="0" borderId="15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77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1" fontId="11" fillId="0" borderId="15" xfId="0" applyNumberFormat="1" applyFont="1" applyFill="1" applyBorder="1" applyAlignment="1" applyProtection="1">
      <alignment horizontal="right" vertical="center" wrapText="1"/>
    </xf>
    <xf numFmtId="177" fontId="11" fillId="0" borderId="2" xfId="0" applyNumberFormat="1" applyFont="1" applyFill="1" applyBorder="1" applyAlignment="1" applyProtection="1">
      <alignment horizontal="right" vertical="center" wrapText="1"/>
    </xf>
    <xf numFmtId="177" fontId="11" fillId="0" borderId="16" xfId="0" applyNumberFormat="1" applyFont="1" applyFill="1" applyBorder="1" applyAlignment="1" applyProtection="1">
      <alignment horizontal="right" vertical="center" wrapText="1"/>
    </xf>
    <xf numFmtId="177" fontId="11" fillId="0" borderId="14" xfId="0" applyNumberFormat="1" applyFont="1" applyFill="1" applyBorder="1" applyAlignment="1" applyProtection="1">
      <alignment horizontal="right" vertical="center" wrapText="1"/>
    </xf>
    <xf numFmtId="181" fontId="11" fillId="0" borderId="15" xfId="0" applyNumberFormat="1" applyFont="1" applyFill="1" applyBorder="1" applyAlignment="1">
      <alignment horizontal="right" vertical="center"/>
    </xf>
    <xf numFmtId="181" fontId="11" fillId="0" borderId="15" xfId="0" applyNumberFormat="1" applyFont="1" applyFill="1" applyBorder="1" applyAlignment="1" applyProtection="1">
      <alignment horizontal="right" vertical="center"/>
    </xf>
    <xf numFmtId="176" fontId="11" fillId="0" borderId="15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5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77" fontId="11" fillId="0" borderId="16" xfId="0" applyNumberFormat="1" applyFont="1" applyFill="1" applyBorder="1" applyProtection="1"/>
    <xf numFmtId="177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5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77" fontId="11" fillId="0" borderId="13" xfId="0" applyNumberFormat="1" applyFont="1" applyFill="1" applyBorder="1" applyProtection="1"/>
    <xf numFmtId="177" fontId="11" fillId="0" borderId="15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77" fontId="11" fillId="0" borderId="14" xfId="0" applyNumberFormat="1" applyFont="1" applyFill="1" applyBorder="1" applyProtection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 3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F6" sqref="F6"/>
    </sheetView>
  </sheetViews>
  <sheetFormatPr defaultColWidth="9.16666666666667" defaultRowHeight="10.8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34" t="s">
        <v>0</v>
      </c>
      <c r="B1" s="334"/>
      <c r="C1" s="334"/>
      <c r="D1" s="334"/>
      <c r="E1" s="334"/>
      <c r="G1" s="96"/>
      <c r="H1" s="97" t="s">
        <v>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ht="21" customHeight="1" spans="1:256">
      <c r="A2" s="335" t="s">
        <v>2</v>
      </c>
      <c r="B2" s="335"/>
      <c r="C2" s="335"/>
      <c r="D2" s="335"/>
      <c r="E2" s="335"/>
      <c r="F2" s="335"/>
      <c r="G2" s="336"/>
      <c r="H2" s="336"/>
      <c r="I2" s="33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ht="21" customHeight="1" spans="1:256">
      <c r="A3" s="337"/>
      <c r="B3" s="337"/>
      <c r="C3" s="337"/>
      <c r="D3" s="334"/>
      <c r="E3" s="334"/>
      <c r="G3" s="96"/>
      <c r="H3" s="98" t="s">
        <v>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ht="21" customHeight="1" spans="1:256">
      <c r="A4" s="338" t="s">
        <v>4</v>
      </c>
      <c r="B4" s="338"/>
      <c r="C4" s="338" t="s">
        <v>5</v>
      </c>
      <c r="D4" s="338"/>
      <c r="E4" s="338"/>
      <c r="F4" s="338"/>
      <c r="G4" s="339"/>
      <c r="H4" s="339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ht="21" customHeight="1" spans="1:256">
      <c r="A5" s="86" t="s">
        <v>6</v>
      </c>
      <c r="B5" s="86" t="s">
        <v>7</v>
      </c>
      <c r="C5" s="91" t="s">
        <v>8</v>
      </c>
      <c r="D5" s="340" t="s">
        <v>7</v>
      </c>
      <c r="E5" s="91" t="s">
        <v>9</v>
      </c>
      <c r="F5" s="340" t="s">
        <v>7</v>
      </c>
      <c r="G5" s="91" t="s">
        <v>10</v>
      </c>
      <c r="H5" s="340" t="s">
        <v>7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ht="21" customHeight="1" spans="1:256">
      <c r="A6" s="318" t="s">
        <v>11</v>
      </c>
      <c r="B6" s="341">
        <v>3852367.94</v>
      </c>
      <c r="C6" s="342" t="s">
        <v>12</v>
      </c>
      <c r="D6" s="343">
        <v>0</v>
      </c>
      <c r="E6" s="344" t="s">
        <v>13</v>
      </c>
      <c r="F6" s="343">
        <v>3306467.94</v>
      </c>
      <c r="G6" s="344" t="s">
        <v>14</v>
      </c>
      <c r="H6" s="343">
        <v>0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ht="21" customHeight="1" spans="1:256">
      <c r="A7" s="318" t="s">
        <v>15</v>
      </c>
      <c r="B7" s="341">
        <v>3852367.94</v>
      </c>
      <c r="C7" s="342" t="s">
        <v>16</v>
      </c>
      <c r="D7" s="343">
        <v>0</v>
      </c>
      <c r="E7" s="344" t="s">
        <v>17</v>
      </c>
      <c r="F7" s="343">
        <v>2786926.94</v>
      </c>
      <c r="G7" s="344" t="s">
        <v>18</v>
      </c>
      <c r="H7" s="343">
        <v>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ht="21" customHeight="1" spans="1:256">
      <c r="A8" s="318" t="s">
        <v>19</v>
      </c>
      <c r="B8" s="345">
        <v>0</v>
      </c>
      <c r="C8" s="342" t="s">
        <v>20</v>
      </c>
      <c r="D8" s="343">
        <v>0</v>
      </c>
      <c r="E8" s="344" t="s">
        <v>21</v>
      </c>
      <c r="F8" s="346">
        <v>519541</v>
      </c>
      <c r="G8" s="344" t="s">
        <v>22</v>
      </c>
      <c r="H8" s="343">
        <v>0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ht="21" customHeight="1" spans="1:256">
      <c r="A9" s="318" t="s">
        <v>23</v>
      </c>
      <c r="B9" s="345">
        <v>0</v>
      </c>
      <c r="C9" s="342" t="s">
        <v>24</v>
      </c>
      <c r="D9" s="343">
        <v>0</v>
      </c>
      <c r="E9" s="344" t="s">
        <v>25</v>
      </c>
      <c r="F9" s="347">
        <v>0</v>
      </c>
      <c r="G9" s="344" t="s">
        <v>26</v>
      </c>
      <c r="H9" s="343">
        <v>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ht="21" customHeight="1" spans="1:256">
      <c r="A10" s="318" t="s">
        <v>27</v>
      </c>
      <c r="B10" s="345">
        <v>0</v>
      </c>
      <c r="C10" s="342" t="s">
        <v>28</v>
      </c>
      <c r="D10" s="343">
        <v>0</v>
      </c>
      <c r="E10" s="344"/>
      <c r="F10" s="348"/>
      <c r="G10" s="344" t="s">
        <v>29</v>
      </c>
      <c r="H10" s="343">
        <v>3506467.94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ht="21" customHeight="1" spans="1:256">
      <c r="A11" s="318" t="s">
        <v>30</v>
      </c>
      <c r="B11" s="349">
        <v>0</v>
      </c>
      <c r="C11" s="342" t="s">
        <v>31</v>
      </c>
      <c r="D11" s="343">
        <v>0</v>
      </c>
      <c r="E11" s="344" t="s">
        <v>32</v>
      </c>
      <c r="F11" s="343">
        <v>545900</v>
      </c>
      <c r="G11" s="344" t="s">
        <v>33</v>
      </c>
      <c r="H11" s="343">
        <v>0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ht="21" customHeight="1" spans="1:256">
      <c r="A12" s="318" t="s">
        <v>34</v>
      </c>
      <c r="B12" s="345">
        <v>0</v>
      </c>
      <c r="C12" s="342" t="s">
        <v>35</v>
      </c>
      <c r="D12" s="343">
        <v>0</v>
      </c>
      <c r="E12" s="344" t="s">
        <v>21</v>
      </c>
      <c r="F12" s="343">
        <v>200000</v>
      </c>
      <c r="G12" s="344" t="s">
        <v>36</v>
      </c>
      <c r="H12" s="343">
        <v>0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ht="21" customHeight="1" spans="1:256">
      <c r="A13" s="318" t="s">
        <v>37</v>
      </c>
      <c r="B13" s="345">
        <v>0</v>
      </c>
      <c r="C13" s="342" t="s">
        <v>38</v>
      </c>
      <c r="D13" s="343">
        <v>3852367.94</v>
      </c>
      <c r="E13" s="344" t="s">
        <v>25</v>
      </c>
      <c r="F13" s="343">
        <v>345900</v>
      </c>
      <c r="G13" s="344" t="s">
        <v>39</v>
      </c>
      <c r="H13" s="343">
        <v>0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ht="21" customHeight="1" spans="1:256">
      <c r="A14" s="318" t="s">
        <v>40</v>
      </c>
      <c r="B14" s="350">
        <v>0</v>
      </c>
      <c r="C14" s="342" t="s">
        <v>41</v>
      </c>
      <c r="D14" s="343">
        <v>0</v>
      </c>
      <c r="E14" s="344" t="s">
        <v>42</v>
      </c>
      <c r="F14" s="343">
        <v>0</v>
      </c>
      <c r="G14" s="344" t="s">
        <v>43</v>
      </c>
      <c r="H14" s="343">
        <v>345900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ht="21" customHeight="1" spans="1:256">
      <c r="A15" s="318" t="s">
        <v>44</v>
      </c>
      <c r="B15" s="350">
        <v>0</v>
      </c>
      <c r="C15" s="342" t="s">
        <v>45</v>
      </c>
      <c r="D15" s="343">
        <v>0</v>
      </c>
      <c r="E15" s="344" t="s">
        <v>46</v>
      </c>
      <c r="F15" s="343">
        <v>0</v>
      </c>
      <c r="G15" s="344" t="s">
        <v>47</v>
      </c>
      <c r="H15" s="343">
        <v>0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ht="21" customHeight="1" spans="1:256">
      <c r="A16" s="318"/>
      <c r="B16" s="351"/>
      <c r="C16" s="342" t="s">
        <v>48</v>
      </c>
      <c r="D16" s="343">
        <v>0</v>
      </c>
      <c r="E16" s="344" t="s">
        <v>49</v>
      </c>
      <c r="F16" s="343">
        <v>0</v>
      </c>
      <c r="G16" s="344" t="s">
        <v>50</v>
      </c>
      <c r="H16" s="343">
        <v>0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ht="21" customHeight="1" spans="1:256">
      <c r="A17" s="221"/>
      <c r="B17" s="351"/>
      <c r="C17" s="342" t="s">
        <v>51</v>
      </c>
      <c r="D17" s="343">
        <v>0</v>
      </c>
      <c r="E17" s="344" t="s">
        <v>52</v>
      </c>
      <c r="F17" s="343">
        <v>0</v>
      </c>
      <c r="G17" s="344" t="s">
        <v>53</v>
      </c>
      <c r="H17" s="343">
        <v>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ht="21" customHeight="1" spans="1:256">
      <c r="A18" s="221"/>
      <c r="B18" s="351"/>
      <c r="C18" s="342" t="s">
        <v>54</v>
      </c>
      <c r="D18" s="343">
        <v>0</v>
      </c>
      <c r="E18" s="344" t="s">
        <v>55</v>
      </c>
      <c r="F18" s="343">
        <v>0</v>
      </c>
      <c r="G18" s="344" t="s">
        <v>56</v>
      </c>
      <c r="H18" s="343">
        <v>0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ht="21" customHeight="1" spans="1:256">
      <c r="A19" s="221"/>
      <c r="B19" s="351"/>
      <c r="C19" s="342" t="s">
        <v>57</v>
      </c>
      <c r="D19" s="343">
        <v>0</v>
      </c>
      <c r="E19" s="344" t="s">
        <v>58</v>
      </c>
      <c r="F19" s="343">
        <v>0</v>
      </c>
      <c r="G19" s="344" t="s">
        <v>59</v>
      </c>
      <c r="H19" s="343">
        <v>0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ht="21" customHeight="1" spans="1:256">
      <c r="A20" s="221"/>
      <c r="B20" s="351"/>
      <c r="C20" s="352" t="s">
        <v>60</v>
      </c>
      <c r="D20" s="343">
        <v>0</v>
      </c>
      <c r="E20" s="353" t="s">
        <v>61</v>
      </c>
      <c r="F20" s="346">
        <v>0</v>
      </c>
      <c r="G20" s="344" t="s">
        <v>62</v>
      </c>
      <c r="H20" s="346">
        <v>0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ht="21" customHeight="1" spans="1:256">
      <c r="A21" s="221"/>
      <c r="B21" s="351"/>
      <c r="C21" s="352" t="s">
        <v>63</v>
      </c>
      <c r="D21" s="343">
        <v>0</v>
      </c>
      <c r="E21" s="344" t="s">
        <v>64</v>
      </c>
      <c r="F21" s="348">
        <v>0</v>
      </c>
      <c r="G21" s="354"/>
      <c r="H21" s="355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21" customHeight="1" spans="1:256">
      <c r="A22" s="221"/>
      <c r="B22" s="351"/>
      <c r="C22" s="352" t="s">
        <v>65</v>
      </c>
      <c r="D22" s="343">
        <v>0</v>
      </c>
      <c r="E22" s="344" t="s">
        <v>66</v>
      </c>
      <c r="F22" s="343">
        <v>0</v>
      </c>
      <c r="G22" s="354"/>
      <c r="H22" s="35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</row>
    <row r="23" ht="21" customHeight="1" spans="1:256">
      <c r="A23" s="221"/>
      <c r="B23" s="351"/>
      <c r="C23" s="352" t="s">
        <v>67</v>
      </c>
      <c r="D23" s="343">
        <v>0</v>
      </c>
      <c r="E23" s="344" t="s">
        <v>68</v>
      </c>
      <c r="F23" s="346">
        <v>0</v>
      </c>
      <c r="G23" s="354"/>
      <c r="H23" s="35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</row>
    <row r="24" ht="21" customHeight="1" spans="1:256">
      <c r="A24" s="318"/>
      <c r="B24" s="351"/>
      <c r="C24" s="352" t="s">
        <v>69</v>
      </c>
      <c r="D24" s="343">
        <v>0</v>
      </c>
      <c r="F24" s="347"/>
      <c r="G24" s="318"/>
      <c r="H24" s="35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</row>
    <row r="25" ht="21" customHeight="1" spans="1:256">
      <c r="A25" s="318"/>
      <c r="B25" s="351"/>
      <c r="C25" s="357" t="s">
        <v>70</v>
      </c>
      <c r="D25" s="343">
        <v>0</v>
      </c>
      <c r="E25" s="354"/>
      <c r="F25" s="346"/>
      <c r="G25" s="318"/>
      <c r="H25" s="35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</row>
    <row r="26" ht="21" customHeight="1" spans="1:256">
      <c r="A26" s="318"/>
      <c r="B26" s="351"/>
      <c r="C26" s="357" t="s">
        <v>71</v>
      </c>
      <c r="D26" s="343">
        <v>0</v>
      </c>
      <c r="E26" s="354"/>
      <c r="F26" s="346"/>
      <c r="G26" s="318"/>
      <c r="H26" s="35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</row>
    <row r="27" ht="21" customHeight="1" spans="1:256">
      <c r="A27" s="318"/>
      <c r="B27" s="351"/>
      <c r="C27" s="357" t="s">
        <v>72</v>
      </c>
      <c r="D27" s="358">
        <v>0</v>
      </c>
      <c r="E27" s="354"/>
      <c r="F27" s="346"/>
      <c r="G27" s="318"/>
      <c r="H27" s="35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</row>
    <row r="28" ht="21" customHeight="1" spans="1:256">
      <c r="A28" s="318"/>
      <c r="B28" s="351"/>
      <c r="C28" s="357" t="s">
        <v>73</v>
      </c>
      <c r="D28" s="358">
        <v>0</v>
      </c>
      <c r="E28" s="354"/>
      <c r="F28" s="346"/>
      <c r="G28" s="318"/>
      <c r="H28" s="35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</row>
    <row r="29" ht="21" customHeight="1" spans="1:256">
      <c r="A29" s="318"/>
      <c r="B29" s="351"/>
      <c r="C29" s="352" t="s">
        <v>74</v>
      </c>
      <c r="D29" s="343">
        <v>0</v>
      </c>
      <c r="E29" s="354"/>
      <c r="F29" s="346"/>
      <c r="G29" s="318"/>
      <c r="H29" s="35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</row>
    <row r="30" ht="21" customHeight="1" spans="1:256">
      <c r="A30" s="318"/>
      <c r="B30" s="351"/>
      <c r="C30" s="359" t="s">
        <v>75</v>
      </c>
      <c r="D30" s="343">
        <v>0</v>
      </c>
      <c r="E30" s="354"/>
      <c r="F30" s="346"/>
      <c r="G30" s="318"/>
      <c r="H30" s="35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  <c r="IT30" s="96"/>
      <c r="IU30" s="96"/>
      <c r="IV30" s="96"/>
    </row>
    <row r="31" ht="21" customHeight="1" spans="1:256">
      <c r="A31" s="318"/>
      <c r="B31" s="351"/>
      <c r="C31" s="352" t="s">
        <v>76</v>
      </c>
      <c r="D31" s="343">
        <v>0</v>
      </c>
      <c r="E31" s="354"/>
      <c r="F31" s="346"/>
      <c r="G31" s="318"/>
      <c r="H31" s="35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  <c r="IT31" s="96"/>
      <c r="IU31" s="96"/>
      <c r="IV31" s="96"/>
    </row>
    <row r="32" ht="21" customHeight="1" spans="1:256">
      <c r="A32" s="318"/>
      <c r="B32" s="351"/>
      <c r="C32" s="352" t="s">
        <v>77</v>
      </c>
      <c r="D32" s="343">
        <v>0</v>
      </c>
      <c r="E32" s="354"/>
      <c r="F32" s="346"/>
      <c r="G32" s="318"/>
      <c r="H32" s="35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</row>
    <row r="33" ht="21" customHeight="1" spans="1:256">
      <c r="A33" s="318"/>
      <c r="B33" s="351"/>
      <c r="C33" s="352" t="s">
        <v>78</v>
      </c>
      <c r="D33" s="343">
        <v>0</v>
      </c>
      <c r="E33" s="354"/>
      <c r="F33" s="346"/>
      <c r="G33" s="318"/>
      <c r="H33" s="35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  <c r="IV33" s="96"/>
    </row>
    <row r="34" ht="21" customHeight="1" spans="1:256">
      <c r="A34" s="318"/>
      <c r="B34" s="351"/>
      <c r="C34" s="352" t="s">
        <v>79</v>
      </c>
      <c r="D34" s="343">
        <v>0</v>
      </c>
      <c r="E34" s="354"/>
      <c r="F34" s="343"/>
      <c r="G34" s="318"/>
      <c r="H34" s="360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</row>
    <row r="35" ht="21" customHeight="1" spans="1:256">
      <c r="A35" s="318"/>
      <c r="B35" s="351"/>
      <c r="C35" s="352" t="s">
        <v>80</v>
      </c>
      <c r="D35" s="358">
        <v>0</v>
      </c>
      <c r="E35" s="344"/>
      <c r="F35" s="343"/>
      <c r="G35" s="344"/>
      <c r="H35" s="360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</row>
    <row r="36" ht="21" customHeight="1" spans="1:256">
      <c r="A36" s="91" t="s">
        <v>81</v>
      </c>
      <c r="B36" s="361">
        <v>3852367.94</v>
      </c>
      <c r="C36" s="141" t="s">
        <v>82</v>
      </c>
      <c r="D36" s="346">
        <v>3852367.94</v>
      </c>
      <c r="E36" s="362" t="s">
        <v>82</v>
      </c>
      <c r="F36" s="346">
        <v>3852367.94</v>
      </c>
      <c r="G36" s="362" t="s">
        <v>82</v>
      </c>
      <c r="H36" s="346">
        <v>3852367.94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</row>
    <row r="37" ht="21" customHeight="1" spans="1:256">
      <c r="A37" s="318" t="s">
        <v>83</v>
      </c>
      <c r="B37" s="361">
        <v>0</v>
      </c>
      <c r="C37" s="318"/>
      <c r="D37" s="347"/>
      <c r="E37" s="342" t="s">
        <v>84</v>
      </c>
      <c r="F37" s="347">
        <v>0</v>
      </c>
      <c r="G37" s="354"/>
      <c r="H37" s="355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</row>
    <row r="38" ht="21" customHeight="1" spans="1:256">
      <c r="A38" s="318" t="s">
        <v>85</v>
      </c>
      <c r="B38" s="361">
        <v>0</v>
      </c>
      <c r="C38" s="318"/>
      <c r="D38" s="343"/>
      <c r="E38" s="363"/>
      <c r="F38" s="364"/>
      <c r="G38" s="363"/>
      <c r="H38" s="360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</row>
    <row r="39" ht="21" customHeight="1" spans="1:256">
      <c r="A39" s="91" t="s">
        <v>86</v>
      </c>
      <c r="B39" s="341">
        <v>3852367.94</v>
      </c>
      <c r="C39" s="141" t="s">
        <v>87</v>
      </c>
      <c r="D39" s="346">
        <v>3852367.94</v>
      </c>
      <c r="E39" s="362" t="s">
        <v>87</v>
      </c>
      <c r="F39" s="346">
        <v>3852367.94</v>
      </c>
      <c r="G39" s="362" t="s">
        <v>87</v>
      </c>
      <c r="H39" s="346">
        <v>3852367.94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</row>
    <row r="40" ht="18" customHeight="1" spans="1:256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</row>
    <row r="41" ht="11.25" customHeight="1" spans="1:256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</row>
    <row r="42" ht="11.25" customHeight="1" spans="1:256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</row>
    <row r="43" ht="11.25" customHeight="1" spans="1:256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  <c r="IT43" s="96"/>
      <c r="IU43" s="96"/>
      <c r="IV43" s="96"/>
    </row>
    <row r="44" ht="11.25" customHeight="1" spans="1:256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</row>
    <row r="45" ht="11.25" customHeight="1" spans="1:256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  <c r="IT45" s="96"/>
      <c r="IU45" s="96"/>
      <c r="IV45" s="96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showZeros="0" workbookViewId="0">
      <selection activeCell="Q1" sqref="Q1"/>
    </sheetView>
  </sheetViews>
  <sheetFormatPr defaultColWidth="9" defaultRowHeight="10.8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198"/>
      <c r="L1" s="250"/>
      <c r="M1" s="209"/>
      <c r="N1" s="209"/>
      <c r="O1" s="209"/>
      <c r="P1" s="209"/>
      <c r="Q1" s="256" t="s">
        <v>225</v>
      </c>
    </row>
    <row r="2" ht="18.75" customHeight="1" spans="1:17">
      <c r="A2" s="187" t="s">
        <v>226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ht="12" customHeight="1" spans="1:17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198"/>
      <c r="L3" s="177"/>
      <c r="M3" s="209"/>
      <c r="N3" s="209"/>
      <c r="O3" s="209"/>
      <c r="P3" s="209"/>
      <c r="Q3" s="257" t="s">
        <v>90</v>
      </c>
    </row>
    <row r="4" ht="24" customHeight="1" spans="1:17">
      <c r="A4" s="165" t="s">
        <v>92</v>
      </c>
      <c r="B4" s="165" t="s">
        <v>114</v>
      </c>
      <c r="C4" s="165" t="s">
        <v>227</v>
      </c>
      <c r="D4" s="165" t="s">
        <v>228</v>
      </c>
      <c r="E4" s="238" t="s">
        <v>116</v>
      </c>
      <c r="F4" s="181" t="s">
        <v>94</v>
      </c>
      <c r="G4" s="181"/>
      <c r="H4" s="181"/>
      <c r="I4" s="251" t="s">
        <v>95</v>
      </c>
      <c r="J4" s="193" t="s">
        <v>96</v>
      </c>
      <c r="K4" s="193" t="s">
        <v>97</v>
      </c>
      <c r="L4" s="193"/>
      <c r="M4" s="193" t="s">
        <v>98</v>
      </c>
      <c r="N4" s="252" t="s">
        <v>229</v>
      </c>
      <c r="O4" s="165" t="s">
        <v>99</v>
      </c>
      <c r="P4" s="165" t="s">
        <v>100</v>
      </c>
      <c r="Q4" s="258" t="s">
        <v>101</v>
      </c>
    </row>
    <row r="5" ht="12" customHeight="1" spans="1:17">
      <c r="A5" s="165"/>
      <c r="B5" s="165"/>
      <c r="C5" s="165"/>
      <c r="D5" s="165"/>
      <c r="E5" s="239"/>
      <c r="F5" s="206" t="s">
        <v>117</v>
      </c>
      <c r="G5" s="245" t="s">
        <v>103</v>
      </c>
      <c r="H5" s="246" t="s">
        <v>104</v>
      </c>
      <c r="I5" s="181"/>
      <c r="J5" s="193"/>
      <c r="K5" s="193"/>
      <c r="L5" s="193"/>
      <c r="M5" s="193"/>
      <c r="N5" s="253"/>
      <c r="O5" s="165"/>
      <c r="P5" s="165"/>
      <c r="Q5" s="259"/>
    </row>
    <row r="6" ht="24" customHeight="1" spans="1:17">
      <c r="A6" s="165"/>
      <c r="B6" s="165"/>
      <c r="C6" s="165"/>
      <c r="D6" s="165"/>
      <c r="E6" s="239"/>
      <c r="F6" s="207"/>
      <c r="G6" s="247"/>
      <c r="H6" s="248"/>
      <c r="I6" s="181"/>
      <c r="J6" s="193"/>
      <c r="K6" s="193" t="s">
        <v>105</v>
      </c>
      <c r="L6" s="193" t="s">
        <v>106</v>
      </c>
      <c r="M6" s="193"/>
      <c r="N6" s="254"/>
      <c r="O6" s="165"/>
      <c r="P6" s="165"/>
      <c r="Q6" s="260"/>
    </row>
    <row r="7" s="1" customFormat="1" ht="35.25" customHeight="1" spans="1:17">
      <c r="A7" s="167" t="s">
        <v>107</v>
      </c>
      <c r="B7" s="193"/>
      <c r="C7" s="193"/>
      <c r="D7" s="167"/>
      <c r="E7" s="249">
        <v>545900</v>
      </c>
      <c r="F7" s="249">
        <v>545900</v>
      </c>
      <c r="G7" s="249">
        <v>545900</v>
      </c>
      <c r="H7" s="249">
        <v>0</v>
      </c>
      <c r="I7" s="249">
        <v>0</v>
      </c>
      <c r="J7" s="249">
        <v>0</v>
      </c>
      <c r="K7" s="249">
        <v>0</v>
      </c>
      <c r="L7" s="255">
        <v>0</v>
      </c>
      <c r="M7" s="249">
        <v>0</v>
      </c>
      <c r="N7" s="249">
        <v>0</v>
      </c>
      <c r="O7" s="249">
        <v>0</v>
      </c>
      <c r="P7" s="249">
        <v>0</v>
      </c>
      <c r="Q7" s="249">
        <v>0</v>
      </c>
    </row>
    <row r="8" ht="35.25" customHeight="1" spans="1:17">
      <c r="A8" s="167" t="s">
        <v>230</v>
      </c>
      <c r="B8" s="193">
        <v>2080803</v>
      </c>
      <c r="C8" s="193" t="s">
        <v>231</v>
      </c>
      <c r="D8" s="167" t="s">
        <v>232</v>
      </c>
      <c r="E8" s="249">
        <v>345900</v>
      </c>
      <c r="F8" s="249">
        <v>345900</v>
      </c>
      <c r="G8" s="249">
        <v>345900</v>
      </c>
      <c r="H8" s="249">
        <v>0</v>
      </c>
      <c r="I8" s="249">
        <v>0</v>
      </c>
      <c r="J8" s="249">
        <v>0</v>
      </c>
      <c r="K8" s="249">
        <v>0</v>
      </c>
      <c r="L8" s="255">
        <v>0</v>
      </c>
      <c r="M8" s="249">
        <v>0</v>
      </c>
      <c r="N8" s="249">
        <v>0</v>
      </c>
      <c r="O8" s="249">
        <v>0</v>
      </c>
      <c r="P8" s="249">
        <v>0</v>
      </c>
      <c r="Q8" s="249">
        <v>0</v>
      </c>
    </row>
    <row r="9" ht="35.25" customHeight="1" spans="1:17">
      <c r="A9" s="167" t="s">
        <v>230</v>
      </c>
      <c r="B9" s="193">
        <v>2080107</v>
      </c>
      <c r="C9" s="193" t="s">
        <v>233</v>
      </c>
      <c r="D9" s="167" t="s">
        <v>234</v>
      </c>
      <c r="E9" s="249">
        <v>200000</v>
      </c>
      <c r="F9" s="249">
        <v>200000</v>
      </c>
      <c r="G9" s="249">
        <v>200000</v>
      </c>
      <c r="H9" s="249">
        <v>0</v>
      </c>
      <c r="I9" s="249">
        <v>0</v>
      </c>
      <c r="J9" s="249">
        <v>0</v>
      </c>
      <c r="K9" s="249">
        <v>0</v>
      </c>
      <c r="L9" s="255">
        <v>0</v>
      </c>
      <c r="M9" s="249">
        <v>0</v>
      </c>
      <c r="N9" s="249">
        <v>0</v>
      </c>
      <c r="O9" s="249">
        <v>0</v>
      </c>
      <c r="P9" s="249">
        <v>0</v>
      </c>
      <c r="Q9" s="249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M7" sqref="M7"/>
    </sheetView>
  </sheetViews>
  <sheetFormatPr defaultColWidth="9.16666666666667" defaultRowHeight="10.8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97"/>
      <c r="Q1" s="197"/>
      <c r="R1" s="197"/>
      <c r="S1" s="198"/>
      <c r="T1" s="198"/>
      <c r="U1" s="242" t="s">
        <v>235</v>
      </c>
      <c r="V1" s="198"/>
    </row>
    <row r="2" ht="24.75" customHeight="1" spans="1:22">
      <c r="A2" s="187" t="s">
        <v>236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98"/>
    </row>
    <row r="3" ht="24.75" customHeight="1" spans="1:22">
      <c r="A3" s="188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99"/>
      <c r="Q3" s="199"/>
      <c r="R3" s="199"/>
      <c r="S3" s="203"/>
      <c r="T3" s="204" t="s">
        <v>90</v>
      </c>
      <c r="U3" s="204"/>
      <c r="V3" s="198"/>
    </row>
    <row r="4" ht="24.75" customHeight="1" spans="1:22">
      <c r="A4" s="189" t="s">
        <v>114</v>
      </c>
      <c r="B4" s="192" t="s">
        <v>91</v>
      </c>
      <c r="C4" s="190" t="s">
        <v>115</v>
      </c>
      <c r="D4" s="238" t="s">
        <v>116</v>
      </c>
      <c r="E4" s="165" t="s">
        <v>148</v>
      </c>
      <c r="F4" s="165"/>
      <c r="G4" s="165"/>
      <c r="H4" s="192"/>
      <c r="I4" s="165" t="s">
        <v>149</v>
      </c>
      <c r="J4" s="165"/>
      <c r="K4" s="165"/>
      <c r="L4" s="165"/>
      <c r="M4" s="165"/>
      <c r="N4" s="165"/>
      <c r="O4" s="165"/>
      <c r="P4" s="165"/>
      <c r="Q4" s="165"/>
      <c r="R4" s="165"/>
      <c r="S4" s="205" t="s">
        <v>237</v>
      </c>
      <c r="T4" s="194" t="s">
        <v>151</v>
      </c>
      <c r="U4" s="206" t="s">
        <v>152</v>
      </c>
      <c r="V4" s="198"/>
    </row>
    <row r="5" ht="24.75" customHeight="1" spans="1:22">
      <c r="A5" s="189"/>
      <c r="B5" s="192"/>
      <c r="C5" s="190"/>
      <c r="D5" s="239"/>
      <c r="E5" s="194" t="s">
        <v>107</v>
      </c>
      <c r="F5" s="194" t="s">
        <v>154</v>
      </c>
      <c r="G5" s="194" t="s">
        <v>155</v>
      </c>
      <c r="H5" s="194" t="s">
        <v>156</v>
      </c>
      <c r="I5" s="194" t="s">
        <v>107</v>
      </c>
      <c r="J5" s="200" t="s">
        <v>157</v>
      </c>
      <c r="K5" s="241" t="s">
        <v>158</v>
      </c>
      <c r="L5" s="200" t="s">
        <v>159</v>
      </c>
      <c r="M5" s="241" t="s">
        <v>160</v>
      </c>
      <c r="N5" s="194" t="s">
        <v>161</v>
      </c>
      <c r="O5" s="194" t="s">
        <v>162</v>
      </c>
      <c r="P5" s="194" t="s">
        <v>163</v>
      </c>
      <c r="Q5" s="194" t="s">
        <v>164</v>
      </c>
      <c r="R5" s="194" t="s">
        <v>165</v>
      </c>
      <c r="S5" s="165"/>
      <c r="T5" s="165"/>
      <c r="U5" s="207"/>
      <c r="V5" s="198"/>
    </row>
    <row r="6" ht="30.75" customHeight="1" spans="1:22">
      <c r="A6" s="189"/>
      <c r="B6" s="192"/>
      <c r="C6" s="190"/>
      <c r="D6" s="239"/>
      <c r="E6" s="165"/>
      <c r="F6" s="165"/>
      <c r="G6" s="165"/>
      <c r="H6" s="165"/>
      <c r="I6" s="165"/>
      <c r="J6" s="201"/>
      <c r="K6" s="200"/>
      <c r="L6" s="201"/>
      <c r="M6" s="200"/>
      <c r="N6" s="165"/>
      <c r="O6" s="165"/>
      <c r="P6" s="165"/>
      <c r="Q6" s="165"/>
      <c r="R6" s="165"/>
      <c r="S6" s="165"/>
      <c r="T6" s="165"/>
      <c r="U6" s="207"/>
      <c r="V6" s="198"/>
    </row>
    <row r="7" ht="24.75" customHeight="1" spans="1:22">
      <c r="A7" s="193"/>
      <c r="B7" s="167"/>
      <c r="C7" s="193"/>
      <c r="D7" s="240">
        <v>0</v>
      </c>
      <c r="E7" s="240">
        <v>0</v>
      </c>
      <c r="F7" s="240">
        <v>0</v>
      </c>
      <c r="G7" s="240">
        <v>0</v>
      </c>
      <c r="H7" s="240">
        <v>0</v>
      </c>
      <c r="I7" s="240">
        <v>0</v>
      </c>
      <c r="J7" s="240">
        <v>0</v>
      </c>
      <c r="K7" s="240">
        <v>0</v>
      </c>
      <c r="L7" s="240">
        <v>0</v>
      </c>
      <c r="M7" s="240">
        <v>0</v>
      </c>
      <c r="N7" s="240">
        <v>0</v>
      </c>
      <c r="O7" s="240">
        <v>0</v>
      </c>
      <c r="P7" s="240">
        <v>0</v>
      </c>
      <c r="Q7" s="240">
        <v>0</v>
      </c>
      <c r="R7" s="240">
        <v>0</v>
      </c>
      <c r="S7" s="240">
        <v>0</v>
      </c>
      <c r="T7" s="240">
        <v>0</v>
      </c>
      <c r="U7" s="240">
        <v>0</v>
      </c>
      <c r="V7" s="198"/>
    </row>
    <row r="8" customFormat="1" ht="33" customHeight="1"/>
    <row r="9" ht="18.95" customHeight="1" spans="1:22">
      <c r="A9" s="195"/>
      <c r="B9" s="195"/>
      <c r="C9" s="196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8"/>
      <c r="U9" s="208"/>
      <c r="V9" s="198"/>
    </row>
    <row r="10" ht="18.95" customHeight="1" spans="1:22">
      <c r="A10" s="195"/>
      <c r="B10" s="195"/>
      <c r="C10" s="196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8"/>
      <c r="T10" s="198"/>
      <c r="U10" s="208"/>
      <c r="V10" s="198"/>
    </row>
    <row r="11" ht="18.95" customHeight="1" spans="1:22">
      <c r="A11" s="195"/>
      <c r="B11" s="195"/>
      <c r="C11" s="196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8"/>
      <c r="T11" s="198"/>
      <c r="U11" s="208"/>
      <c r="V11" s="198"/>
    </row>
    <row r="12" ht="18.95" customHeight="1" spans="1:22">
      <c r="A12" s="195"/>
      <c r="B12" s="195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8"/>
      <c r="T12" s="198"/>
      <c r="U12" s="208"/>
      <c r="V12" s="198"/>
    </row>
    <row r="13" ht="18.95" customHeight="1" spans="1:22">
      <c r="A13" s="195"/>
      <c r="B13" s="195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8"/>
      <c r="T13" s="198"/>
      <c r="U13" s="208"/>
      <c r="V13" s="198"/>
    </row>
    <row r="14" ht="18.95" customHeight="1" spans="1:22">
      <c r="A14" s="195"/>
      <c r="B14" s="195"/>
      <c r="C14" s="196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  <c r="T14" s="198"/>
      <c r="U14" s="208"/>
      <c r="V14" s="198"/>
    </row>
    <row r="15" ht="18.95" customHeight="1" spans="1:22">
      <c r="A15" s="195"/>
      <c r="B15" s="195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198"/>
      <c r="U15" s="208"/>
      <c r="V15" s="198"/>
    </row>
    <row r="16" ht="18.95" customHeight="1" spans="1:22">
      <c r="A16" s="195"/>
      <c r="B16" s="195"/>
      <c r="C16" s="196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8"/>
      <c r="T16" s="198"/>
      <c r="U16" s="208"/>
      <c r="V16" s="198"/>
    </row>
    <row r="17" ht="18.95" customHeight="1" spans="1:22">
      <c r="A17" s="195"/>
      <c r="B17" s="195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8"/>
      <c r="T17" s="198"/>
      <c r="U17" s="208"/>
      <c r="V17" s="198"/>
    </row>
    <row r="18" ht="18.95" customHeight="1" spans="1:22">
      <c r="A18" s="195"/>
      <c r="B18" s="195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8"/>
      <c r="T18" s="198"/>
      <c r="U18" s="208"/>
      <c r="V18" s="198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workbookViewId="0">
      <selection activeCell="D10" sqref="D10"/>
    </sheetView>
  </sheetViews>
  <sheetFormatPr defaultColWidth="9.16666666666667" defaultRowHeight="10.8"/>
  <cols>
    <col min="1" max="2" width="10.1666666666667" style="1" customWidth="1"/>
    <col min="3" max="3" width="35.6666666666667" style="1" customWidth="1"/>
    <col min="4" max="8" width="22" style="1" customWidth="1"/>
    <col min="9" max="21" width="9.16666666666667" style="1" customWidth="1"/>
    <col min="22" max="22" width="6.83333333333333" style="1" customWidth="1"/>
    <col min="23" max="16384" width="9.16666666666667" style="1"/>
  </cols>
  <sheetData>
    <row r="1" spans="8:8">
      <c r="H1" s="152" t="s">
        <v>238</v>
      </c>
    </row>
    <row r="2" s="223" customFormat="1" ht="38.85" customHeight="1" spans="1:8">
      <c r="A2" s="225" t="s">
        <v>239</v>
      </c>
      <c r="B2" s="225"/>
      <c r="C2" s="225"/>
      <c r="D2" s="225"/>
      <c r="E2" s="225"/>
      <c r="F2" s="225"/>
      <c r="G2" s="225"/>
      <c r="H2" s="225"/>
    </row>
    <row r="3" s="223" customFormat="1" ht="24.2" customHeight="1" spans="1:9">
      <c r="A3" s="226"/>
      <c r="B3" s="226"/>
      <c r="C3" s="226"/>
      <c r="D3" s="226"/>
      <c r="E3" s="226"/>
      <c r="F3" s="226"/>
      <c r="G3" s="226"/>
      <c r="H3" s="226"/>
      <c r="I3" s="226"/>
    </row>
    <row r="4" s="223" customFormat="1" ht="16.35" customHeight="1" spans="7:8">
      <c r="G4" s="227" t="s">
        <v>90</v>
      </c>
      <c r="H4" s="227"/>
    </row>
    <row r="5" s="223" customFormat="1" ht="25.15" customHeight="1" spans="1:9">
      <c r="A5" s="228" t="s">
        <v>240</v>
      </c>
      <c r="B5" s="228" t="s">
        <v>241</v>
      </c>
      <c r="C5" s="228" t="s">
        <v>107</v>
      </c>
      <c r="D5" s="228" t="s">
        <v>242</v>
      </c>
      <c r="E5" s="228"/>
      <c r="F5" s="228"/>
      <c r="G5" s="228"/>
      <c r="H5" s="228" t="s">
        <v>149</v>
      </c>
      <c r="I5" s="236"/>
    </row>
    <row r="6" s="223" customFormat="1" ht="25.9" customHeight="1" spans="1:8">
      <c r="A6" s="228"/>
      <c r="B6" s="228"/>
      <c r="C6" s="228"/>
      <c r="D6" s="228" t="s">
        <v>243</v>
      </c>
      <c r="E6" s="228" t="s">
        <v>244</v>
      </c>
      <c r="F6" s="228"/>
      <c r="G6" s="228" t="s">
        <v>245</v>
      </c>
      <c r="H6" s="228"/>
    </row>
    <row r="7" s="223" customFormat="1" ht="35.45" customHeight="1" spans="1:8">
      <c r="A7" s="228"/>
      <c r="B7" s="228"/>
      <c r="C7" s="228"/>
      <c r="D7" s="228"/>
      <c r="E7" s="228" t="s">
        <v>154</v>
      </c>
      <c r="F7" s="228" t="s">
        <v>156</v>
      </c>
      <c r="G7" s="228"/>
      <c r="H7" s="228"/>
    </row>
    <row r="8" s="224" customFormat="1" ht="26.1" customHeight="1" spans="1:8">
      <c r="A8" s="119"/>
      <c r="B8" s="229" t="s">
        <v>107</v>
      </c>
      <c r="C8" s="229" t="s">
        <v>224</v>
      </c>
      <c r="D8" s="229" t="s">
        <v>224</v>
      </c>
      <c r="E8" s="229" t="s">
        <v>224</v>
      </c>
      <c r="F8" s="229" t="s">
        <v>224</v>
      </c>
      <c r="G8" s="229" t="s">
        <v>224</v>
      </c>
      <c r="H8" s="229" t="s">
        <v>224</v>
      </c>
    </row>
    <row r="9" s="223" customFormat="1" ht="26.1" customHeight="1" spans="1:8">
      <c r="A9" s="230"/>
      <c r="B9" s="230"/>
      <c r="C9" s="231"/>
      <c r="D9" s="231"/>
      <c r="E9" s="231"/>
      <c r="F9" s="231"/>
      <c r="G9" s="231"/>
      <c r="H9" s="231"/>
    </row>
    <row r="10" s="223" customFormat="1" ht="30.2" customHeight="1" spans="1:9">
      <c r="A10" s="232"/>
      <c r="B10" s="232"/>
      <c r="C10" s="231"/>
      <c r="D10" s="231"/>
      <c r="E10" s="231"/>
      <c r="F10" s="231"/>
      <c r="G10" s="231"/>
      <c r="H10" s="231"/>
      <c r="I10" s="237"/>
    </row>
    <row r="11" s="223" customFormat="1" ht="30.2" customHeight="1" spans="1:9">
      <c r="A11" s="232"/>
      <c r="B11" s="232"/>
      <c r="C11" s="231"/>
      <c r="D11" s="231"/>
      <c r="E11" s="231"/>
      <c r="F11" s="231"/>
      <c r="G11" s="231"/>
      <c r="H11" s="231"/>
      <c r="I11" s="237"/>
    </row>
    <row r="12" s="223" customFormat="1" ht="30.2" customHeight="1" spans="1:9">
      <c r="A12" s="232"/>
      <c r="B12" s="232"/>
      <c r="C12" s="231"/>
      <c r="D12" s="231"/>
      <c r="E12" s="231"/>
      <c r="F12" s="231"/>
      <c r="G12" s="231"/>
      <c r="H12" s="231"/>
      <c r="I12" s="237"/>
    </row>
    <row r="13" s="223" customFormat="1" ht="30.2" customHeight="1" spans="1:8">
      <c r="A13" s="233"/>
      <c r="B13" s="233"/>
      <c r="C13" s="234"/>
      <c r="D13" s="234"/>
      <c r="E13" s="235"/>
      <c r="F13" s="235"/>
      <c r="G13" s="235"/>
      <c r="H13" s="235"/>
    </row>
    <row r="14" ht="18.95" customHeight="1" spans="1:22">
      <c r="A14" s="195"/>
      <c r="B14" s="195"/>
      <c r="C14" s="196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  <c r="T14" s="198"/>
      <c r="U14" s="208"/>
      <c r="V14" s="198"/>
    </row>
    <row r="15" ht="18.95" customHeight="1" spans="1:22">
      <c r="A15" s="195"/>
      <c r="B15" s="195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198"/>
      <c r="U15" s="208"/>
      <c r="V15" s="198"/>
    </row>
    <row r="16" ht="18.95" customHeight="1" spans="1:22">
      <c r="A16" s="195"/>
      <c r="B16" s="195"/>
      <c r="C16" s="196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8"/>
      <c r="T16" s="198"/>
      <c r="U16" s="208"/>
      <c r="V16" s="198"/>
    </row>
    <row r="17" ht="18.95" customHeight="1" spans="1:22">
      <c r="A17" s="195"/>
      <c r="B17" s="195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8"/>
      <c r="T17" s="198"/>
      <c r="U17" s="208"/>
      <c r="V17" s="198"/>
    </row>
    <row r="18" ht="18.95" customHeight="1" spans="1:22">
      <c r="A18" s="195"/>
      <c r="B18" s="195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8"/>
      <c r="T18" s="198"/>
      <c r="U18" s="208"/>
      <c r="V18" s="198"/>
    </row>
    <row r="19" ht="18.95" customHeight="1" spans="1:22">
      <c r="A19" s="195"/>
      <c r="B19" s="195"/>
      <c r="C19" s="196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8"/>
      <c r="T19" s="198"/>
      <c r="U19" s="208"/>
      <c r="V19" s="198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 spans="1:22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0.8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1.25" customHeight="1" spans="3:3">
      <c r="C1" s="215" t="s">
        <v>246</v>
      </c>
    </row>
    <row r="2" ht="24" customHeight="1" spans="1:3">
      <c r="A2" s="216" t="s">
        <v>247</v>
      </c>
      <c r="B2" s="216"/>
      <c r="C2" s="216"/>
    </row>
    <row r="3" ht="18" customHeight="1" spans="1:3">
      <c r="A3" s="216"/>
      <c r="B3" s="216"/>
      <c r="C3" s="216"/>
    </row>
    <row r="4" ht="18" customHeight="1" spans="1:3">
      <c r="A4" s="217" t="s">
        <v>248</v>
      </c>
      <c r="B4" s="216"/>
      <c r="C4" s="218" t="s">
        <v>90</v>
      </c>
    </row>
    <row r="5" ht="25.5" customHeight="1" spans="1:3">
      <c r="A5" s="219" t="s">
        <v>249</v>
      </c>
      <c r="B5" s="219" t="s">
        <v>250</v>
      </c>
      <c r="C5" s="219" t="s">
        <v>251</v>
      </c>
    </row>
    <row r="6" s="1" customFormat="1" ht="25.5" customHeight="1" spans="1:3">
      <c r="A6" s="220" t="s">
        <v>107</v>
      </c>
      <c r="B6" s="117">
        <v>62000</v>
      </c>
      <c r="C6" s="221"/>
    </row>
    <row r="7" s="1" customFormat="1" ht="25.5" customHeight="1" spans="1:3">
      <c r="A7" s="222" t="s">
        <v>252</v>
      </c>
      <c r="B7" s="117">
        <v>0</v>
      </c>
      <c r="C7" s="221"/>
    </row>
    <row r="8" s="1" customFormat="1" ht="25.5" customHeight="1" spans="1:3">
      <c r="A8" s="222" t="s">
        <v>253</v>
      </c>
      <c r="B8" s="117">
        <v>62000</v>
      </c>
      <c r="C8" s="221"/>
    </row>
    <row r="9" s="1" customFormat="1" ht="25.5" customHeight="1" spans="1:3">
      <c r="A9" s="222" t="s">
        <v>254</v>
      </c>
      <c r="B9" s="117">
        <v>0</v>
      </c>
      <c r="C9" s="221"/>
    </row>
    <row r="10" s="1" customFormat="1" ht="25.5" customHeight="1" spans="1:3">
      <c r="A10" s="222" t="s">
        <v>255</v>
      </c>
      <c r="B10" s="117">
        <v>0</v>
      </c>
      <c r="C10" s="221"/>
    </row>
    <row r="11" s="1" customFormat="1" ht="25.5" customHeight="1" spans="1:3">
      <c r="A11" s="222" t="s">
        <v>256</v>
      </c>
      <c r="B11" s="117">
        <v>0</v>
      </c>
      <c r="C11" s="221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workbookViewId="0">
      <selection activeCell="D22" sqref="D22"/>
    </sheetView>
  </sheetViews>
  <sheetFormatPr defaultColWidth="9.33333333333333" defaultRowHeight="10.8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9" t="s">
        <v>257</v>
      </c>
    </row>
    <row r="2" ht="23.1" customHeight="1" spans="1:21">
      <c r="A2" s="163" t="s">
        <v>258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ht="23.1" customHeight="1" spans="1:2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8"/>
      <c r="T3" s="208"/>
      <c r="U3" s="214" t="s">
        <v>90</v>
      </c>
    </row>
    <row r="4" ht="30.75" customHeight="1" spans="1:21">
      <c r="A4" s="165" t="s">
        <v>92</v>
      </c>
      <c r="B4" s="165" t="s">
        <v>228</v>
      </c>
      <c r="C4" s="165" t="s">
        <v>259</v>
      </c>
      <c r="D4" s="192" t="s">
        <v>260</v>
      </c>
      <c r="E4" s="165" t="s">
        <v>261</v>
      </c>
      <c r="F4" s="165"/>
      <c r="G4" s="165"/>
      <c r="H4" s="165"/>
      <c r="I4" s="192" t="s">
        <v>262</v>
      </c>
      <c r="J4" s="212"/>
      <c r="K4" s="212"/>
      <c r="L4" s="212"/>
      <c r="M4" s="212"/>
      <c r="N4" s="212"/>
      <c r="O4" s="205"/>
      <c r="P4" s="165" t="s">
        <v>209</v>
      </c>
      <c r="Q4" s="165"/>
      <c r="R4" s="165" t="s">
        <v>263</v>
      </c>
      <c r="S4" s="165"/>
      <c r="T4" s="165"/>
      <c r="U4" s="165"/>
    </row>
    <row r="5" customFormat="1" ht="30.75" customHeight="1" spans="1:21">
      <c r="A5" s="165"/>
      <c r="B5" s="165"/>
      <c r="C5" s="165"/>
      <c r="D5" s="165"/>
      <c r="E5" s="193" t="s">
        <v>243</v>
      </c>
      <c r="F5" s="165" t="s">
        <v>264</v>
      </c>
      <c r="G5" s="165" t="s">
        <v>265</v>
      </c>
      <c r="H5" s="165" t="s">
        <v>266</v>
      </c>
      <c r="I5" s="213" t="s">
        <v>267</v>
      </c>
      <c r="J5" s="213" t="s">
        <v>268</v>
      </c>
      <c r="K5" s="213" t="s">
        <v>269</v>
      </c>
      <c r="L5" s="213" t="s">
        <v>270</v>
      </c>
      <c r="M5" s="213" t="s">
        <v>271</v>
      </c>
      <c r="N5" s="213" t="s">
        <v>99</v>
      </c>
      <c r="O5" s="213" t="s">
        <v>243</v>
      </c>
      <c r="P5" s="165" t="s">
        <v>272</v>
      </c>
      <c r="Q5" s="165" t="s">
        <v>273</v>
      </c>
      <c r="R5" s="165" t="s">
        <v>107</v>
      </c>
      <c r="S5" s="165" t="s">
        <v>274</v>
      </c>
      <c r="T5" s="213" t="s">
        <v>269</v>
      </c>
      <c r="U5" s="181" t="s">
        <v>275</v>
      </c>
    </row>
    <row r="6" ht="23.25" customHeight="1" spans="1:21">
      <c r="A6" s="165"/>
      <c r="B6" s="165"/>
      <c r="C6" s="165"/>
      <c r="D6" s="165"/>
      <c r="E6" s="193"/>
      <c r="F6" s="165"/>
      <c r="G6" s="165"/>
      <c r="H6" s="165"/>
      <c r="I6" s="194"/>
      <c r="J6" s="194"/>
      <c r="K6" s="194"/>
      <c r="L6" s="194"/>
      <c r="M6" s="194"/>
      <c r="N6" s="194"/>
      <c r="O6" s="194"/>
      <c r="P6" s="165"/>
      <c r="Q6" s="165"/>
      <c r="R6" s="165"/>
      <c r="S6" s="165"/>
      <c r="T6" s="194"/>
      <c r="U6" s="181"/>
    </row>
    <row r="7" ht="23.1" customHeight="1" spans="1:21">
      <c r="A7" s="210"/>
      <c r="B7" s="210"/>
      <c r="C7" s="211">
        <v>0</v>
      </c>
      <c r="D7" s="211">
        <v>0</v>
      </c>
      <c r="E7" s="211">
        <v>0</v>
      </c>
      <c r="F7" s="211">
        <v>0</v>
      </c>
      <c r="G7" s="211">
        <v>0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211">
        <v>0</v>
      </c>
      <c r="Q7" s="211">
        <v>0</v>
      </c>
      <c r="R7" s="211">
        <v>0</v>
      </c>
      <c r="S7" s="211">
        <v>0</v>
      </c>
      <c r="T7" s="211">
        <v>0</v>
      </c>
      <c r="U7" s="211">
        <v>0</v>
      </c>
    </row>
    <row r="8" ht="23.1" customHeight="1" spans="1:14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198"/>
    </row>
    <row r="9" ht="23.1" customHeight="1" spans="1:14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198"/>
    </row>
    <row r="10" ht="23.1" customHeight="1" spans="1:14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198"/>
    </row>
    <row r="11" ht="23.1" customHeight="1" spans="1:14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198"/>
    </row>
    <row r="12" ht="23.1" customHeight="1" spans="1:14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198"/>
    </row>
    <row r="13" ht="23.1" customHeight="1" spans="1:14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198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topLeftCell="D1" workbookViewId="0">
      <selection activeCell="X3" sqref="X3"/>
    </sheetView>
  </sheetViews>
  <sheetFormatPr defaultColWidth="9.16666666666667" defaultRowHeight="10.8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97"/>
      <c r="Q1" s="197"/>
      <c r="R1" s="197"/>
      <c r="S1" s="198"/>
      <c r="T1" s="198"/>
      <c r="U1" s="202" t="s">
        <v>276</v>
      </c>
      <c r="V1" s="198"/>
      <c r="W1" s="198"/>
      <c r="X1" s="198"/>
      <c r="Y1" s="198"/>
      <c r="Z1" s="198"/>
    </row>
    <row r="2" ht="24.75" customHeight="1" spans="1:26">
      <c r="A2" s="187" t="s">
        <v>277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98"/>
      <c r="W2" s="198"/>
      <c r="X2" s="198"/>
      <c r="Y2" s="198"/>
      <c r="Z2" s="198"/>
    </row>
    <row r="3" ht="24.75" customHeight="1" spans="1:26">
      <c r="A3" s="188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99"/>
      <c r="Q3" s="199"/>
      <c r="R3" s="199"/>
      <c r="S3" s="203"/>
      <c r="T3" s="204" t="s">
        <v>90</v>
      </c>
      <c r="U3" s="204"/>
      <c r="V3" s="198"/>
      <c r="W3" s="198"/>
      <c r="X3" s="198"/>
      <c r="Y3" s="198"/>
      <c r="Z3" s="198"/>
    </row>
    <row r="4" ht="24.75" customHeight="1" spans="1:26">
      <c r="A4" s="189" t="s">
        <v>114</v>
      </c>
      <c r="B4" s="165" t="s">
        <v>91</v>
      </c>
      <c r="C4" s="190" t="s">
        <v>115</v>
      </c>
      <c r="D4" s="191" t="s">
        <v>116</v>
      </c>
      <c r="E4" s="165" t="s">
        <v>148</v>
      </c>
      <c r="F4" s="165"/>
      <c r="G4" s="165"/>
      <c r="H4" s="192"/>
      <c r="I4" s="165" t="s">
        <v>149</v>
      </c>
      <c r="J4" s="165"/>
      <c r="K4" s="165"/>
      <c r="L4" s="165"/>
      <c r="M4" s="165"/>
      <c r="N4" s="165"/>
      <c r="O4" s="165"/>
      <c r="P4" s="165"/>
      <c r="Q4" s="165"/>
      <c r="R4" s="165"/>
      <c r="S4" s="205" t="s">
        <v>237</v>
      </c>
      <c r="T4" s="194" t="s">
        <v>151</v>
      </c>
      <c r="U4" s="206" t="s">
        <v>152</v>
      </c>
      <c r="V4" s="198"/>
      <c r="W4" s="198"/>
      <c r="X4" s="198"/>
      <c r="Y4" s="198"/>
      <c r="Z4" s="198"/>
    </row>
    <row r="5" ht="24.75" customHeight="1" spans="1:26">
      <c r="A5" s="189"/>
      <c r="B5" s="165"/>
      <c r="C5" s="190"/>
      <c r="D5" s="193"/>
      <c r="E5" s="194" t="s">
        <v>107</v>
      </c>
      <c r="F5" s="194" t="s">
        <v>154</v>
      </c>
      <c r="G5" s="194" t="s">
        <v>155</v>
      </c>
      <c r="H5" s="194" t="s">
        <v>156</v>
      </c>
      <c r="I5" s="194" t="s">
        <v>107</v>
      </c>
      <c r="J5" s="200" t="s">
        <v>157</v>
      </c>
      <c r="K5" s="200" t="s">
        <v>158</v>
      </c>
      <c r="L5" s="200" t="s">
        <v>159</v>
      </c>
      <c r="M5" s="200" t="s">
        <v>160</v>
      </c>
      <c r="N5" s="194" t="s">
        <v>161</v>
      </c>
      <c r="O5" s="194" t="s">
        <v>162</v>
      </c>
      <c r="P5" s="194" t="s">
        <v>163</v>
      </c>
      <c r="Q5" s="194" t="s">
        <v>164</v>
      </c>
      <c r="R5" s="194" t="s">
        <v>165</v>
      </c>
      <c r="S5" s="165"/>
      <c r="T5" s="165"/>
      <c r="U5" s="207"/>
      <c r="V5" s="198"/>
      <c r="W5" s="198"/>
      <c r="X5" s="198"/>
      <c r="Y5" s="198"/>
      <c r="Z5" s="198"/>
    </row>
    <row r="6" ht="30.75" customHeight="1" spans="1:26">
      <c r="A6" s="189"/>
      <c r="B6" s="165"/>
      <c r="C6" s="190"/>
      <c r="D6" s="193"/>
      <c r="E6" s="165"/>
      <c r="F6" s="165"/>
      <c r="G6" s="165"/>
      <c r="H6" s="165"/>
      <c r="I6" s="165"/>
      <c r="J6" s="201"/>
      <c r="K6" s="201"/>
      <c r="L6" s="201"/>
      <c r="M6" s="201"/>
      <c r="N6" s="165"/>
      <c r="O6" s="165"/>
      <c r="P6" s="165"/>
      <c r="Q6" s="165"/>
      <c r="R6" s="165"/>
      <c r="S6" s="165"/>
      <c r="T6" s="165"/>
      <c r="U6" s="207"/>
      <c r="V6" s="198"/>
      <c r="W6" s="198"/>
      <c r="X6" s="198"/>
      <c r="Y6" s="198"/>
      <c r="Z6" s="198"/>
    </row>
    <row r="7" ht="24.75" customHeight="1" spans="1:26">
      <c r="A7" s="193"/>
      <c r="B7" s="167"/>
      <c r="C7" s="193"/>
      <c r="D7" s="119" t="s">
        <v>224</v>
      </c>
      <c r="E7" s="119" t="s">
        <v>224</v>
      </c>
      <c r="F7" s="119" t="s">
        <v>224</v>
      </c>
      <c r="G7" s="119" t="s">
        <v>224</v>
      </c>
      <c r="H7" s="119" t="s">
        <v>224</v>
      </c>
      <c r="I7" s="119" t="s">
        <v>224</v>
      </c>
      <c r="J7" s="119" t="s">
        <v>224</v>
      </c>
      <c r="K7" s="119" t="s">
        <v>224</v>
      </c>
      <c r="L7" s="119" t="s">
        <v>224</v>
      </c>
      <c r="M7" s="119" t="s">
        <v>224</v>
      </c>
      <c r="N7" s="119" t="s">
        <v>224</v>
      </c>
      <c r="O7" s="119" t="s">
        <v>224</v>
      </c>
      <c r="P7" s="119" t="s">
        <v>224</v>
      </c>
      <c r="Q7" s="119" t="s">
        <v>224</v>
      </c>
      <c r="R7" s="119" t="s">
        <v>224</v>
      </c>
      <c r="S7" s="119" t="s">
        <v>224</v>
      </c>
      <c r="T7" s="119" t="s">
        <v>224</v>
      </c>
      <c r="U7" s="119" t="s">
        <v>224</v>
      </c>
      <c r="V7" s="198"/>
      <c r="W7" s="198"/>
      <c r="X7" s="198"/>
      <c r="Y7" s="198"/>
      <c r="Z7" s="198"/>
    </row>
    <row r="8" customFormat="1" ht="32.25" customHeight="1"/>
    <row r="9" ht="18.95" customHeight="1" spans="1:26">
      <c r="A9" s="195"/>
      <c r="B9" s="195"/>
      <c r="C9" s="196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8"/>
      <c r="U9" s="208"/>
      <c r="V9" s="198"/>
      <c r="W9" s="198"/>
      <c r="X9" s="198"/>
      <c r="Y9" s="198"/>
      <c r="Z9" s="198"/>
    </row>
    <row r="10" ht="18.95" customHeight="1" spans="1:26">
      <c r="A10" s="195"/>
      <c r="B10" s="195"/>
      <c r="C10" s="196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8"/>
      <c r="T10" s="198"/>
      <c r="U10" s="208"/>
      <c r="V10" s="198"/>
      <c r="W10" s="198"/>
      <c r="X10" s="198"/>
      <c r="Y10" s="198"/>
      <c r="Z10" s="198"/>
    </row>
    <row r="11" ht="18.95" customHeight="1" spans="1:26">
      <c r="A11" s="195"/>
      <c r="B11" s="195"/>
      <c r="C11" s="196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8"/>
      <c r="T11" s="198"/>
      <c r="U11" s="208"/>
      <c r="V11" s="198"/>
      <c r="W11" s="198"/>
      <c r="X11" s="198"/>
      <c r="Y11" s="198"/>
      <c r="Z11" s="198"/>
    </row>
    <row r="12" ht="18.95" customHeight="1" spans="1:26">
      <c r="A12" s="195"/>
      <c r="B12" s="195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8"/>
      <c r="T12" s="198"/>
      <c r="U12" s="208"/>
      <c r="V12" s="198"/>
      <c r="W12" s="198"/>
      <c r="X12" s="198"/>
      <c r="Y12" s="198"/>
      <c r="Z12" s="198"/>
    </row>
    <row r="13" ht="18.95" customHeight="1" spans="1:26">
      <c r="A13" s="195"/>
      <c r="B13" s="195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8"/>
      <c r="T13" s="198"/>
      <c r="U13" s="208"/>
      <c r="V13" s="198"/>
      <c r="W13" s="198"/>
      <c r="X13" s="198"/>
      <c r="Y13" s="198"/>
      <c r="Z13" s="198"/>
    </row>
    <row r="14" ht="18.95" customHeight="1" spans="1:26">
      <c r="A14" s="195"/>
      <c r="B14" s="195"/>
      <c r="C14" s="196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  <c r="T14" s="198"/>
      <c r="U14" s="208"/>
      <c r="V14" s="198"/>
      <c r="W14" s="198"/>
      <c r="X14" s="198"/>
      <c r="Y14" s="198"/>
      <c r="Z14" s="198"/>
    </row>
    <row r="15" ht="18.95" customHeight="1" spans="1:26">
      <c r="A15" s="195"/>
      <c r="B15" s="195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198"/>
      <c r="U15" s="208"/>
      <c r="V15" s="198"/>
      <c r="W15" s="198"/>
      <c r="X15" s="198"/>
      <c r="Y15" s="198"/>
      <c r="Z15" s="198"/>
    </row>
    <row r="16" ht="18.95" customHeight="1" spans="1:26">
      <c r="A16" s="195"/>
      <c r="B16" s="195"/>
      <c r="C16" s="196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8"/>
      <c r="T16" s="198"/>
      <c r="U16" s="208"/>
      <c r="V16" s="198"/>
      <c r="W16" s="198"/>
      <c r="X16" s="198"/>
      <c r="Y16" s="198"/>
      <c r="Z16" s="198"/>
    </row>
    <row r="17" ht="18.95" customHeight="1" spans="1:26">
      <c r="A17" s="195"/>
      <c r="B17" s="195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8"/>
      <c r="T17" s="198"/>
      <c r="U17" s="208"/>
      <c r="V17" s="198"/>
      <c r="W17" s="198"/>
      <c r="X17" s="198"/>
      <c r="Y17" s="198"/>
      <c r="Z17" s="198"/>
    </row>
    <row r="18" ht="18.95" customHeight="1" spans="1:26">
      <c r="A18" s="195"/>
      <c r="B18" s="195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8"/>
      <c r="T18" s="198"/>
      <c r="U18" s="208"/>
      <c r="V18" s="198"/>
      <c r="W18" s="198"/>
      <c r="X18" s="198"/>
      <c r="Y18" s="198"/>
      <c r="Z18" s="198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9"/>
  <sheetViews>
    <sheetView showGridLines="0" showZeros="0" workbookViewId="0">
      <selection activeCell="T4" sqref="T4:T7"/>
    </sheetView>
  </sheetViews>
  <sheetFormatPr defaultColWidth="9.16666666666667" defaultRowHeight="10.8"/>
  <cols>
    <col min="1" max="1" width="10.6666666666667" style="159" customWidth="1"/>
    <col min="2" max="2" width="18.8333333333333" style="159" customWidth="1"/>
    <col min="3" max="3" width="11.6666666666667" style="159" customWidth="1"/>
    <col min="4" max="4" width="11.3333333333333" style="159" customWidth="1"/>
    <col min="5" max="5" width="15.3333333333333" style="159" customWidth="1"/>
    <col min="6" max="6" width="9.66666666666667" style="159" customWidth="1"/>
    <col min="7" max="7" width="11.1666666666667" style="159" customWidth="1"/>
    <col min="8" max="8" width="10.8333333333333" style="159" customWidth="1"/>
    <col min="9" max="9" width="11.5" style="159" customWidth="1"/>
    <col min="10" max="10" width="12.1666666666667" style="159" customWidth="1"/>
    <col min="11" max="11" width="10.8333333333333" style="159" customWidth="1"/>
    <col min="12" max="12" width="8.5" style="159" customWidth="1"/>
    <col min="13" max="13" width="9.83333333333333" style="159" customWidth="1"/>
    <col min="14" max="14" width="8.33333333333333" style="159" customWidth="1"/>
    <col min="15" max="15" width="9.16666666666667" style="159" customWidth="1"/>
    <col min="16" max="16" width="7.83333333333333" style="159" customWidth="1"/>
    <col min="17" max="17" width="7.5" style="159" customWidth="1"/>
    <col min="18" max="18" width="7.83333333333333" style="159" customWidth="1"/>
    <col min="19" max="246" width="6.66666666666667" style="159" customWidth="1"/>
    <col min="247" max="16384" width="9.16666666666667" style="159"/>
  </cols>
  <sheetData>
    <row r="1" ht="23.1" customHeight="1" spans="1:246">
      <c r="A1" s="160"/>
      <c r="B1" s="161"/>
      <c r="C1" s="161"/>
      <c r="D1" s="162"/>
      <c r="E1" s="161"/>
      <c r="F1" s="161"/>
      <c r="G1" s="161"/>
      <c r="H1" s="161"/>
      <c r="I1" s="161"/>
      <c r="J1" s="161"/>
      <c r="K1" s="161"/>
      <c r="N1" s="175"/>
      <c r="O1" s="176"/>
      <c r="P1" s="176"/>
      <c r="Q1" s="183" t="s">
        <v>278</v>
      </c>
      <c r="R1" s="183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76"/>
      <c r="DP1" s="176"/>
      <c r="DQ1" s="176"/>
      <c r="DR1" s="176"/>
      <c r="DS1" s="176"/>
      <c r="DT1" s="176"/>
      <c r="DU1" s="176"/>
      <c r="DV1" s="176"/>
      <c r="DW1" s="176"/>
      <c r="DX1" s="176"/>
      <c r="DY1" s="176"/>
      <c r="DZ1" s="176"/>
      <c r="EA1" s="176"/>
      <c r="EB1" s="176"/>
      <c r="EC1" s="176"/>
      <c r="ED1" s="176"/>
      <c r="EE1" s="176"/>
      <c r="EF1" s="176"/>
      <c r="EG1" s="176"/>
      <c r="EH1" s="176"/>
      <c r="EI1" s="176"/>
      <c r="EJ1" s="176"/>
      <c r="EK1" s="176"/>
      <c r="EL1" s="176"/>
      <c r="EM1" s="176"/>
      <c r="EN1" s="176"/>
      <c r="EO1" s="176"/>
      <c r="EP1" s="176"/>
      <c r="EQ1" s="176"/>
      <c r="ER1" s="176"/>
      <c r="ES1" s="176"/>
      <c r="ET1" s="176"/>
      <c r="EU1" s="176"/>
      <c r="EV1" s="176"/>
      <c r="EW1" s="176"/>
      <c r="EX1" s="176"/>
      <c r="EY1" s="176"/>
      <c r="EZ1" s="176"/>
      <c r="FA1" s="176"/>
      <c r="FB1" s="176"/>
      <c r="FC1" s="176"/>
      <c r="FD1" s="176"/>
      <c r="FE1" s="176"/>
      <c r="FF1" s="176"/>
      <c r="FG1" s="176"/>
      <c r="FH1" s="176"/>
      <c r="FI1" s="176"/>
      <c r="FJ1" s="176"/>
      <c r="FK1" s="176"/>
      <c r="FL1" s="176"/>
      <c r="FM1" s="176"/>
      <c r="FN1" s="176"/>
      <c r="FO1" s="176"/>
      <c r="FP1" s="176"/>
      <c r="FQ1" s="176"/>
      <c r="FR1" s="176"/>
      <c r="FS1" s="176"/>
      <c r="FT1" s="176"/>
      <c r="FU1" s="176"/>
      <c r="FV1" s="176"/>
      <c r="FW1" s="176"/>
      <c r="FX1" s="176"/>
      <c r="FY1" s="176"/>
      <c r="FZ1" s="176"/>
      <c r="GA1" s="176"/>
      <c r="GB1" s="176"/>
      <c r="GC1" s="176"/>
      <c r="GD1" s="176"/>
      <c r="GE1" s="176"/>
      <c r="GF1" s="176"/>
      <c r="GG1" s="176"/>
      <c r="GH1" s="176"/>
      <c r="GI1" s="176"/>
      <c r="GJ1" s="176"/>
      <c r="GK1" s="176"/>
      <c r="GL1" s="176"/>
      <c r="GM1" s="176"/>
      <c r="GN1" s="176"/>
      <c r="GO1" s="176"/>
      <c r="GP1" s="176"/>
      <c r="GQ1" s="176"/>
      <c r="GR1" s="176"/>
      <c r="GS1" s="176"/>
      <c r="GT1" s="176"/>
      <c r="GU1" s="176"/>
      <c r="GV1" s="176"/>
      <c r="GW1" s="176"/>
      <c r="GX1" s="176"/>
      <c r="GY1" s="176"/>
      <c r="GZ1" s="176"/>
      <c r="HA1" s="176"/>
      <c r="HB1" s="176"/>
      <c r="HC1" s="176"/>
      <c r="HD1" s="176"/>
      <c r="HE1" s="176"/>
      <c r="HF1" s="176"/>
      <c r="HG1" s="176"/>
      <c r="HH1" s="176"/>
      <c r="HI1" s="176"/>
      <c r="HJ1" s="176"/>
      <c r="HK1" s="176"/>
      <c r="HL1" s="176"/>
      <c r="HM1" s="176"/>
      <c r="HN1" s="176"/>
      <c r="HO1" s="176"/>
      <c r="HP1" s="176"/>
      <c r="HQ1" s="176"/>
      <c r="HR1" s="176"/>
      <c r="HS1" s="176"/>
      <c r="HT1" s="176"/>
      <c r="HU1" s="176"/>
      <c r="HV1" s="176"/>
      <c r="HW1" s="176"/>
      <c r="HX1" s="176"/>
      <c r="HY1" s="176"/>
      <c r="HZ1" s="176"/>
      <c r="IA1" s="176"/>
      <c r="IB1" s="176"/>
      <c r="IC1" s="176"/>
      <c r="ID1" s="176"/>
      <c r="IE1" s="176"/>
      <c r="IF1" s="176"/>
      <c r="IG1" s="176"/>
      <c r="IH1" s="176"/>
      <c r="II1" s="176"/>
      <c r="IJ1" s="176"/>
      <c r="IK1" s="176"/>
      <c r="IL1" s="176"/>
    </row>
    <row r="2" ht="23.1" customHeight="1" spans="2:246">
      <c r="B2" s="163" t="s">
        <v>279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</row>
    <row r="3" ht="23.1" customHeight="1" spans="2:246"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77"/>
      <c r="M3" s="178"/>
      <c r="N3" s="177"/>
      <c r="O3" s="176"/>
      <c r="P3" s="176"/>
      <c r="Q3" s="184" t="s">
        <v>280</v>
      </c>
      <c r="R3" s="184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  <c r="IF3" s="176"/>
      <c r="IG3" s="176"/>
      <c r="IH3" s="176"/>
      <c r="II3" s="176"/>
      <c r="IJ3" s="176"/>
      <c r="IK3" s="176"/>
      <c r="IL3" s="176"/>
    </row>
    <row r="4" ht="23.1" customHeight="1" spans="1:248">
      <c r="A4" s="164" t="s">
        <v>281</v>
      </c>
      <c r="B4" s="165" t="s">
        <v>91</v>
      </c>
      <c r="C4" s="165" t="s">
        <v>92</v>
      </c>
      <c r="D4" s="165" t="s">
        <v>282</v>
      </c>
      <c r="E4" s="165" t="s">
        <v>283</v>
      </c>
      <c r="F4" s="165" t="s">
        <v>284</v>
      </c>
      <c r="G4" s="165" t="s">
        <v>285</v>
      </c>
      <c r="H4" s="165" t="s">
        <v>286</v>
      </c>
      <c r="I4" s="165" t="s">
        <v>93</v>
      </c>
      <c r="J4" s="179" t="s">
        <v>94</v>
      </c>
      <c r="K4" s="179"/>
      <c r="L4" s="179"/>
      <c r="M4" s="180" t="s">
        <v>95</v>
      </c>
      <c r="N4" s="181" t="s">
        <v>96</v>
      </c>
      <c r="O4" s="181" t="s">
        <v>97</v>
      </c>
      <c r="P4" s="181"/>
      <c r="Q4" s="165" t="s">
        <v>98</v>
      </c>
      <c r="R4" s="165" t="s">
        <v>99</v>
      </c>
      <c r="S4" s="165" t="s">
        <v>100</v>
      </c>
      <c r="T4" s="181" t="s">
        <v>101</v>
      </c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</row>
    <row r="5" ht="23.1" customHeight="1" spans="1:248">
      <c r="A5" s="164"/>
      <c r="B5" s="165"/>
      <c r="C5" s="165"/>
      <c r="D5" s="165"/>
      <c r="E5" s="165"/>
      <c r="F5" s="165"/>
      <c r="G5" s="165"/>
      <c r="H5" s="165"/>
      <c r="I5" s="165"/>
      <c r="J5" s="181" t="s">
        <v>117</v>
      </c>
      <c r="K5" s="165" t="s">
        <v>103</v>
      </c>
      <c r="L5" s="165" t="s">
        <v>104</v>
      </c>
      <c r="M5" s="181"/>
      <c r="N5" s="181"/>
      <c r="O5" s="181"/>
      <c r="P5" s="181"/>
      <c r="Q5" s="165"/>
      <c r="R5" s="165"/>
      <c r="S5" s="165"/>
      <c r="T5" s="181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</row>
    <row r="6" ht="19.5" customHeight="1" spans="1:248">
      <c r="A6" s="164"/>
      <c r="B6" s="165"/>
      <c r="C6" s="165"/>
      <c r="D6" s="165"/>
      <c r="E6" s="165"/>
      <c r="F6" s="165"/>
      <c r="G6" s="165"/>
      <c r="H6" s="165"/>
      <c r="I6" s="165"/>
      <c r="J6" s="181"/>
      <c r="K6" s="165"/>
      <c r="L6" s="165"/>
      <c r="M6" s="181"/>
      <c r="N6" s="181"/>
      <c r="O6" s="181" t="s">
        <v>105</v>
      </c>
      <c r="P6" s="181" t="s">
        <v>106</v>
      </c>
      <c r="Q6" s="165"/>
      <c r="R6" s="165"/>
      <c r="S6" s="165"/>
      <c r="T6" s="181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</row>
    <row r="7" ht="39.75" customHeight="1" spans="1:248">
      <c r="A7" s="164"/>
      <c r="B7" s="165"/>
      <c r="C7" s="165"/>
      <c r="D7" s="165"/>
      <c r="E7" s="165"/>
      <c r="F7" s="165"/>
      <c r="G7" s="165"/>
      <c r="H7" s="165"/>
      <c r="I7" s="165"/>
      <c r="J7" s="181"/>
      <c r="K7" s="165"/>
      <c r="L7" s="165"/>
      <c r="M7" s="181"/>
      <c r="N7" s="181"/>
      <c r="O7" s="181"/>
      <c r="P7" s="181"/>
      <c r="Q7" s="165"/>
      <c r="R7" s="165"/>
      <c r="S7" s="165"/>
      <c r="T7" s="181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</row>
    <row r="8" s="157" customFormat="1" ht="35" customHeight="1" spans="1:246">
      <c r="A8" s="166"/>
      <c r="B8" s="167" t="s">
        <v>118</v>
      </c>
      <c r="C8" s="167" t="s">
        <v>109</v>
      </c>
      <c r="D8" s="166"/>
      <c r="E8" s="168"/>
      <c r="F8" s="166"/>
      <c r="G8" s="168">
        <v>510</v>
      </c>
      <c r="H8" s="168"/>
      <c r="I8" s="168">
        <v>139400</v>
      </c>
      <c r="J8" s="168">
        <v>139400</v>
      </c>
      <c r="K8" s="168">
        <v>139400</v>
      </c>
      <c r="L8" s="168"/>
      <c r="M8" s="168"/>
      <c r="N8" s="182"/>
      <c r="O8" s="182"/>
      <c r="P8" s="182"/>
      <c r="Q8" s="182"/>
      <c r="R8" s="182"/>
      <c r="S8" s="185"/>
      <c r="T8" s="185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  <c r="HD8" s="186"/>
      <c r="HE8" s="186"/>
      <c r="HF8" s="186"/>
      <c r="HG8" s="186"/>
      <c r="HH8" s="186"/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</row>
    <row r="9" s="158" customFormat="1" ht="27" customHeight="1" spans="1:246">
      <c r="A9" s="169"/>
      <c r="B9" s="167" t="s">
        <v>110</v>
      </c>
      <c r="C9" s="167" t="s">
        <v>111</v>
      </c>
      <c r="D9" s="170"/>
      <c r="E9" s="170"/>
      <c r="F9" s="170"/>
      <c r="G9" s="170">
        <v>510</v>
      </c>
      <c r="H9" s="170"/>
      <c r="I9" s="168">
        <v>139400</v>
      </c>
      <c r="J9" s="168">
        <v>139400</v>
      </c>
      <c r="K9" s="168">
        <v>139400</v>
      </c>
      <c r="L9" s="170"/>
      <c r="M9" s="170"/>
      <c r="N9" s="170"/>
      <c r="O9" s="170"/>
      <c r="P9" s="170"/>
      <c r="Q9" s="170"/>
      <c r="R9" s="170"/>
      <c r="S9" s="170"/>
      <c r="T9" s="170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</row>
    <row r="10" ht="23.1" customHeight="1" spans="1:246">
      <c r="A10" s="171">
        <v>1</v>
      </c>
      <c r="B10" s="167" t="s">
        <v>110</v>
      </c>
      <c r="C10" s="167" t="s">
        <v>111</v>
      </c>
      <c r="D10" s="172" t="s">
        <v>287</v>
      </c>
      <c r="E10" s="173" t="s">
        <v>288</v>
      </c>
      <c r="F10" s="170"/>
      <c r="G10" s="173">
        <v>30</v>
      </c>
      <c r="H10" s="173" t="s">
        <v>289</v>
      </c>
      <c r="I10" s="173">
        <v>7500</v>
      </c>
      <c r="J10" s="173">
        <v>7500</v>
      </c>
      <c r="K10" s="173">
        <v>7500</v>
      </c>
      <c r="L10" s="170"/>
      <c r="M10" s="170"/>
      <c r="N10" s="170"/>
      <c r="O10" s="170"/>
      <c r="P10" s="170"/>
      <c r="Q10" s="170"/>
      <c r="R10" s="170"/>
      <c r="S10" s="170"/>
      <c r="T10" s="170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</row>
    <row r="11" ht="23.1" customHeight="1" spans="1:246">
      <c r="A11" s="171">
        <v>2</v>
      </c>
      <c r="B11" s="167" t="s">
        <v>110</v>
      </c>
      <c r="C11" s="167" t="s">
        <v>111</v>
      </c>
      <c r="D11" s="173" t="s">
        <v>290</v>
      </c>
      <c r="E11" s="173" t="s">
        <v>291</v>
      </c>
      <c r="F11" s="170"/>
      <c r="G11" s="173">
        <v>10</v>
      </c>
      <c r="H11" s="173" t="s">
        <v>289</v>
      </c>
      <c r="I11" s="173">
        <v>5000</v>
      </c>
      <c r="J11" s="173">
        <v>5000</v>
      </c>
      <c r="K11" s="173">
        <v>5000</v>
      </c>
      <c r="L11" s="170"/>
      <c r="M11" s="170"/>
      <c r="N11" s="170"/>
      <c r="O11" s="170"/>
      <c r="P11" s="170"/>
      <c r="Q11" s="170"/>
      <c r="R11" s="170"/>
      <c r="S11" s="170"/>
      <c r="T11" s="170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</row>
    <row r="12" ht="23.1" customHeight="1" spans="1:246">
      <c r="A12" s="171">
        <v>3</v>
      </c>
      <c r="B12" s="167" t="s">
        <v>110</v>
      </c>
      <c r="C12" s="167" t="s">
        <v>111</v>
      </c>
      <c r="D12" s="173" t="s">
        <v>292</v>
      </c>
      <c r="E12" s="173" t="s">
        <v>293</v>
      </c>
      <c r="F12" s="170"/>
      <c r="G12" s="173">
        <v>40</v>
      </c>
      <c r="H12" s="173" t="s">
        <v>289</v>
      </c>
      <c r="I12" s="173">
        <v>10000</v>
      </c>
      <c r="J12" s="173">
        <v>10000</v>
      </c>
      <c r="K12" s="173">
        <v>10000</v>
      </c>
      <c r="L12" s="170"/>
      <c r="M12" s="170"/>
      <c r="N12" s="170"/>
      <c r="O12" s="170"/>
      <c r="P12" s="170"/>
      <c r="Q12" s="170"/>
      <c r="R12" s="170"/>
      <c r="S12" s="170"/>
      <c r="T12" s="170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</row>
    <row r="13" ht="23.1" customHeight="1" spans="1:246">
      <c r="A13" s="171">
        <v>4</v>
      </c>
      <c r="B13" s="167" t="s">
        <v>110</v>
      </c>
      <c r="C13" s="167" t="s">
        <v>111</v>
      </c>
      <c r="D13" s="173" t="s">
        <v>294</v>
      </c>
      <c r="E13" s="173" t="s">
        <v>295</v>
      </c>
      <c r="F13" s="170"/>
      <c r="G13" s="173">
        <v>2</v>
      </c>
      <c r="H13" s="173" t="s">
        <v>296</v>
      </c>
      <c r="I13" s="173">
        <v>6000</v>
      </c>
      <c r="J13" s="173">
        <v>6000</v>
      </c>
      <c r="K13" s="173">
        <v>6000</v>
      </c>
      <c r="L13" s="170"/>
      <c r="M13" s="170"/>
      <c r="N13" s="170"/>
      <c r="O13" s="170"/>
      <c r="P13" s="170"/>
      <c r="Q13" s="170"/>
      <c r="R13" s="170"/>
      <c r="S13" s="170"/>
      <c r="T13" s="170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</row>
    <row r="14" ht="23.1" customHeight="1" spans="1:246">
      <c r="A14" s="171">
        <v>5</v>
      </c>
      <c r="B14" s="167" t="s">
        <v>110</v>
      </c>
      <c r="C14" s="167" t="s">
        <v>111</v>
      </c>
      <c r="D14" s="173" t="s">
        <v>297</v>
      </c>
      <c r="E14" s="173" t="s">
        <v>298</v>
      </c>
      <c r="F14" s="170"/>
      <c r="G14" s="173">
        <v>3</v>
      </c>
      <c r="H14" s="173" t="s">
        <v>299</v>
      </c>
      <c r="I14" s="173">
        <v>3000</v>
      </c>
      <c r="J14" s="173">
        <v>3000</v>
      </c>
      <c r="K14" s="173">
        <v>3000</v>
      </c>
      <c r="L14" s="170"/>
      <c r="M14" s="170"/>
      <c r="N14" s="170"/>
      <c r="O14" s="170"/>
      <c r="P14" s="170"/>
      <c r="Q14" s="170"/>
      <c r="R14" s="170"/>
      <c r="S14" s="170"/>
      <c r="T14" s="170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</row>
    <row r="15" ht="23.1" customHeight="1" spans="1:246">
      <c r="A15" s="171">
        <v>6</v>
      </c>
      <c r="B15" s="167" t="s">
        <v>110</v>
      </c>
      <c r="C15" s="167" t="s">
        <v>111</v>
      </c>
      <c r="D15" s="173" t="s">
        <v>300</v>
      </c>
      <c r="E15" s="173" t="s">
        <v>301</v>
      </c>
      <c r="F15" s="170"/>
      <c r="G15" s="173">
        <v>120</v>
      </c>
      <c r="H15" s="173" t="s">
        <v>302</v>
      </c>
      <c r="I15" s="173">
        <v>5000</v>
      </c>
      <c r="J15" s="173">
        <v>5000</v>
      </c>
      <c r="K15" s="173">
        <v>5000</v>
      </c>
      <c r="L15" s="170"/>
      <c r="M15" s="170"/>
      <c r="N15" s="170"/>
      <c r="O15" s="170"/>
      <c r="P15" s="170"/>
      <c r="Q15" s="170"/>
      <c r="R15" s="170"/>
      <c r="S15" s="170"/>
      <c r="T15" s="170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</row>
    <row r="16" ht="23.1" customHeight="1" spans="1:246">
      <c r="A16" s="171">
        <v>7</v>
      </c>
      <c r="B16" s="167" t="s">
        <v>110</v>
      </c>
      <c r="C16" s="167" t="s">
        <v>111</v>
      </c>
      <c r="D16" s="173" t="s">
        <v>303</v>
      </c>
      <c r="E16" s="173" t="s">
        <v>304</v>
      </c>
      <c r="F16" s="170"/>
      <c r="G16" s="173">
        <v>10</v>
      </c>
      <c r="H16" s="173" t="s">
        <v>299</v>
      </c>
      <c r="I16" s="173">
        <v>5000</v>
      </c>
      <c r="J16" s="173">
        <v>5000</v>
      </c>
      <c r="K16" s="173">
        <v>5000</v>
      </c>
      <c r="L16" s="170"/>
      <c r="M16" s="170"/>
      <c r="N16" s="170"/>
      <c r="O16" s="170"/>
      <c r="P16" s="170"/>
      <c r="Q16" s="170"/>
      <c r="R16" s="170"/>
      <c r="S16" s="170"/>
      <c r="T16" s="170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</row>
    <row r="17" ht="23.1" customHeight="1" spans="1:246">
      <c r="A17" s="171">
        <v>8</v>
      </c>
      <c r="B17" s="167" t="s">
        <v>110</v>
      </c>
      <c r="C17" s="167" t="s">
        <v>111</v>
      </c>
      <c r="D17" s="173" t="s">
        <v>305</v>
      </c>
      <c r="E17" s="173" t="s">
        <v>306</v>
      </c>
      <c r="F17" s="170"/>
      <c r="G17" s="173">
        <v>8</v>
      </c>
      <c r="H17" s="173" t="s">
        <v>299</v>
      </c>
      <c r="I17" s="173">
        <v>400</v>
      </c>
      <c r="J17" s="173">
        <v>400</v>
      </c>
      <c r="K17" s="173">
        <v>400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</row>
    <row r="18" ht="24" spans="1:20">
      <c r="A18" s="171">
        <v>9</v>
      </c>
      <c r="B18" s="167" t="s">
        <v>110</v>
      </c>
      <c r="C18" s="167" t="s">
        <v>111</v>
      </c>
      <c r="D18" s="173" t="s">
        <v>307</v>
      </c>
      <c r="E18" s="173" t="s">
        <v>308</v>
      </c>
      <c r="F18" s="174"/>
      <c r="G18" s="173">
        <v>1</v>
      </c>
      <c r="H18" s="173" t="s">
        <v>296</v>
      </c>
      <c r="I18" s="173">
        <v>1000</v>
      </c>
      <c r="J18" s="173">
        <v>1000</v>
      </c>
      <c r="K18" s="173">
        <v>1000</v>
      </c>
      <c r="L18" s="169"/>
      <c r="M18" s="169"/>
      <c r="N18" s="169"/>
      <c r="O18" s="169"/>
      <c r="P18" s="169"/>
      <c r="Q18" s="169"/>
      <c r="R18" s="169"/>
      <c r="S18" s="169"/>
      <c r="T18" s="169"/>
    </row>
    <row r="19" ht="24" spans="1:20">
      <c r="A19" s="171">
        <v>10</v>
      </c>
      <c r="B19" s="167" t="s">
        <v>110</v>
      </c>
      <c r="C19" s="167" t="s">
        <v>111</v>
      </c>
      <c r="D19" s="173" t="s">
        <v>309</v>
      </c>
      <c r="E19" s="173" t="s">
        <v>310</v>
      </c>
      <c r="F19" s="174"/>
      <c r="G19" s="173">
        <v>2</v>
      </c>
      <c r="H19" s="173" t="s">
        <v>296</v>
      </c>
      <c r="I19" s="173">
        <v>2000</v>
      </c>
      <c r="J19" s="173">
        <v>2000</v>
      </c>
      <c r="K19" s="173">
        <v>2000</v>
      </c>
      <c r="L19" s="169"/>
      <c r="M19" s="169"/>
      <c r="N19" s="169"/>
      <c r="O19" s="169"/>
      <c r="P19" s="169"/>
      <c r="Q19" s="169"/>
      <c r="R19" s="169"/>
      <c r="S19" s="169"/>
      <c r="T19" s="169"/>
    </row>
    <row r="20" ht="24" spans="1:20">
      <c r="A20" s="171">
        <v>11</v>
      </c>
      <c r="B20" s="167" t="s">
        <v>110</v>
      </c>
      <c r="C20" s="167" t="s">
        <v>111</v>
      </c>
      <c r="D20" s="173" t="s">
        <v>311</v>
      </c>
      <c r="E20" s="173" t="s">
        <v>312</v>
      </c>
      <c r="F20" s="174"/>
      <c r="G20" s="173">
        <v>50</v>
      </c>
      <c r="H20" s="173" t="s">
        <v>313</v>
      </c>
      <c r="I20" s="173">
        <v>10000</v>
      </c>
      <c r="J20" s="173">
        <v>10000</v>
      </c>
      <c r="K20" s="173">
        <v>10000</v>
      </c>
      <c r="L20" s="169"/>
      <c r="M20" s="169"/>
      <c r="N20" s="169"/>
      <c r="O20" s="169"/>
      <c r="P20" s="169"/>
      <c r="Q20" s="169"/>
      <c r="R20" s="169"/>
      <c r="S20" s="169"/>
      <c r="T20" s="169"/>
    </row>
    <row r="21" ht="24" spans="1:20">
      <c r="A21" s="171">
        <v>12</v>
      </c>
      <c r="B21" s="167" t="s">
        <v>110</v>
      </c>
      <c r="C21" s="167" t="s">
        <v>111</v>
      </c>
      <c r="D21" s="173" t="s">
        <v>314</v>
      </c>
      <c r="E21" s="173" t="s">
        <v>315</v>
      </c>
      <c r="F21" s="174"/>
      <c r="G21" s="173">
        <v>100</v>
      </c>
      <c r="H21" s="173" t="s">
        <v>299</v>
      </c>
      <c r="I21" s="173">
        <v>1000</v>
      </c>
      <c r="J21" s="173">
        <v>1000</v>
      </c>
      <c r="K21" s="173">
        <v>1000</v>
      </c>
      <c r="L21" s="169"/>
      <c r="M21" s="169"/>
      <c r="N21" s="169"/>
      <c r="O21" s="169"/>
      <c r="P21" s="169"/>
      <c r="Q21" s="169"/>
      <c r="R21" s="169"/>
      <c r="S21" s="169"/>
      <c r="T21" s="169"/>
    </row>
    <row r="22" ht="24" spans="1:20">
      <c r="A22" s="171">
        <v>13</v>
      </c>
      <c r="B22" s="167" t="s">
        <v>110</v>
      </c>
      <c r="C22" s="167" t="s">
        <v>111</v>
      </c>
      <c r="D22" s="173" t="s">
        <v>316</v>
      </c>
      <c r="E22" s="173" t="s">
        <v>317</v>
      </c>
      <c r="F22" s="174"/>
      <c r="G22" s="173">
        <v>1</v>
      </c>
      <c r="H22" s="173" t="s">
        <v>299</v>
      </c>
      <c r="I22" s="173">
        <v>20000</v>
      </c>
      <c r="J22" s="173">
        <v>20000</v>
      </c>
      <c r="K22" s="173">
        <v>20000</v>
      </c>
      <c r="L22" s="169"/>
      <c r="M22" s="169"/>
      <c r="N22" s="169"/>
      <c r="O22" s="169"/>
      <c r="P22" s="169"/>
      <c r="Q22" s="169"/>
      <c r="R22" s="169"/>
      <c r="S22" s="169"/>
      <c r="T22" s="169"/>
    </row>
    <row r="23" ht="24" spans="1:20">
      <c r="A23" s="171">
        <v>14</v>
      </c>
      <c r="B23" s="167" t="s">
        <v>110</v>
      </c>
      <c r="C23" s="167" t="s">
        <v>111</v>
      </c>
      <c r="D23" s="173" t="s">
        <v>318</v>
      </c>
      <c r="E23" s="173" t="s">
        <v>319</v>
      </c>
      <c r="F23" s="174"/>
      <c r="G23" s="173">
        <v>50</v>
      </c>
      <c r="H23" s="173" t="s">
        <v>299</v>
      </c>
      <c r="I23" s="173">
        <v>1000</v>
      </c>
      <c r="J23" s="173">
        <v>1000</v>
      </c>
      <c r="K23" s="173">
        <v>1000</v>
      </c>
      <c r="L23" s="169"/>
      <c r="M23" s="169"/>
      <c r="N23" s="169"/>
      <c r="O23" s="169"/>
      <c r="P23" s="169"/>
      <c r="Q23" s="169"/>
      <c r="R23" s="169"/>
      <c r="S23" s="169"/>
      <c r="T23" s="169"/>
    </row>
    <row r="24" ht="24" spans="1:20">
      <c r="A24" s="171">
        <v>15</v>
      </c>
      <c r="B24" s="167" t="s">
        <v>110</v>
      </c>
      <c r="C24" s="167" t="s">
        <v>111</v>
      </c>
      <c r="D24" s="173" t="s">
        <v>320</v>
      </c>
      <c r="E24" s="173" t="s">
        <v>321</v>
      </c>
      <c r="F24" s="174"/>
      <c r="G24" s="173">
        <v>50</v>
      </c>
      <c r="H24" s="173" t="s">
        <v>322</v>
      </c>
      <c r="I24" s="173">
        <v>5000</v>
      </c>
      <c r="J24" s="173">
        <v>5000</v>
      </c>
      <c r="K24" s="173">
        <v>5000</v>
      </c>
      <c r="L24" s="169"/>
      <c r="M24" s="169"/>
      <c r="N24" s="169"/>
      <c r="O24" s="169"/>
      <c r="P24" s="169"/>
      <c r="Q24" s="169"/>
      <c r="R24" s="169"/>
      <c r="S24" s="169"/>
      <c r="T24" s="169"/>
    </row>
    <row r="25" ht="24" spans="1:20">
      <c r="A25" s="171">
        <v>16</v>
      </c>
      <c r="B25" s="167" t="s">
        <v>110</v>
      </c>
      <c r="C25" s="167" t="s">
        <v>111</v>
      </c>
      <c r="D25" s="173" t="s">
        <v>323</v>
      </c>
      <c r="E25" s="173" t="s">
        <v>324</v>
      </c>
      <c r="F25" s="174"/>
      <c r="G25" s="173">
        <v>12</v>
      </c>
      <c r="H25" s="173" t="s">
        <v>289</v>
      </c>
      <c r="I25" s="173">
        <v>20000</v>
      </c>
      <c r="J25" s="173">
        <v>20000</v>
      </c>
      <c r="K25" s="173">
        <v>20000</v>
      </c>
      <c r="L25" s="169"/>
      <c r="M25" s="169"/>
      <c r="N25" s="169"/>
      <c r="O25" s="169"/>
      <c r="P25" s="169"/>
      <c r="Q25" s="169"/>
      <c r="R25" s="169"/>
      <c r="S25" s="169"/>
      <c r="T25" s="169"/>
    </row>
    <row r="26" ht="24" spans="1:20">
      <c r="A26" s="171">
        <v>17</v>
      </c>
      <c r="B26" s="167" t="s">
        <v>110</v>
      </c>
      <c r="C26" s="167" t="s">
        <v>111</v>
      </c>
      <c r="D26" s="173" t="s">
        <v>325</v>
      </c>
      <c r="E26" s="173" t="s">
        <v>326</v>
      </c>
      <c r="F26" s="174"/>
      <c r="G26" s="173">
        <v>12</v>
      </c>
      <c r="H26" s="173" t="s">
        <v>289</v>
      </c>
      <c r="I26" s="173">
        <v>30000</v>
      </c>
      <c r="J26" s="173">
        <v>30000</v>
      </c>
      <c r="K26" s="173">
        <v>30000</v>
      </c>
      <c r="L26" s="169"/>
      <c r="M26" s="169"/>
      <c r="N26" s="169"/>
      <c r="O26" s="169"/>
      <c r="P26" s="169"/>
      <c r="Q26" s="169"/>
      <c r="R26" s="169"/>
      <c r="S26" s="169"/>
      <c r="T26" s="169"/>
    </row>
    <row r="27" ht="24" spans="1:20">
      <c r="A27" s="171">
        <v>18</v>
      </c>
      <c r="B27" s="167" t="s">
        <v>110</v>
      </c>
      <c r="C27" s="167" t="s">
        <v>111</v>
      </c>
      <c r="D27" s="173" t="s">
        <v>327</v>
      </c>
      <c r="E27" s="173" t="s">
        <v>328</v>
      </c>
      <c r="F27" s="174"/>
      <c r="G27" s="173">
        <v>2</v>
      </c>
      <c r="H27" s="173" t="s">
        <v>296</v>
      </c>
      <c r="I27" s="173">
        <v>5000</v>
      </c>
      <c r="J27" s="173">
        <v>5000</v>
      </c>
      <c r="K27" s="173">
        <v>5000</v>
      </c>
      <c r="L27" s="169"/>
      <c r="M27" s="169"/>
      <c r="N27" s="169"/>
      <c r="O27" s="169"/>
      <c r="P27" s="169"/>
      <c r="Q27" s="169"/>
      <c r="R27" s="169"/>
      <c r="S27" s="169"/>
      <c r="T27" s="169"/>
    </row>
    <row r="28" ht="24" spans="1:20">
      <c r="A28" s="171">
        <v>19</v>
      </c>
      <c r="B28" s="167" t="s">
        <v>110</v>
      </c>
      <c r="C28" s="167" t="s">
        <v>111</v>
      </c>
      <c r="D28" s="173" t="s">
        <v>329</v>
      </c>
      <c r="E28" s="173" t="s">
        <v>330</v>
      </c>
      <c r="F28" s="174"/>
      <c r="G28" s="173">
        <v>5</v>
      </c>
      <c r="H28" s="173" t="s">
        <v>289</v>
      </c>
      <c r="I28" s="173">
        <v>1000</v>
      </c>
      <c r="J28" s="173">
        <v>1000</v>
      </c>
      <c r="K28" s="173">
        <v>1000</v>
      </c>
      <c r="L28" s="169"/>
      <c r="M28" s="169"/>
      <c r="N28" s="169"/>
      <c r="O28" s="169"/>
      <c r="P28" s="169"/>
      <c r="Q28" s="169"/>
      <c r="R28" s="169"/>
      <c r="S28" s="169"/>
      <c r="T28" s="169"/>
    </row>
    <row r="29" ht="24" spans="1:20">
      <c r="A29" s="171">
        <v>20</v>
      </c>
      <c r="B29" s="167" t="s">
        <v>110</v>
      </c>
      <c r="C29" s="167" t="s">
        <v>111</v>
      </c>
      <c r="D29" s="173" t="s">
        <v>331</v>
      </c>
      <c r="E29" s="173" t="s">
        <v>332</v>
      </c>
      <c r="F29" s="174"/>
      <c r="G29" s="173">
        <v>2</v>
      </c>
      <c r="H29" s="173" t="s">
        <v>296</v>
      </c>
      <c r="I29" s="173">
        <v>1500</v>
      </c>
      <c r="J29" s="173">
        <v>1500</v>
      </c>
      <c r="K29" s="173">
        <v>1500</v>
      </c>
      <c r="L29" s="169"/>
      <c r="M29" s="169"/>
      <c r="N29" s="169"/>
      <c r="O29" s="169"/>
      <c r="P29" s="169"/>
      <c r="Q29" s="169"/>
      <c r="R29" s="169"/>
      <c r="S29" s="169"/>
      <c r="T29" s="169"/>
    </row>
  </sheetData>
  <sheetProtection formatCells="0" formatColumns="0" formatRows="0"/>
  <mergeCells count="26">
    <mergeCell ref="Q1:R1"/>
    <mergeCell ref="B2:R2"/>
    <mergeCell ref="L3:M3"/>
    <mergeCell ref="Q3:R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36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topLeftCell="B1" workbookViewId="0">
      <selection activeCell="D7" sqref="D7"/>
    </sheetView>
  </sheetViews>
  <sheetFormatPr defaultColWidth="9.16666666666667" defaultRowHeight="10.8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97" t="s">
        <v>333</v>
      </c>
      <c r="T1" s="96"/>
    </row>
    <row r="2" ht="25.5" customHeight="1" spans="1:20">
      <c r="A2" s="83" t="s">
        <v>334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96"/>
    </row>
    <row r="3" ht="25.5" customHeight="1" spans="1:20">
      <c r="A3" s="84"/>
      <c r="B3" s="85"/>
      <c r="C3" s="85"/>
      <c r="D3" s="85"/>
      <c r="E3" s="85"/>
      <c r="F3" s="85"/>
      <c r="G3" s="85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98" t="s">
        <v>90</v>
      </c>
      <c r="T3" s="96"/>
    </row>
    <row r="4" ht="19.5" customHeight="1" spans="1:20">
      <c r="A4" s="91" t="s">
        <v>114</v>
      </c>
      <c r="B4" s="86" t="s">
        <v>91</v>
      </c>
      <c r="C4" s="87" t="s">
        <v>115</v>
      </c>
      <c r="D4" s="89" t="s">
        <v>116</v>
      </c>
      <c r="E4" s="89" t="s">
        <v>335</v>
      </c>
      <c r="F4" s="90" t="s">
        <v>336</v>
      </c>
      <c r="G4" s="89" t="s">
        <v>337</v>
      </c>
      <c r="H4" s="92" t="s">
        <v>338</v>
      </c>
      <c r="I4" s="92" t="s">
        <v>339</v>
      </c>
      <c r="J4" s="92" t="s">
        <v>340</v>
      </c>
      <c r="K4" s="92" t="s">
        <v>163</v>
      </c>
      <c r="L4" s="92" t="s">
        <v>341</v>
      </c>
      <c r="M4" s="92" t="s">
        <v>156</v>
      </c>
      <c r="N4" s="92" t="s">
        <v>164</v>
      </c>
      <c r="O4" s="92" t="s">
        <v>159</v>
      </c>
      <c r="P4" s="92" t="s">
        <v>342</v>
      </c>
      <c r="Q4" s="92" t="s">
        <v>343</v>
      </c>
      <c r="R4" s="92" t="s">
        <v>344</v>
      </c>
      <c r="S4" s="86" t="s">
        <v>165</v>
      </c>
      <c r="T4" s="96"/>
    </row>
    <row r="5" ht="15" customHeight="1" spans="1:20">
      <c r="A5" s="91"/>
      <c r="B5" s="86"/>
      <c r="C5" s="91"/>
      <c r="D5" s="92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86"/>
      <c r="T5" s="96"/>
    </row>
    <row r="6" ht="15" customHeight="1" spans="1:20">
      <c r="A6" s="91"/>
      <c r="B6" s="86"/>
      <c r="C6" s="91"/>
      <c r="D6" s="92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86"/>
      <c r="T6" s="96"/>
    </row>
    <row r="7" s="154" customFormat="1" ht="25.5" customHeight="1" spans="1:25">
      <c r="A7" s="88"/>
      <c r="B7" s="94"/>
      <c r="C7" s="88" t="s">
        <v>107</v>
      </c>
      <c r="D7" s="155">
        <v>3852367.94</v>
      </c>
      <c r="E7" s="156">
        <v>0</v>
      </c>
      <c r="F7" s="156">
        <v>0</v>
      </c>
      <c r="G7" s="156">
        <v>0</v>
      </c>
      <c r="H7" s="156">
        <v>0</v>
      </c>
      <c r="I7" s="156">
        <v>3506467.94</v>
      </c>
      <c r="J7" s="156">
        <v>0</v>
      </c>
      <c r="K7" s="156">
        <v>0</v>
      </c>
      <c r="L7" s="156">
        <v>0</v>
      </c>
      <c r="M7" s="156">
        <v>345900</v>
      </c>
      <c r="N7" s="156">
        <v>0</v>
      </c>
      <c r="O7" s="156">
        <v>0</v>
      </c>
      <c r="P7" s="156">
        <v>0</v>
      </c>
      <c r="Q7" s="156">
        <v>0</v>
      </c>
      <c r="R7" s="156">
        <v>0</v>
      </c>
      <c r="S7" s="156">
        <v>0</v>
      </c>
      <c r="T7" s="1"/>
      <c r="U7" s="1"/>
      <c r="V7" s="1"/>
      <c r="W7" s="1"/>
      <c r="X7" s="1"/>
      <c r="Y7" s="1"/>
    </row>
    <row r="8" ht="25.5" customHeight="1" spans="1:20">
      <c r="A8" s="88"/>
      <c r="B8" s="94" t="s">
        <v>118</v>
      </c>
      <c r="C8" s="88" t="s">
        <v>109</v>
      </c>
      <c r="D8" s="155">
        <v>3852367.94</v>
      </c>
      <c r="E8" s="156">
        <v>0</v>
      </c>
      <c r="F8" s="156">
        <v>0</v>
      </c>
      <c r="G8" s="156">
        <v>0</v>
      </c>
      <c r="H8" s="156">
        <v>0</v>
      </c>
      <c r="I8" s="156">
        <v>3506467.94</v>
      </c>
      <c r="J8" s="156">
        <v>0</v>
      </c>
      <c r="K8" s="156">
        <v>0</v>
      </c>
      <c r="L8" s="156">
        <v>0</v>
      </c>
      <c r="M8" s="156">
        <v>345900</v>
      </c>
      <c r="N8" s="156">
        <v>0</v>
      </c>
      <c r="O8" s="156">
        <v>0</v>
      </c>
      <c r="P8" s="156">
        <v>0</v>
      </c>
      <c r="Q8" s="156">
        <v>0</v>
      </c>
      <c r="R8" s="156">
        <v>0</v>
      </c>
      <c r="S8" s="156">
        <v>0</v>
      </c>
      <c r="T8" s="96"/>
    </row>
    <row r="9" ht="25.5" customHeight="1" spans="1:20">
      <c r="A9" s="88"/>
      <c r="B9" s="94" t="s">
        <v>110</v>
      </c>
      <c r="C9" s="88" t="s">
        <v>111</v>
      </c>
      <c r="D9" s="155">
        <v>3852367.94</v>
      </c>
      <c r="E9" s="156">
        <v>0</v>
      </c>
      <c r="F9" s="156">
        <v>0</v>
      </c>
      <c r="G9" s="156">
        <v>0</v>
      </c>
      <c r="H9" s="156">
        <v>0</v>
      </c>
      <c r="I9" s="156">
        <v>3506467.94</v>
      </c>
      <c r="J9" s="156">
        <v>0</v>
      </c>
      <c r="K9" s="156">
        <v>0</v>
      </c>
      <c r="L9" s="156">
        <v>0</v>
      </c>
      <c r="M9" s="156">
        <v>345900</v>
      </c>
      <c r="N9" s="156">
        <v>0</v>
      </c>
      <c r="O9" s="156">
        <v>0</v>
      </c>
      <c r="P9" s="156">
        <v>0</v>
      </c>
      <c r="Q9" s="156">
        <v>0</v>
      </c>
      <c r="R9" s="156">
        <v>0</v>
      </c>
      <c r="S9" s="156">
        <v>0</v>
      </c>
      <c r="T9" s="96"/>
    </row>
    <row r="10" ht="25.5" customHeight="1" spans="1:20">
      <c r="A10" s="88">
        <v>2080107</v>
      </c>
      <c r="B10" s="94" t="s">
        <v>119</v>
      </c>
      <c r="C10" s="88" t="s">
        <v>121</v>
      </c>
      <c r="D10" s="155">
        <v>200000</v>
      </c>
      <c r="E10" s="156">
        <v>0</v>
      </c>
      <c r="F10" s="156">
        <v>0</v>
      </c>
      <c r="G10" s="156">
        <v>0</v>
      </c>
      <c r="H10" s="156">
        <v>0</v>
      </c>
      <c r="I10" s="156">
        <v>200000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96"/>
    </row>
    <row r="11" ht="25.5" customHeight="1" spans="1:20">
      <c r="A11" s="88">
        <v>2080803</v>
      </c>
      <c r="B11" s="94" t="s">
        <v>119</v>
      </c>
      <c r="C11" s="88" t="s">
        <v>122</v>
      </c>
      <c r="D11" s="155">
        <v>345900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345900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96"/>
    </row>
    <row r="12" ht="25.5" customHeight="1" spans="1:20">
      <c r="A12" s="88">
        <v>2080106</v>
      </c>
      <c r="B12" s="94" t="s">
        <v>119</v>
      </c>
      <c r="C12" s="88" t="s">
        <v>120</v>
      </c>
      <c r="D12" s="155">
        <v>3306467.94</v>
      </c>
      <c r="E12" s="156">
        <v>0</v>
      </c>
      <c r="F12" s="156">
        <v>0</v>
      </c>
      <c r="G12" s="156">
        <v>0</v>
      </c>
      <c r="H12" s="156">
        <v>0</v>
      </c>
      <c r="I12" s="156">
        <v>3306467.94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96"/>
    </row>
    <row r="13" ht="25.5" customHeight="1" spans="1:20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ht="25.5" customHeight="1" spans="1:20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ht="25.5" customHeight="1" spans="1:20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</row>
    <row r="16" ht="25.5" customHeight="1" spans="1:20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ht="25.5" customHeight="1" spans="1:20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ht="25.5" customHeight="1" spans="1:20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</row>
    <row r="19" ht="25.5" customHeight="1" spans="1:20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</row>
    <row r="20" ht="25.5" customHeight="1" spans="1:20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</row>
    <row r="21" ht="25.5" customHeight="1" spans="1:20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</row>
    <row r="22" ht="25.5" customHeight="1" spans="1:20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</row>
    <row r="23" ht="25.5" customHeight="1" spans="1:20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2" sqref="A2"/>
    </sheetView>
  </sheetViews>
  <sheetFormatPr defaultColWidth="9.16666666666667" defaultRowHeight="10.8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21"/>
      <c r="B1" s="122"/>
      <c r="C1" s="82"/>
      <c r="D1" s="134"/>
      <c r="E1" s="134"/>
      <c r="F1" s="134"/>
      <c r="G1" s="134"/>
      <c r="H1" s="134"/>
      <c r="I1" s="134"/>
      <c r="J1" s="134"/>
      <c r="K1" s="143" t="s">
        <v>345</v>
      </c>
      <c r="L1" s="143"/>
    </row>
    <row r="2" ht="23.25" customHeight="1" spans="1:12">
      <c r="A2" s="135" t="s">
        <v>346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ht="23.25" customHeight="1" spans="1:12">
      <c r="A3" s="136"/>
      <c r="B3" s="137"/>
      <c r="C3" s="137"/>
      <c r="D3" s="137"/>
      <c r="E3" s="147"/>
      <c r="F3" s="147"/>
      <c r="G3" s="147"/>
      <c r="H3" s="147"/>
      <c r="I3" s="147"/>
      <c r="K3" s="151"/>
      <c r="L3" s="152" t="s">
        <v>90</v>
      </c>
    </row>
    <row r="4" ht="23.25" customHeight="1" spans="1:12">
      <c r="A4" s="86" t="s">
        <v>114</v>
      </c>
      <c r="B4" s="86" t="s">
        <v>91</v>
      </c>
      <c r="C4" s="87" t="s">
        <v>115</v>
      </c>
      <c r="D4" s="138" t="s">
        <v>116</v>
      </c>
      <c r="E4" s="86" t="s">
        <v>335</v>
      </c>
      <c r="F4" s="86"/>
      <c r="G4" s="86"/>
      <c r="H4" s="86"/>
      <c r="I4" s="86"/>
      <c r="J4" s="86" t="s">
        <v>339</v>
      </c>
      <c r="K4" s="86"/>
      <c r="L4" s="86"/>
    </row>
    <row r="5" ht="36.75" customHeight="1" spans="1:12">
      <c r="A5" s="86"/>
      <c r="B5" s="86"/>
      <c r="C5" s="91"/>
      <c r="D5" s="140"/>
      <c r="E5" s="86" t="s">
        <v>107</v>
      </c>
      <c r="F5" s="86" t="s">
        <v>347</v>
      </c>
      <c r="G5" s="86" t="s">
        <v>171</v>
      </c>
      <c r="H5" s="86" t="s">
        <v>172</v>
      </c>
      <c r="I5" s="86" t="s">
        <v>173</v>
      </c>
      <c r="J5" s="86" t="s">
        <v>107</v>
      </c>
      <c r="K5" s="86" t="s">
        <v>154</v>
      </c>
      <c r="L5" s="86" t="s">
        <v>348</v>
      </c>
    </row>
    <row r="6" ht="23.25" customHeight="1" spans="1:12">
      <c r="A6" s="148"/>
      <c r="B6" s="149"/>
      <c r="C6" s="148" t="s">
        <v>107</v>
      </c>
      <c r="D6" s="150">
        <v>2786926.94</v>
      </c>
      <c r="E6" s="150">
        <v>0</v>
      </c>
      <c r="F6" s="150">
        <v>0</v>
      </c>
      <c r="G6" s="150">
        <v>0</v>
      </c>
      <c r="H6" s="150">
        <v>0</v>
      </c>
      <c r="I6" s="150">
        <v>0</v>
      </c>
      <c r="J6" s="150">
        <v>2786926.94</v>
      </c>
      <c r="K6" s="150">
        <v>2786926.94</v>
      </c>
      <c r="L6" s="153">
        <v>0</v>
      </c>
    </row>
    <row r="7" ht="23.25" customHeight="1" spans="1:12">
      <c r="A7" s="148"/>
      <c r="B7" s="149" t="s">
        <v>118</v>
      </c>
      <c r="C7" s="148" t="s">
        <v>109</v>
      </c>
      <c r="D7" s="150">
        <v>2786926.94</v>
      </c>
      <c r="E7" s="150">
        <v>0</v>
      </c>
      <c r="F7" s="150">
        <v>0</v>
      </c>
      <c r="G7" s="150">
        <v>0</v>
      </c>
      <c r="H7" s="150">
        <v>0</v>
      </c>
      <c r="I7" s="150">
        <v>0</v>
      </c>
      <c r="J7" s="150">
        <v>2786926.94</v>
      </c>
      <c r="K7" s="150">
        <v>2786926.94</v>
      </c>
      <c r="L7" s="153">
        <v>0</v>
      </c>
    </row>
    <row r="8" ht="23.25" customHeight="1" spans="1:12">
      <c r="A8" s="148"/>
      <c r="B8" s="149" t="s">
        <v>110</v>
      </c>
      <c r="C8" s="148" t="s">
        <v>111</v>
      </c>
      <c r="D8" s="150">
        <v>2786926.94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2786926.94</v>
      </c>
      <c r="K8" s="150">
        <v>2786926.94</v>
      </c>
      <c r="L8" s="153">
        <v>0</v>
      </c>
    </row>
    <row r="9" ht="23.25" customHeight="1" spans="1:12">
      <c r="A9" s="148">
        <v>2080106</v>
      </c>
      <c r="B9" s="149" t="s">
        <v>119</v>
      </c>
      <c r="C9" s="148" t="s">
        <v>120</v>
      </c>
      <c r="D9" s="150">
        <v>2786926.94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2786926.94</v>
      </c>
      <c r="K9" s="150">
        <v>2786926.94</v>
      </c>
      <c r="L9" s="153">
        <v>0</v>
      </c>
    </row>
    <row r="10" ht="23.25" customHeight="1" spans="1:1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ht="23.25" customHeight="1" spans="1:1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ht="23.25" customHeight="1" spans="1:1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ht="23.25" customHeight="1" spans="1:1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ht="23.25" customHeight="1" spans="1:1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ht="23.25" customHeight="1" spans="1:1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ht="23.25" customHeight="1" spans="1:1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ht="23.25" customHeight="1" spans="1:12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ht="23.25" customHeight="1" spans="1:1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ht="23.25" customHeight="1" spans="1:12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ht="23.25" customHeight="1" spans="1:12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ht="23.25" customHeight="1" spans="1:1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ht="23.25" customHeight="1" spans="1:12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ht="23.25" customHeight="1" spans="1:12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ht="23.25" customHeight="1" spans="1:12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A2" sqref="A2"/>
    </sheetView>
  </sheetViews>
  <sheetFormatPr defaultColWidth="9.16666666666667" defaultRowHeight="10.8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21"/>
      <c r="B1" s="122"/>
      <c r="C1" s="82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43" t="s">
        <v>349</v>
      </c>
      <c r="Q1" s="143"/>
      <c r="R1" s="96"/>
    </row>
    <row r="2" ht="22.5" customHeight="1" spans="1:18">
      <c r="A2" s="135" t="s">
        <v>350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96"/>
    </row>
    <row r="3" ht="22.5" customHeight="1" spans="1:18">
      <c r="A3" s="136"/>
      <c r="B3" s="137"/>
      <c r="C3" s="137"/>
      <c r="D3" s="137"/>
      <c r="E3" s="137"/>
      <c r="F3" s="137"/>
      <c r="G3" s="137"/>
      <c r="H3" s="134"/>
      <c r="I3" s="134"/>
      <c r="J3" s="134"/>
      <c r="K3" s="134"/>
      <c r="L3" s="134"/>
      <c r="M3" s="134"/>
      <c r="N3" s="134"/>
      <c r="O3" s="134"/>
      <c r="P3" s="144" t="s">
        <v>90</v>
      </c>
      <c r="Q3" s="144"/>
      <c r="R3" s="96"/>
    </row>
    <row r="4" ht="22.5" customHeight="1" spans="1:18">
      <c r="A4" s="91" t="s">
        <v>114</v>
      </c>
      <c r="B4" s="138" t="s">
        <v>91</v>
      </c>
      <c r="C4" s="139" t="s">
        <v>115</v>
      </c>
      <c r="D4" s="87" t="s">
        <v>93</v>
      </c>
      <c r="E4" s="91" t="s">
        <v>336</v>
      </c>
      <c r="F4" s="91"/>
      <c r="G4" s="91"/>
      <c r="H4" s="91"/>
      <c r="I4" s="91"/>
      <c r="J4" s="91"/>
      <c r="K4" s="91"/>
      <c r="L4" s="91"/>
      <c r="M4" s="91"/>
      <c r="N4" s="91"/>
      <c r="O4" s="145" t="s">
        <v>339</v>
      </c>
      <c r="P4" s="145"/>
      <c r="Q4" s="145"/>
      <c r="R4" s="96"/>
    </row>
    <row r="5" ht="39" customHeight="1" spans="1:18">
      <c r="A5" s="91"/>
      <c r="B5" s="140"/>
      <c r="C5" s="141"/>
      <c r="D5" s="91"/>
      <c r="E5" s="138" t="s">
        <v>107</v>
      </c>
      <c r="F5" s="88" t="s">
        <v>351</v>
      </c>
      <c r="G5" s="88" t="s">
        <v>201</v>
      </c>
      <c r="H5" s="88" t="s">
        <v>202</v>
      </c>
      <c r="I5" s="88" t="s">
        <v>352</v>
      </c>
      <c r="J5" s="88" t="s">
        <v>204</v>
      </c>
      <c r="K5" s="88" t="s">
        <v>200</v>
      </c>
      <c r="L5" s="88" t="s">
        <v>207</v>
      </c>
      <c r="M5" s="88" t="s">
        <v>353</v>
      </c>
      <c r="N5" s="88" t="s">
        <v>210</v>
      </c>
      <c r="O5" s="146" t="s">
        <v>107</v>
      </c>
      <c r="P5" s="86" t="s">
        <v>354</v>
      </c>
      <c r="Q5" s="86" t="s">
        <v>348</v>
      </c>
      <c r="R5" s="96"/>
    </row>
    <row r="6" ht="22.5" customHeight="1" spans="1:18">
      <c r="A6" s="86"/>
      <c r="B6" s="94"/>
      <c r="C6" s="86" t="s">
        <v>107</v>
      </c>
      <c r="D6" s="142">
        <v>519541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  <c r="O6" s="142">
        <v>519541</v>
      </c>
      <c r="P6" s="142">
        <v>519541</v>
      </c>
      <c r="Q6" s="142">
        <v>0</v>
      </c>
      <c r="R6" s="96"/>
    </row>
    <row r="7" customFormat="1" ht="22.5" customHeight="1" spans="1:17">
      <c r="A7" s="86"/>
      <c r="B7" s="94" t="s">
        <v>118</v>
      </c>
      <c r="C7" s="86" t="s">
        <v>109</v>
      </c>
      <c r="D7" s="142">
        <v>519541</v>
      </c>
      <c r="E7" s="142">
        <v>0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519541</v>
      </c>
      <c r="P7" s="142">
        <v>519541</v>
      </c>
      <c r="Q7" s="142">
        <v>0</v>
      </c>
    </row>
    <row r="8" ht="22.5" customHeight="1" spans="1:18">
      <c r="A8" s="86"/>
      <c r="B8" s="94" t="s">
        <v>110</v>
      </c>
      <c r="C8" s="86" t="s">
        <v>111</v>
      </c>
      <c r="D8" s="142">
        <v>519541</v>
      </c>
      <c r="E8" s="142">
        <v>0</v>
      </c>
      <c r="F8" s="142">
        <v>0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519541</v>
      </c>
      <c r="P8" s="142">
        <v>519541</v>
      </c>
      <c r="Q8" s="142">
        <v>0</v>
      </c>
      <c r="R8" s="96"/>
    </row>
    <row r="9" ht="22.5" customHeight="1" spans="1:18">
      <c r="A9" s="86">
        <v>2080106</v>
      </c>
      <c r="B9" s="94" t="s">
        <v>119</v>
      </c>
      <c r="C9" s="86" t="s">
        <v>120</v>
      </c>
      <c r="D9" s="142">
        <v>519541</v>
      </c>
      <c r="E9" s="142">
        <v>0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519541</v>
      </c>
      <c r="P9" s="142">
        <v>519541</v>
      </c>
      <c r="Q9" s="142">
        <v>0</v>
      </c>
      <c r="R9" s="96"/>
    </row>
    <row r="10" ht="22.5" customHeight="1" spans="1:18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ht="22.5" customHeight="1" spans="1:18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ht="22.5" customHeight="1" spans="1:18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ht="22.5" customHeight="1" spans="1:18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ht="22.5" customHeight="1" spans="1:18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ht="22.5" customHeight="1" spans="1:18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ht="22.5" customHeight="1" spans="1:18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ht="22.5" customHeight="1" spans="1:18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ht="22.5" customHeight="1" spans="1:18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ht="22.5" customHeight="1" spans="1:18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ht="22.5" customHeight="1" spans="1:18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ht="22.5" customHeight="1" spans="1:18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ht="22.5" customHeight="1" spans="1:18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</row>
    <row r="23" ht="22.5" customHeight="1" spans="1:18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4" ht="22.5" customHeight="1" spans="1:18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ht="22.5" customHeight="1" spans="1:18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2" sqref="A2:N2"/>
    </sheetView>
  </sheetViews>
  <sheetFormatPr defaultColWidth="9.16666666666667" defaultRowHeight="10.8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209"/>
      <c r="B1" s="242"/>
      <c r="C1" s="242"/>
      <c r="D1" s="242"/>
      <c r="E1" s="242"/>
      <c r="F1" s="242"/>
      <c r="G1" s="242"/>
      <c r="H1" s="198"/>
      <c r="I1" s="198"/>
      <c r="J1" s="198"/>
      <c r="K1" s="242"/>
      <c r="L1" s="209"/>
      <c r="M1" s="209"/>
      <c r="N1" s="242" t="s">
        <v>88</v>
      </c>
      <c r="O1" s="209"/>
      <c r="P1" s="209"/>
    </row>
    <row r="2" ht="23.1" customHeight="1" spans="1:16">
      <c r="A2" s="187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209"/>
      <c r="P2" s="209"/>
    </row>
    <row r="3" ht="23.1" customHeight="1" spans="1:16">
      <c r="A3" s="209"/>
      <c r="B3" s="329"/>
      <c r="C3" s="329"/>
      <c r="D3" s="244"/>
      <c r="E3" s="244"/>
      <c r="F3" s="244"/>
      <c r="G3" s="244"/>
      <c r="H3" s="198"/>
      <c r="I3" s="198"/>
      <c r="J3" s="198"/>
      <c r="K3" s="329"/>
      <c r="L3" s="209"/>
      <c r="M3" s="333" t="s">
        <v>90</v>
      </c>
      <c r="N3" s="333"/>
      <c r="O3" s="209"/>
      <c r="P3" s="209"/>
    </row>
    <row r="4" ht="23.1" customHeight="1" spans="1:16">
      <c r="A4" s="193" t="s">
        <v>91</v>
      </c>
      <c r="B4" s="193" t="s">
        <v>92</v>
      </c>
      <c r="C4" s="191" t="s">
        <v>93</v>
      </c>
      <c r="D4" s="181" t="s">
        <v>94</v>
      </c>
      <c r="E4" s="181"/>
      <c r="F4" s="181"/>
      <c r="G4" s="251" t="s">
        <v>95</v>
      </c>
      <c r="H4" s="181" t="s">
        <v>96</v>
      </c>
      <c r="I4" s="181" t="s">
        <v>97</v>
      </c>
      <c r="J4" s="181"/>
      <c r="K4" s="193" t="s">
        <v>98</v>
      </c>
      <c r="L4" s="193" t="s">
        <v>99</v>
      </c>
      <c r="M4" s="254" t="s">
        <v>100</v>
      </c>
      <c r="N4" s="330" t="s">
        <v>101</v>
      </c>
      <c r="O4" s="209"/>
      <c r="P4" s="209"/>
    </row>
    <row r="5" ht="46.5" customHeight="1" spans="1:16">
      <c r="A5" s="193"/>
      <c r="B5" s="193"/>
      <c r="C5" s="193"/>
      <c r="D5" s="206" t="s">
        <v>102</v>
      </c>
      <c r="E5" s="332" t="s">
        <v>103</v>
      </c>
      <c r="F5" s="307" t="s">
        <v>104</v>
      </c>
      <c r="G5" s="181"/>
      <c r="H5" s="181"/>
      <c r="I5" s="181"/>
      <c r="J5" s="181"/>
      <c r="K5" s="193"/>
      <c r="L5" s="193"/>
      <c r="M5" s="193"/>
      <c r="N5" s="181"/>
      <c r="O5" s="209"/>
      <c r="P5" s="209"/>
    </row>
    <row r="6" ht="46.5" customHeight="1" spans="1:16">
      <c r="A6" s="193"/>
      <c r="B6" s="193"/>
      <c r="C6" s="193"/>
      <c r="D6" s="207"/>
      <c r="E6" s="191"/>
      <c r="F6" s="192"/>
      <c r="G6" s="181"/>
      <c r="H6" s="181"/>
      <c r="I6" s="181" t="s">
        <v>105</v>
      </c>
      <c r="J6" s="181" t="s">
        <v>106</v>
      </c>
      <c r="K6" s="193"/>
      <c r="L6" s="193"/>
      <c r="M6" s="193"/>
      <c r="N6" s="181"/>
      <c r="O6" s="209"/>
      <c r="P6" s="209"/>
    </row>
    <row r="7" s="154" customFormat="1" ht="29.25" customHeight="1" spans="1:18">
      <c r="A7" s="167"/>
      <c r="B7" s="167" t="s">
        <v>107</v>
      </c>
      <c r="C7" s="249">
        <v>3852367.94</v>
      </c>
      <c r="D7" s="249">
        <v>3852367.94</v>
      </c>
      <c r="E7" s="249">
        <v>3852367.94</v>
      </c>
      <c r="F7" s="249">
        <v>0</v>
      </c>
      <c r="G7" s="249">
        <v>0</v>
      </c>
      <c r="H7" s="249">
        <v>0</v>
      </c>
      <c r="I7" s="249">
        <v>0</v>
      </c>
      <c r="J7" s="249">
        <v>0</v>
      </c>
      <c r="K7" s="249">
        <v>0</v>
      </c>
      <c r="L7" s="249">
        <v>0</v>
      </c>
      <c r="M7" s="249">
        <v>0</v>
      </c>
      <c r="N7" s="249">
        <v>0</v>
      </c>
      <c r="O7" s="1"/>
      <c r="P7" s="1"/>
      <c r="Q7" s="1"/>
      <c r="R7" s="1"/>
    </row>
    <row r="8" ht="29.25" customHeight="1" spans="1:16">
      <c r="A8" s="167" t="s">
        <v>108</v>
      </c>
      <c r="B8" s="167" t="s">
        <v>109</v>
      </c>
      <c r="C8" s="249">
        <v>3852367.94</v>
      </c>
      <c r="D8" s="249">
        <v>3852367.94</v>
      </c>
      <c r="E8" s="249">
        <v>3852367.94</v>
      </c>
      <c r="F8" s="249">
        <v>0</v>
      </c>
      <c r="G8" s="249">
        <v>0</v>
      </c>
      <c r="H8" s="249">
        <v>0</v>
      </c>
      <c r="I8" s="249">
        <v>0</v>
      </c>
      <c r="J8" s="249">
        <v>0</v>
      </c>
      <c r="K8" s="249">
        <v>0</v>
      </c>
      <c r="L8" s="249">
        <v>0</v>
      </c>
      <c r="M8" s="249">
        <v>0</v>
      </c>
      <c r="N8" s="249">
        <v>0</v>
      </c>
      <c r="O8" s="209"/>
      <c r="P8" s="209"/>
    </row>
    <row r="9" ht="29.25" customHeight="1" spans="1:16">
      <c r="A9" s="167" t="s">
        <v>110</v>
      </c>
      <c r="B9" s="167" t="s">
        <v>111</v>
      </c>
      <c r="C9" s="249">
        <v>3852367.94</v>
      </c>
      <c r="D9" s="249">
        <v>3852367.94</v>
      </c>
      <c r="E9" s="249">
        <v>3852367.94</v>
      </c>
      <c r="F9" s="249">
        <v>0</v>
      </c>
      <c r="G9" s="249">
        <v>0</v>
      </c>
      <c r="H9" s="249">
        <v>0</v>
      </c>
      <c r="I9" s="249">
        <v>0</v>
      </c>
      <c r="J9" s="249">
        <v>0</v>
      </c>
      <c r="K9" s="249">
        <v>0</v>
      </c>
      <c r="L9" s="249">
        <v>0</v>
      </c>
      <c r="M9" s="249">
        <v>0</v>
      </c>
      <c r="N9" s="249">
        <v>0</v>
      </c>
      <c r="O9" s="209"/>
      <c r="P9" s="209"/>
    </row>
    <row r="10" ht="23.1" customHeight="1" spans="1:16">
      <c r="A10" s="209"/>
      <c r="B10" s="209"/>
      <c r="C10" s="209"/>
      <c r="D10" s="209"/>
      <c r="E10" s="209"/>
      <c r="F10" s="209"/>
      <c r="G10" s="209"/>
      <c r="H10" s="198"/>
      <c r="I10" s="198"/>
      <c r="J10" s="198"/>
      <c r="K10" s="209"/>
      <c r="L10" s="209"/>
      <c r="M10" s="209"/>
      <c r="N10" s="209"/>
      <c r="O10" s="209"/>
      <c r="P10" s="209"/>
    </row>
    <row r="11" ht="23.1" customHeight="1" spans="1:16">
      <c r="A11" s="209"/>
      <c r="B11" s="209"/>
      <c r="C11" s="209"/>
      <c r="D11" s="209"/>
      <c r="E11" s="209"/>
      <c r="F11" s="209"/>
      <c r="G11" s="209"/>
      <c r="H11" s="198"/>
      <c r="I11" s="198"/>
      <c r="J11" s="198"/>
      <c r="K11" s="209"/>
      <c r="L11" s="209"/>
      <c r="M11" s="209"/>
      <c r="N11" s="209"/>
      <c r="O11" s="209"/>
      <c r="P11" s="209"/>
    </row>
    <row r="12" ht="23.1" customHeight="1" spans="1:16">
      <c r="A12" s="209"/>
      <c r="B12" s="209"/>
      <c r="C12" s="209"/>
      <c r="D12" s="209"/>
      <c r="E12" s="209"/>
      <c r="F12" s="209"/>
      <c r="G12" s="209"/>
      <c r="H12" s="198"/>
      <c r="I12" s="198"/>
      <c r="J12" s="198"/>
      <c r="K12" s="209"/>
      <c r="L12" s="209"/>
      <c r="M12" s="209"/>
      <c r="N12" s="209"/>
      <c r="O12" s="209"/>
      <c r="P12" s="209"/>
    </row>
    <row r="13" ht="23.1" customHeight="1" spans="1:16">
      <c r="A13" s="209"/>
      <c r="B13" s="209"/>
      <c r="C13" s="209"/>
      <c r="D13" s="209"/>
      <c r="E13" s="209"/>
      <c r="F13" s="209"/>
      <c r="G13" s="209"/>
      <c r="H13" s="198"/>
      <c r="I13" s="198"/>
      <c r="J13" s="198"/>
      <c r="K13" s="209"/>
      <c r="L13" s="209"/>
      <c r="M13" s="209"/>
      <c r="N13" s="209"/>
      <c r="O13" s="209"/>
      <c r="P13" s="20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workbookViewId="0">
      <selection activeCell="D2" sqref="D2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21"/>
      <c r="B1" s="122"/>
      <c r="C1" s="82"/>
      <c r="D1" s="82"/>
      <c r="E1" s="82"/>
      <c r="F1" s="82"/>
      <c r="G1" s="82"/>
      <c r="H1" s="82"/>
      <c r="I1" s="132" t="s">
        <v>355</v>
      </c>
    </row>
    <row r="2" ht="22.5" customHeight="1" spans="1:9">
      <c r="A2" s="83" t="s">
        <v>356</v>
      </c>
      <c r="B2" s="83"/>
      <c r="C2" s="83"/>
      <c r="D2" s="83"/>
      <c r="E2" s="83"/>
      <c r="F2" s="83"/>
      <c r="G2" s="83"/>
      <c r="H2" s="83"/>
      <c r="I2" s="83"/>
    </row>
    <row r="3" ht="22.5" customHeight="1" spans="1:9">
      <c r="A3" s="123"/>
      <c r="B3" s="124"/>
      <c r="C3" s="124"/>
      <c r="D3" s="124"/>
      <c r="E3" s="124"/>
      <c r="F3" s="125"/>
      <c r="G3" s="125"/>
      <c r="H3" s="125"/>
      <c r="I3" s="133" t="s">
        <v>90</v>
      </c>
    </row>
    <row r="4" ht="22.5" customHeight="1" spans="1:9">
      <c r="A4" s="91" t="s">
        <v>114</v>
      </c>
      <c r="B4" s="91" t="s">
        <v>91</v>
      </c>
      <c r="C4" s="87" t="s">
        <v>115</v>
      </c>
      <c r="D4" s="126" t="s">
        <v>93</v>
      </c>
      <c r="E4" s="127" t="s">
        <v>357</v>
      </c>
      <c r="F4" s="128" t="s">
        <v>220</v>
      </c>
      <c r="G4" s="128" t="s">
        <v>222</v>
      </c>
      <c r="H4" s="128" t="s">
        <v>358</v>
      </c>
      <c r="I4" s="128" t="s">
        <v>223</v>
      </c>
    </row>
    <row r="5" ht="38.25" customHeight="1" spans="1:9">
      <c r="A5" s="91"/>
      <c r="B5" s="91"/>
      <c r="C5" s="91"/>
      <c r="D5" s="129"/>
      <c r="E5" s="128"/>
      <c r="F5" s="128"/>
      <c r="G5" s="128"/>
      <c r="H5" s="128"/>
      <c r="I5" s="128"/>
    </row>
    <row r="6" s="1" customFormat="1" ht="22.5" customHeight="1" spans="1:9">
      <c r="A6" s="91"/>
      <c r="B6" s="130"/>
      <c r="C6" s="91" t="s">
        <v>107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</row>
    <row r="7" ht="22.5" customHeight="1" spans="1:9">
      <c r="A7" s="91"/>
      <c r="B7" s="130" t="s">
        <v>118</v>
      </c>
      <c r="C7" s="91" t="s">
        <v>109</v>
      </c>
      <c r="D7" s="131"/>
      <c r="E7" s="131"/>
      <c r="F7" s="131"/>
      <c r="G7" s="131"/>
      <c r="H7" s="131"/>
      <c r="I7" s="131"/>
    </row>
    <row r="8" ht="22.5" customHeight="1" spans="1:9">
      <c r="A8" s="91"/>
      <c r="B8" s="130" t="s">
        <v>110</v>
      </c>
      <c r="C8" s="91" t="s">
        <v>111</v>
      </c>
      <c r="D8" s="131"/>
      <c r="E8" s="131"/>
      <c r="F8" s="131"/>
      <c r="G8" s="131"/>
      <c r="H8" s="131"/>
      <c r="I8" s="131"/>
    </row>
    <row r="9" ht="22.5" customHeight="1" spans="1:9">
      <c r="A9" s="91">
        <v>2080803</v>
      </c>
      <c r="B9" s="130" t="s">
        <v>119</v>
      </c>
      <c r="C9" s="91" t="s">
        <v>122</v>
      </c>
      <c r="D9" s="131"/>
      <c r="E9" s="131"/>
      <c r="F9" s="131"/>
      <c r="G9" s="131"/>
      <c r="H9" s="131"/>
      <c r="I9" s="131"/>
    </row>
    <row r="10" ht="22.5" customHeight="1" spans="1:12">
      <c r="A10" s="96"/>
      <c r="B10" s="96"/>
      <c r="C10" s="96"/>
      <c r="D10" s="96"/>
      <c r="E10" s="96"/>
      <c r="F10" s="96"/>
      <c r="G10" s="96"/>
      <c r="H10" s="96"/>
      <c r="I10" s="96"/>
      <c r="K10" s="1"/>
      <c r="L10" s="1"/>
    </row>
    <row r="11" ht="22.5" customHeight="1" spans="1:12">
      <c r="A11" s="96"/>
      <c r="B11" s="96"/>
      <c r="C11" s="96"/>
      <c r="D11" s="96"/>
      <c r="E11" s="96"/>
      <c r="F11" s="96"/>
      <c r="G11" s="96"/>
      <c r="H11" s="96"/>
      <c r="I11" s="96"/>
      <c r="J11" s="1"/>
      <c r="L11" s="1"/>
    </row>
    <row r="12" ht="22.5" customHeight="1" spans="1:12">
      <c r="A12" s="96"/>
      <c r="B12" s="96"/>
      <c r="C12" s="96"/>
      <c r="D12" s="96"/>
      <c r="E12" s="96"/>
      <c r="F12" s="96"/>
      <c r="G12" s="96"/>
      <c r="H12" s="96"/>
      <c r="I12" s="96"/>
      <c r="K12" s="1"/>
      <c r="L12" s="1"/>
    </row>
    <row r="13" ht="22.5" customHeight="1" spans="1:11">
      <c r="A13" s="96"/>
      <c r="B13" s="96"/>
      <c r="C13" s="96"/>
      <c r="D13" s="96"/>
      <c r="E13" s="96"/>
      <c r="F13" s="96"/>
      <c r="G13" s="96"/>
      <c r="H13" s="96"/>
      <c r="I13" s="96"/>
      <c r="J13" s="1"/>
      <c r="K13" s="1"/>
    </row>
    <row r="14" ht="22.5" customHeight="1" spans="1:9">
      <c r="A14" s="96"/>
      <c r="B14" s="96"/>
      <c r="C14" s="96"/>
      <c r="D14" s="96"/>
      <c r="E14" s="96"/>
      <c r="F14" s="96"/>
      <c r="G14" s="96"/>
      <c r="H14" s="96"/>
      <c r="I14" s="96"/>
    </row>
    <row r="15" ht="22.5" customHeight="1" spans="1:9">
      <c r="A15" s="96"/>
      <c r="B15" s="96"/>
      <c r="C15" s="96"/>
      <c r="D15" s="96"/>
      <c r="E15" s="96"/>
      <c r="F15" s="96"/>
      <c r="G15" s="96"/>
      <c r="H15" s="96"/>
      <c r="I15" s="96"/>
    </row>
    <row r="16" ht="22.5" customHeight="1" spans="1:9">
      <c r="A16" s="96"/>
      <c r="B16" s="96"/>
      <c r="C16" s="96"/>
      <c r="D16" s="96"/>
      <c r="E16" s="96"/>
      <c r="F16" s="96"/>
      <c r="G16" s="96"/>
      <c r="H16" s="96"/>
      <c r="I16" s="96"/>
    </row>
    <row r="17" ht="22.5" customHeight="1" spans="1:9">
      <c r="A17" s="96"/>
      <c r="B17" s="96"/>
      <c r="C17" s="96"/>
      <c r="D17" s="96"/>
      <c r="E17" s="96"/>
      <c r="F17" s="96"/>
      <c r="G17" s="96"/>
      <c r="H17" s="96"/>
      <c r="I17" s="96"/>
    </row>
    <row r="18" ht="22.5" customHeight="1" spans="1:9">
      <c r="A18" s="96"/>
      <c r="B18" s="96"/>
      <c r="C18" s="96"/>
      <c r="D18" s="96"/>
      <c r="E18" s="96"/>
      <c r="F18" s="96"/>
      <c r="G18" s="96"/>
      <c r="H18" s="96"/>
      <c r="I18" s="96"/>
    </row>
    <row r="19" ht="22.5" customHeight="1" spans="1:9">
      <c r="A19" s="96"/>
      <c r="B19" s="96"/>
      <c r="C19" s="96"/>
      <c r="D19" s="96"/>
      <c r="E19" s="96"/>
      <c r="F19" s="96"/>
      <c r="G19" s="96"/>
      <c r="H19" s="96"/>
      <c r="I19" s="96"/>
    </row>
    <row r="20" ht="22.5" customHeight="1" spans="1:9">
      <c r="A20" s="96"/>
      <c r="B20" s="96"/>
      <c r="C20" s="96"/>
      <c r="D20" s="96"/>
      <c r="E20" s="96"/>
      <c r="F20" s="96"/>
      <c r="G20" s="96"/>
      <c r="H20" s="96"/>
      <c r="I20" s="96"/>
    </row>
    <row r="21" ht="22.5" customHeight="1" spans="1:9">
      <c r="A21" s="96"/>
      <c r="B21" s="96"/>
      <c r="C21" s="96"/>
      <c r="D21" s="96"/>
      <c r="E21" s="96"/>
      <c r="F21" s="96"/>
      <c r="G21" s="96"/>
      <c r="H21" s="96"/>
      <c r="I21" s="96"/>
    </row>
    <row r="22" ht="22.5" customHeight="1" spans="1:9">
      <c r="A22" s="96"/>
      <c r="B22" s="96"/>
      <c r="C22" s="96"/>
      <c r="D22" s="96"/>
      <c r="E22" s="96"/>
      <c r="F22" s="96"/>
      <c r="G22" s="96"/>
      <c r="H22" s="96"/>
      <c r="I22" s="96"/>
    </row>
    <row r="23" ht="22.5" customHeight="1" spans="1:9">
      <c r="A23" s="96"/>
      <c r="B23" s="96"/>
      <c r="C23" s="96"/>
      <c r="D23" s="96"/>
      <c r="E23" s="96"/>
      <c r="F23" s="96"/>
      <c r="G23" s="96"/>
      <c r="H23" s="96"/>
      <c r="I23" s="96"/>
    </row>
    <row r="24" ht="22.5" customHeight="1" spans="1:9">
      <c r="A24" s="96"/>
      <c r="B24" s="96"/>
      <c r="C24" s="96"/>
      <c r="D24" s="96"/>
      <c r="E24" s="96"/>
      <c r="F24" s="96"/>
      <c r="G24" s="96"/>
      <c r="H24" s="96"/>
      <c r="I24" s="96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7" sqref="D7:P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7" t="s">
        <v>359</v>
      </c>
      <c r="Q1" s="96"/>
      <c r="R1" s="96"/>
    </row>
    <row r="2" ht="23.25" customHeight="1" spans="1:18">
      <c r="A2" s="83" t="s">
        <v>360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96"/>
      <c r="R2" s="96"/>
    </row>
    <row r="3" ht="23.25" customHeight="1" spans="1:18">
      <c r="A3" s="84"/>
      <c r="B3" s="85"/>
      <c r="C3" s="85"/>
      <c r="D3" s="85"/>
      <c r="E3" s="85"/>
      <c r="F3" s="85"/>
      <c r="G3" s="85"/>
      <c r="H3" s="85"/>
      <c r="I3" s="82"/>
      <c r="J3" s="82"/>
      <c r="K3" s="82"/>
      <c r="L3" s="82"/>
      <c r="M3" s="82"/>
      <c r="N3" s="82"/>
      <c r="P3" s="98" t="s">
        <v>90</v>
      </c>
      <c r="Q3" s="96"/>
      <c r="R3" s="96"/>
    </row>
    <row r="4" ht="25.5" customHeight="1" spans="1:18">
      <c r="A4" s="86" t="s">
        <v>114</v>
      </c>
      <c r="B4" s="86" t="s">
        <v>91</v>
      </c>
      <c r="C4" s="87" t="s">
        <v>115</v>
      </c>
      <c r="D4" s="88" t="s">
        <v>116</v>
      </c>
      <c r="E4" s="89" t="s">
        <v>335</v>
      </c>
      <c r="F4" s="90" t="s">
        <v>336</v>
      </c>
      <c r="G4" s="89" t="s">
        <v>337</v>
      </c>
      <c r="H4" s="89" t="s">
        <v>338</v>
      </c>
      <c r="I4" s="92" t="s">
        <v>339</v>
      </c>
      <c r="J4" s="92" t="s">
        <v>340</v>
      </c>
      <c r="K4" s="92" t="s">
        <v>163</v>
      </c>
      <c r="L4" s="92" t="s">
        <v>341</v>
      </c>
      <c r="M4" s="92" t="s">
        <v>156</v>
      </c>
      <c r="N4" s="92" t="s">
        <v>164</v>
      </c>
      <c r="O4" s="92" t="s">
        <v>159</v>
      </c>
      <c r="P4" s="86" t="s">
        <v>165</v>
      </c>
      <c r="Q4" s="99"/>
      <c r="R4" s="99"/>
    </row>
    <row r="5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99"/>
      <c r="R5" s="99"/>
    </row>
    <row r="6" ht="14.25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99"/>
      <c r="R6" s="99"/>
    </row>
    <row r="7" ht="23.25" customHeight="1" spans="1:18">
      <c r="A7" s="86"/>
      <c r="B7" s="94"/>
      <c r="C7" s="86"/>
      <c r="D7" s="119" t="s">
        <v>224</v>
      </c>
      <c r="E7" s="119" t="s">
        <v>224</v>
      </c>
      <c r="F7" s="119" t="s">
        <v>224</v>
      </c>
      <c r="G7" s="119" t="s">
        <v>224</v>
      </c>
      <c r="H7" s="119" t="s">
        <v>224</v>
      </c>
      <c r="I7" s="119" t="s">
        <v>224</v>
      </c>
      <c r="J7" s="119" t="s">
        <v>224</v>
      </c>
      <c r="K7" s="119" t="s">
        <v>224</v>
      </c>
      <c r="L7" s="119" t="s">
        <v>224</v>
      </c>
      <c r="M7" s="119" t="s">
        <v>224</v>
      </c>
      <c r="N7" s="119" t="s">
        <v>224</v>
      </c>
      <c r="O7" s="119" t="s">
        <v>224</v>
      </c>
      <c r="P7" s="119" t="s">
        <v>224</v>
      </c>
      <c r="Q7" s="96"/>
      <c r="R7" s="96"/>
    </row>
    <row r="8" customFormat="1" ht="27.75" customHeight="1"/>
    <row r="9" ht="23.25" customHeight="1" spans="1:18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</row>
    <row r="10" ht="23.25" customHeight="1" spans="1:18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ht="23.25" customHeight="1" spans="1:18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ht="23.25" customHeight="1" spans="1:18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ht="23.25" customHeight="1" spans="1:18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ht="23.25" customHeight="1" spans="1:18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ht="23.25" customHeight="1" spans="1:18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ht="23.25" customHeight="1" spans="1:18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ht="23.25" customHeight="1" spans="1:18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ht="23.25" customHeight="1" spans="1:18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ht="23.25" customHeight="1" spans="1:18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D1" workbookViewId="0">
      <selection activeCell="D7" sqref="D7:P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7" t="s">
        <v>361</v>
      </c>
      <c r="Q1" s="96"/>
      <c r="R1" s="96"/>
    </row>
    <row r="2" ht="23.25" customHeight="1" spans="1:18">
      <c r="A2" s="83" t="s">
        <v>362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96"/>
      <c r="R2" s="96"/>
    </row>
    <row r="3" ht="23.25" customHeight="1" spans="1:18">
      <c r="A3" s="84"/>
      <c r="B3" s="85"/>
      <c r="C3" s="85"/>
      <c r="D3" s="85"/>
      <c r="E3" s="85"/>
      <c r="F3" s="85"/>
      <c r="G3" s="85"/>
      <c r="H3" s="85"/>
      <c r="I3" s="82"/>
      <c r="J3" s="82"/>
      <c r="K3" s="82"/>
      <c r="L3" s="82"/>
      <c r="M3" s="82"/>
      <c r="N3" s="82"/>
      <c r="P3" s="98" t="s">
        <v>363</v>
      </c>
      <c r="Q3" s="96"/>
      <c r="R3" s="96"/>
    </row>
    <row r="4" ht="25.5" customHeight="1" spans="1:18">
      <c r="A4" s="86" t="s">
        <v>114</v>
      </c>
      <c r="B4" s="86" t="s">
        <v>91</v>
      </c>
      <c r="C4" s="87" t="s">
        <v>115</v>
      </c>
      <c r="D4" s="88" t="s">
        <v>116</v>
      </c>
      <c r="E4" s="89" t="s">
        <v>335</v>
      </c>
      <c r="F4" s="90" t="s">
        <v>336</v>
      </c>
      <c r="G4" s="89" t="s">
        <v>337</v>
      </c>
      <c r="H4" s="89" t="s">
        <v>338</v>
      </c>
      <c r="I4" s="92" t="s">
        <v>339</v>
      </c>
      <c r="J4" s="92" t="s">
        <v>340</v>
      </c>
      <c r="K4" s="92" t="s">
        <v>163</v>
      </c>
      <c r="L4" s="92" t="s">
        <v>341</v>
      </c>
      <c r="M4" s="92" t="s">
        <v>156</v>
      </c>
      <c r="N4" s="92" t="s">
        <v>164</v>
      </c>
      <c r="O4" s="92" t="s">
        <v>159</v>
      </c>
      <c r="P4" s="86" t="s">
        <v>165</v>
      </c>
      <c r="Q4" s="99"/>
      <c r="R4" s="99"/>
    </row>
    <row r="5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99"/>
      <c r="R5" s="99"/>
    </row>
    <row r="6" ht="14.25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99"/>
      <c r="R6" s="99"/>
    </row>
    <row r="7" ht="23.25" customHeight="1" spans="1:18">
      <c r="A7" s="86"/>
      <c r="B7" s="94"/>
      <c r="C7" s="86"/>
      <c r="D7" s="119" t="s">
        <v>224</v>
      </c>
      <c r="E7" s="119" t="s">
        <v>224</v>
      </c>
      <c r="F7" s="119" t="s">
        <v>224</v>
      </c>
      <c r="G7" s="119" t="s">
        <v>224</v>
      </c>
      <c r="H7" s="119" t="s">
        <v>224</v>
      </c>
      <c r="I7" s="119" t="s">
        <v>224</v>
      </c>
      <c r="J7" s="119" t="s">
        <v>224</v>
      </c>
      <c r="K7" s="119" t="s">
        <v>224</v>
      </c>
      <c r="L7" s="119" t="s">
        <v>224</v>
      </c>
      <c r="M7" s="119" t="s">
        <v>224</v>
      </c>
      <c r="N7" s="119" t="s">
        <v>224</v>
      </c>
      <c r="O7" s="119" t="s">
        <v>224</v>
      </c>
      <c r="P7" s="119" t="s">
        <v>224</v>
      </c>
      <c r="Q7" s="120"/>
      <c r="R7" s="96"/>
    </row>
    <row r="8" customFormat="1" ht="27.75" customHeight="1"/>
    <row r="9" ht="23.25" customHeight="1" spans="1:18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</row>
    <row r="10" ht="23.25" customHeight="1" spans="1:18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ht="23.25" customHeight="1" spans="1:18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ht="23.25" customHeight="1" spans="1:18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ht="23.25" customHeight="1" spans="1:18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ht="23.25" customHeight="1" spans="1:18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ht="23.25" customHeight="1" spans="1:18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ht="23.25" customHeight="1" spans="1:18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ht="23.25" customHeight="1" spans="1:18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ht="23.25" customHeight="1" spans="1:18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ht="23.25" customHeight="1" spans="1:18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showGridLines="0" workbookViewId="0">
      <selection activeCell="J14" sqref="J14"/>
    </sheetView>
  </sheetViews>
  <sheetFormatPr defaultColWidth="9" defaultRowHeight="10.8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s="118" t="s">
        <v>364</v>
      </c>
    </row>
    <row r="2" ht="32.25" customHeight="1" spans="1:23">
      <c r="A2" s="100" t="s">
        <v>365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ht="11.25" customHeight="1"/>
    <row r="4" ht="11.25" customHeight="1"/>
    <row r="5" ht="29.25" customHeight="1" spans="1:23">
      <c r="A5" s="101" t="s">
        <v>114</v>
      </c>
      <c r="B5" s="102"/>
      <c r="C5" s="102"/>
      <c r="D5" s="103"/>
      <c r="E5" s="104" t="s">
        <v>366</v>
      </c>
      <c r="F5" s="101" t="s">
        <v>148</v>
      </c>
      <c r="G5" s="102"/>
      <c r="H5" s="102"/>
      <c r="I5" s="103"/>
      <c r="J5" s="110" t="s">
        <v>149</v>
      </c>
      <c r="K5" s="111"/>
      <c r="L5" s="111"/>
      <c r="M5" s="111"/>
      <c r="N5" s="111"/>
      <c r="O5" s="111"/>
      <c r="P5" s="111"/>
      <c r="Q5" s="111"/>
      <c r="R5" s="111"/>
      <c r="S5" s="113"/>
      <c r="T5" s="114" t="s">
        <v>150</v>
      </c>
      <c r="U5" s="114" t="s">
        <v>151</v>
      </c>
      <c r="V5" s="114" t="s">
        <v>152</v>
      </c>
      <c r="W5" s="104" t="s">
        <v>153</v>
      </c>
    </row>
    <row r="6" ht="54.75" customHeight="1" spans="1:23">
      <c r="A6" s="105" t="s">
        <v>367</v>
      </c>
      <c r="B6" s="105" t="s">
        <v>368</v>
      </c>
      <c r="C6" s="105" t="s">
        <v>369</v>
      </c>
      <c r="D6" s="105" t="s">
        <v>241</v>
      </c>
      <c r="E6" s="106"/>
      <c r="F6" s="105" t="s">
        <v>107</v>
      </c>
      <c r="G6" s="107" t="s">
        <v>154</v>
      </c>
      <c r="H6" s="107" t="s">
        <v>155</v>
      </c>
      <c r="I6" s="107" t="s">
        <v>156</v>
      </c>
      <c r="J6" s="105" t="s">
        <v>107</v>
      </c>
      <c r="K6" s="112" t="s">
        <v>354</v>
      </c>
      <c r="L6" s="112" t="s">
        <v>156</v>
      </c>
      <c r="M6" s="112" t="s">
        <v>159</v>
      </c>
      <c r="N6" s="112" t="s">
        <v>160</v>
      </c>
      <c r="O6" s="112" t="s">
        <v>161</v>
      </c>
      <c r="P6" s="112" t="s">
        <v>162</v>
      </c>
      <c r="Q6" s="112" t="s">
        <v>163</v>
      </c>
      <c r="R6" s="112" t="s">
        <v>164</v>
      </c>
      <c r="S6" s="115" t="s">
        <v>165</v>
      </c>
      <c r="T6" s="116"/>
      <c r="U6" s="116"/>
      <c r="V6" s="116"/>
      <c r="W6" s="106"/>
    </row>
    <row r="7" ht="16.5" customHeight="1" spans="1:23">
      <c r="A7" s="105" t="s">
        <v>370</v>
      </c>
      <c r="B7" s="105" t="s">
        <v>370</v>
      </c>
      <c r="C7" s="105" t="s">
        <v>370</v>
      </c>
      <c r="D7" s="105" t="s">
        <v>370</v>
      </c>
      <c r="E7" s="105" t="s">
        <v>370</v>
      </c>
      <c r="F7" s="105">
        <v>1</v>
      </c>
      <c r="G7" s="105">
        <v>2</v>
      </c>
      <c r="H7" s="105">
        <v>3</v>
      </c>
      <c r="I7" s="105">
        <v>4</v>
      </c>
      <c r="J7" s="105">
        <v>5</v>
      </c>
      <c r="K7" s="105">
        <v>6</v>
      </c>
      <c r="L7" s="105">
        <v>7</v>
      </c>
      <c r="M7" s="105">
        <v>8</v>
      </c>
      <c r="N7" s="105">
        <v>9</v>
      </c>
      <c r="O7" s="105">
        <v>10</v>
      </c>
      <c r="P7" s="105">
        <v>11</v>
      </c>
      <c r="Q7" s="105">
        <v>12</v>
      </c>
      <c r="R7" s="105">
        <v>13</v>
      </c>
      <c r="S7" s="105">
        <v>14</v>
      </c>
      <c r="T7" s="105">
        <v>15</v>
      </c>
      <c r="U7" s="105">
        <v>16</v>
      </c>
      <c r="V7" s="105">
        <v>17</v>
      </c>
      <c r="W7" s="105">
        <v>18</v>
      </c>
    </row>
    <row r="8" s="1" customFormat="1" ht="18.75" customHeight="1" spans="1:23">
      <c r="A8" s="108"/>
      <c r="B8" s="108"/>
      <c r="C8" s="108"/>
      <c r="D8" s="108" t="s">
        <v>107</v>
      </c>
      <c r="E8" s="108"/>
      <c r="F8" s="117">
        <v>3306467.94</v>
      </c>
      <c r="G8" s="117">
        <v>2786926.94</v>
      </c>
      <c r="H8" s="117">
        <v>519541</v>
      </c>
      <c r="I8" s="117">
        <v>0</v>
      </c>
      <c r="J8" s="117">
        <v>545900</v>
      </c>
      <c r="K8" s="117">
        <v>200000</v>
      </c>
      <c r="L8" s="117">
        <v>345900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ht="18.75" customHeight="1" spans="1:23">
      <c r="A9" s="108">
        <v>208</v>
      </c>
      <c r="B9" s="108">
        <v>1</v>
      </c>
      <c r="C9" s="108">
        <v>6</v>
      </c>
      <c r="D9" s="108" t="s">
        <v>371</v>
      </c>
      <c r="E9" s="108" t="s">
        <v>172</v>
      </c>
      <c r="F9" s="117">
        <v>216138.24</v>
      </c>
      <c r="G9" s="117">
        <v>216138.24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ht="18.75" customHeight="1" spans="1:23">
      <c r="A10" s="108">
        <v>208</v>
      </c>
      <c r="B10" s="108">
        <v>1</v>
      </c>
      <c r="C10" s="108">
        <v>6</v>
      </c>
      <c r="D10" s="108" t="s">
        <v>371</v>
      </c>
      <c r="E10" s="108" t="s">
        <v>171</v>
      </c>
      <c r="F10" s="117">
        <v>626663.46</v>
      </c>
      <c r="G10" s="117">
        <v>626663.46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ht="18.75" customHeight="1" spans="1:23">
      <c r="A11" s="108">
        <v>208</v>
      </c>
      <c r="B11" s="108">
        <v>1</v>
      </c>
      <c r="C11" s="108">
        <v>7</v>
      </c>
      <c r="D11" s="108" t="s">
        <v>233</v>
      </c>
      <c r="E11" s="108" t="s">
        <v>157</v>
      </c>
      <c r="F11" s="117">
        <v>0</v>
      </c>
      <c r="G11" s="117">
        <v>0</v>
      </c>
      <c r="H11" s="117">
        <v>0</v>
      </c>
      <c r="I11" s="117">
        <v>0</v>
      </c>
      <c r="J11" s="117">
        <v>200000</v>
      </c>
      <c r="K11" s="117">
        <v>200000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ht="18.75" customHeight="1" spans="1:23">
      <c r="A12" s="108">
        <v>208</v>
      </c>
      <c r="B12" s="108">
        <v>8</v>
      </c>
      <c r="C12" s="108">
        <v>3</v>
      </c>
      <c r="D12" s="108" t="s">
        <v>231</v>
      </c>
      <c r="E12" s="108" t="s">
        <v>158</v>
      </c>
      <c r="F12" s="117">
        <v>0</v>
      </c>
      <c r="G12" s="117">
        <v>0</v>
      </c>
      <c r="H12" s="117">
        <v>0</v>
      </c>
      <c r="I12" s="117">
        <v>0</v>
      </c>
      <c r="J12" s="117">
        <v>345900</v>
      </c>
      <c r="K12" s="117">
        <v>0</v>
      </c>
      <c r="L12" s="117">
        <v>345900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ht="18.75" customHeight="1" spans="1:23">
      <c r="A13" s="108">
        <v>208</v>
      </c>
      <c r="B13" s="108">
        <v>1</v>
      </c>
      <c r="C13" s="108">
        <v>6</v>
      </c>
      <c r="D13" s="108" t="s">
        <v>371</v>
      </c>
      <c r="E13" s="108" t="s">
        <v>155</v>
      </c>
      <c r="F13" s="117">
        <v>519541</v>
      </c>
      <c r="G13" s="117">
        <v>0</v>
      </c>
      <c r="H13" s="117">
        <v>519541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ht="18.75" customHeight="1" spans="1:23">
      <c r="A14" s="108">
        <v>208</v>
      </c>
      <c r="B14" s="108">
        <v>1</v>
      </c>
      <c r="C14" s="108">
        <v>6</v>
      </c>
      <c r="D14" s="108" t="s">
        <v>371</v>
      </c>
      <c r="E14" s="108" t="s">
        <v>173</v>
      </c>
      <c r="F14" s="117">
        <v>49410.24</v>
      </c>
      <c r="G14" s="117">
        <v>49410.24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ht="18.75" customHeight="1" spans="1:23">
      <c r="A15" s="108">
        <v>208</v>
      </c>
      <c r="B15" s="108">
        <v>1</v>
      </c>
      <c r="C15" s="108">
        <v>6</v>
      </c>
      <c r="D15" s="108" t="s">
        <v>371</v>
      </c>
      <c r="E15" s="108" t="s">
        <v>170</v>
      </c>
      <c r="F15" s="117">
        <v>1894715</v>
      </c>
      <c r="G15" s="117">
        <v>1894715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F12" sqref="F12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7" t="s">
        <v>372</v>
      </c>
      <c r="Q1" s="96"/>
      <c r="R1" s="96"/>
    </row>
    <row r="2" ht="23.25" customHeight="1" spans="1:18">
      <c r="A2" s="83" t="s">
        <v>373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96"/>
      <c r="R2" s="96"/>
    </row>
    <row r="3" ht="23.25" customHeight="1" spans="1:18">
      <c r="A3" s="84"/>
      <c r="B3" s="85"/>
      <c r="C3" s="85"/>
      <c r="D3" s="85"/>
      <c r="E3" s="85"/>
      <c r="F3" s="85"/>
      <c r="G3" s="85"/>
      <c r="H3" s="85"/>
      <c r="I3" s="82"/>
      <c r="J3" s="82"/>
      <c r="K3" s="82"/>
      <c r="L3" s="82"/>
      <c r="M3" s="82"/>
      <c r="N3" s="82"/>
      <c r="P3" s="98" t="s">
        <v>90</v>
      </c>
      <c r="Q3" s="96"/>
      <c r="R3" s="96"/>
    </row>
    <row r="4" ht="25.5" customHeight="1" spans="1:18">
      <c r="A4" s="86" t="s">
        <v>114</v>
      </c>
      <c r="B4" s="86" t="s">
        <v>91</v>
      </c>
      <c r="C4" s="87" t="s">
        <v>115</v>
      </c>
      <c r="D4" s="88" t="s">
        <v>116</v>
      </c>
      <c r="E4" s="89" t="s">
        <v>335</v>
      </c>
      <c r="F4" s="90" t="s">
        <v>336</v>
      </c>
      <c r="G4" s="89" t="s">
        <v>337</v>
      </c>
      <c r="H4" s="89" t="s">
        <v>338</v>
      </c>
      <c r="I4" s="92" t="s">
        <v>339</v>
      </c>
      <c r="J4" s="92" t="s">
        <v>340</v>
      </c>
      <c r="K4" s="92" t="s">
        <v>163</v>
      </c>
      <c r="L4" s="92" t="s">
        <v>341</v>
      </c>
      <c r="M4" s="92" t="s">
        <v>156</v>
      </c>
      <c r="N4" s="92" t="s">
        <v>164</v>
      </c>
      <c r="O4" s="92" t="s">
        <v>159</v>
      </c>
      <c r="P4" s="86" t="s">
        <v>165</v>
      </c>
      <c r="Q4" s="99"/>
      <c r="R4" s="99"/>
    </row>
    <row r="5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99"/>
      <c r="R5" s="99"/>
    </row>
    <row r="6" ht="14.25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99"/>
      <c r="R6" s="99"/>
    </row>
    <row r="7" ht="23.25" customHeight="1" spans="1:18">
      <c r="A7" s="86">
        <v>2080106</v>
      </c>
      <c r="B7" s="94" t="s">
        <v>108</v>
      </c>
      <c r="C7" s="86" t="s">
        <v>371</v>
      </c>
      <c r="D7" s="95">
        <v>3306467.94</v>
      </c>
      <c r="E7" s="95">
        <v>0</v>
      </c>
      <c r="F7" s="95">
        <v>0</v>
      </c>
      <c r="G7" s="95">
        <v>0</v>
      </c>
      <c r="H7" s="95">
        <v>0</v>
      </c>
      <c r="I7" s="95">
        <v>3306467.94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6"/>
      <c r="R7" s="96"/>
    </row>
    <row r="8" customFormat="1" ht="23.25" customHeight="1" spans="1:16">
      <c r="A8" s="86">
        <v>2080107</v>
      </c>
      <c r="B8" s="94" t="s">
        <v>108</v>
      </c>
      <c r="C8" s="86" t="s">
        <v>233</v>
      </c>
      <c r="D8" s="95">
        <v>200000</v>
      </c>
      <c r="E8" s="95">
        <v>0</v>
      </c>
      <c r="F8" s="95">
        <v>0</v>
      </c>
      <c r="G8" s="95">
        <v>0</v>
      </c>
      <c r="H8" s="95">
        <v>0</v>
      </c>
      <c r="I8" s="95">
        <v>200000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</row>
    <row r="9" ht="23.25" customHeight="1" spans="1:18">
      <c r="A9" s="86">
        <v>2080803</v>
      </c>
      <c r="B9" s="94" t="s">
        <v>108</v>
      </c>
      <c r="C9" s="86" t="s">
        <v>231</v>
      </c>
      <c r="D9" s="95">
        <v>345900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345900</v>
      </c>
      <c r="N9" s="95">
        <v>0</v>
      </c>
      <c r="O9" s="95">
        <v>0</v>
      </c>
      <c r="P9" s="95">
        <v>0</v>
      </c>
      <c r="Q9" s="96"/>
      <c r="R9" s="96"/>
    </row>
    <row r="10" ht="23.25" customHeight="1" spans="1:18">
      <c r="A10" s="86"/>
      <c r="B10" s="94"/>
      <c r="C10" s="86" t="s">
        <v>107</v>
      </c>
      <c r="D10" s="95">
        <f>SUM(D7:D9)</f>
        <v>3852367.94</v>
      </c>
      <c r="E10" s="95">
        <f t="shared" ref="E10:P10" si="0">SUM(E7:E9)</f>
        <v>0</v>
      </c>
      <c r="F10" s="95">
        <f t="shared" si="0"/>
        <v>0</v>
      </c>
      <c r="G10" s="95">
        <f t="shared" si="0"/>
        <v>0</v>
      </c>
      <c r="H10" s="95">
        <f t="shared" si="0"/>
        <v>0</v>
      </c>
      <c r="I10" s="95">
        <f t="shared" si="0"/>
        <v>3506467.94</v>
      </c>
      <c r="J10" s="95">
        <f t="shared" si="0"/>
        <v>0</v>
      </c>
      <c r="K10" s="95">
        <f t="shared" si="0"/>
        <v>0</v>
      </c>
      <c r="L10" s="95">
        <f t="shared" si="0"/>
        <v>0</v>
      </c>
      <c r="M10" s="95">
        <f t="shared" si="0"/>
        <v>345900</v>
      </c>
      <c r="N10" s="95">
        <f t="shared" si="0"/>
        <v>0</v>
      </c>
      <c r="O10" s="95">
        <f t="shared" si="0"/>
        <v>0</v>
      </c>
      <c r="P10" s="95">
        <f t="shared" si="0"/>
        <v>0</v>
      </c>
      <c r="Q10" s="96"/>
      <c r="R10" s="96"/>
    </row>
    <row r="11" ht="23.25" customHeight="1" spans="1:18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ht="23.25" customHeight="1" spans="1:18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ht="23.25" customHeight="1" spans="1:18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ht="23.25" customHeight="1" spans="1:18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ht="23.25" customHeight="1" spans="1:18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ht="23.25" customHeight="1" spans="1:18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ht="23.25" customHeight="1" spans="1:18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ht="23.25" customHeight="1" spans="1:18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ht="23.25" customHeight="1" spans="1:18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D9" sqref="D9"/>
    </sheetView>
  </sheetViews>
  <sheetFormatPr defaultColWidth="9" defaultRowHeight="10.8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1.25" customHeight="1"/>
    <row r="2" ht="32.25" customHeight="1" spans="1:23">
      <c r="A2" s="100" t="s">
        <v>374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ht="12" customHeight="1" spans="23:23">
      <c r="W3" s="97" t="s">
        <v>375</v>
      </c>
    </row>
    <row r="4" ht="11.25" customHeight="1"/>
    <row r="5" ht="29.25" customHeight="1" spans="1:23">
      <c r="A5" s="101" t="s">
        <v>114</v>
      </c>
      <c r="B5" s="102"/>
      <c r="C5" s="102"/>
      <c r="D5" s="103"/>
      <c r="E5" s="104" t="s">
        <v>366</v>
      </c>
      <c r="F5" s="101" t="s">
        <v>148</v>
      </c>
      <c r="G5" s="102"/>
      <c r="H5" s="102"/>
      <c r="I5" s="103"/>
      <c r="J5" s="110" t="s">
        <v>149</v>
      </c>
      <c r="K5" s="111"/>
      <c r="L5" s="111"/>
      <c r="M5" s="111"/>
      <c r="N5" s="111"/>
      <c r="O5" s="111"/>
      <c r="P5" s="111"/>
      <c r="Q5" s="111"/>
      <c r="R5" s="111"/>
      <c r="S5" s="113"/>
      <c r="T5" s="114" t="s">
        <v>150</v>
      </c>
      <c r="U5" s="114" t="s">
        <v>151</v>
      </c>
      <c r="V5" s="114" t="s">
        <v>152</v>
      </c>
      <c r="W5" s="104" t="s">
        <v>153</v>
      </c>
    </row>
    <row r="6" ht="54.75" customHeight="1" spans="1:23">
      <c r="A6" s="105" t="s">
        <v>367</v>
      </c>
      <c r="B6" s="105" t="s">
        <v>368</v>
      </c>
      <c r="C6" s="105" t="s">
        <v>369</v>
      </c>
      <c r="D6" s="105" t="s">
        <v>241</v>
      </c>
      <c r="E6" s="106"/>
      <c r="F6" s="105" t="s">
        <v>107</v>
      </c>
      <c r="G6" s="107" t="s">
        <v>154</v>
      </c>
      <c r="H6" s="107" t="s">
        <v>155</v>
      </c>
      <c r="I6" s="107" t="s">
        <v>156</v>
      </c>
      <c r="J6" s="105" t="s">
        <v>107</v>
      </c>
      <c r="K6" s="112" t="s">
        <v>354</v>
      </c>
      <c r="L6" s="112" t="s">
        <v>156</v>
      </c>
      <c r="M6" s="112" t="s">
        <v>159</v>
      </c>
      <c r="N6" s="112" t="s">
        <v>160</v>
      </c>
      <c r="O6" s="112" t="s">
        <v>161</v>
      </c>
      <c r="P6" s="112" t="s">
        <v>162</v>
      </c>
      <c r="Q6" s="112" t="s">
        <v>163</v>
      </c>
      <c r="R6" s="112" t="s">
        <v>164</v>
      </c>
      <c r="S6" s="115" t="s">
        <v>165</v>
      </c>
      <c r="T6" s="116"/>
      <c r="U6" s="116"/>
      <c r="V6" s="116"/>
      <c r="W6" s="106"/>
    </row>
    <row r="7" ht="21" customHeight="1" spans="1:23">
      <c r="A7" s="105"/>
      <c r="B7" s="105"/>
      <c r="C7" s="105"/>
      <c r="D7" s="105"/>
      <c r="E7" s="105"/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0</v>
      </c>
      <c r="W7" s="105">
        <v>0</v>
      </c>
    </row>
    <row r="8" s="1" customFormat="1" ht="18.75" customHeight="1" spans="1:23">
      <c r="A8" s="108"/>
      <c r="B8" s="108"/>
      <c r="C8" s="108"/>
      <c r="D8" s="108"/>
      <c r="E8" s="108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H16" sqref="H16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7" t="s">
        <v>376</v>
      </c>
      <c r="Q1" s="96"/>
      <c r="R1" s="96"/>
    </row>
    <row r="2" ht="23.25" customHeight="1" spans="1:18">
      <c r="A2" s="83" t="s">
        <v>374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96"/>
      <c r="R2" s="96"/>
    </row>
    <row r="3" ht="23.25" customHeight="1" spans="1:18">
      <c r="A3" s="84"/>
      <c r="B3" s="85"/>
      <c r="C3" s="85"/>
      <c r="D3" s="85"/>
      <c r="E3" s="85"/>
      <c r="F3" s="85"/>
      <c r="G3" s="85"/>
      <c r="H3" s="85"/>
      <c r="I3" s="82"/>
      <c r="J3" s="82"/>
      <c r="K3" s="82"/>
      <c r="L3" s="82"/>
      <c r="M3" s="82"/>
      <c r="N3" s="82"/>
      <c r="P3" s="98" t="s">
        <v>90</v>
      </c>
      <c r="Q3" s="96"/>
      <c r="R3" s="96"/>
    </row>
    <row r="4" ht="25.5" customHeight="1" spans="1:18">
      <c r="A4" s="86" t="s">
        <v>114</v>
      </c>
      <c r="B4" s="86" t="s">
        <v>91</v>
      </c>
      <c r="C4" s="87" t="s">
        <v>115</v>
      </c>
      <c r="D4" s="88" t="s">
        <v>116</v>
      </c>
      <c r="E4" s="89" t="s">
        <v>335</v>
      </c>
      <c r="F4" s="90" t="s">
        <v>336</v>
      </c>
      <c r="G4" s="89" t="s">
        <v>337</v>
      </c>
      <c r="H4" s="89" t="s">
        <v>338</v>
      </c>
      <c r="I4" s="92" t="s">
        <v>339</v>
      </c>
      <c r="J4" s="92" t="s">
        <v>340</v>
      </c>
      <c r="K4" s="92" t="s">
        <v>163</v>
      </c>
      <c r="L4" s="92" t="s">
        <v>341</v>
      </c>
      <c r="M4" s="92" t="s">
        <v>156</v>
      </c>
      <c r="N4" s="92" t="s">
        <v>164</v>
      </c>
      <c r="O4" s="92" t="s">
        <v>159</v>
      </c>
      <c r="P4" s="86" t="s">
        <v>165</v>
      </c>
      <c r="Q4" s="99"/>
      <c r="R4" s="99"/>
    </row>
    <row r="5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99"/>
      <c r="R5" s="99"/>
    </row>
    <row r="6" ht="14.25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99"/>
      <c r="R6" s="99"/>
    </row>
    <row r="7" ht="23.25" customHeight="1" spans="1:18">
      <c r="A7" s="86"/>
      <c r="B7" s="94"/>
      <c r="C7" s="86"/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6"/>
      <c r="R7" s="96"/>
    </row>
    <row r="8" customFormat="1" ht="27.75" customHeight="1"/>
    <row r="9" ht="23.25" customHeight="1" spans="1:18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</row>
    <row r="10" ht="23.25" customHeight="1" spans="1:18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ht="23.25" customHeight="1" spans="1:18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ht="23.25" customHeight="1" spans="1:18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ht="23.25" customHeight="1" spans="1:18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ht="23.25" customHeight="1" spans="1:18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ht="23.25" customHeight="1" spans="1:18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ht="23.25" customHeight="1" spans="1:18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ht="23.25" customHeight="1" spans="1:18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ht="23.25" customHeight="1" spans="1:18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ht="23.25" customHeight="1" spans="1:18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D4" sqref="D4:H4"/>
    </sheetView>
  </sheetViews>
  <sheetFormatPr defaultColWidth="9" defaultRowHeight="10.8" outlineLevelCol="7"/>
  <cols>
    <col min="1" max="8" width="18.8333333333333" customWidth="1"/>
  </cols>
  <sheetData>
    <row r="1" ht="27" customHeight="1" spans="1:8">
      <c r="A1" s="68" t="s">
        <v>377</v>
      </c>
      <c r="B1" s="68"/>
      <c r="C1" s="68"/>
      <c r="D1" s="68"/>
      <c r="E1" s="68"/>
      <c r="F1" s="68"/>
      <c r="G1" s="68"/>
      <c r="H1" s="58" t="s">
        <v>378</v>
      </c>
    </row>
    <row r="2" ht="20.25" customHeight="1" spans="1:8">
      <c r="A2" s="3" t="s">
        <v>379</v>
      </c>
      <c r="B2" s="3"/>
      <c r="C2" s="3"/>
      <c r="D2" s="3"/>
      <c r="E2" s="3"/>
      <c r="F2" s="3"/>
      <c r="G2" s="3"/>
      <c r="H2" s="3"/>
    </row>
    <row r="3" ht="14.25" customHeight="1" spans="1:8">
      <c r="A3" s="59" t="s">
        <v>380</v>
      </c>
      <c r="B3" s="59"/>
      <c r="C3" s="59"/>
      <c r="D3" s="59"/>
      <c r="E3" s="5"/>
      <c r="F3" s="69" t="s">
        <v>381</v>
      </c>
      <c r="G3" s="69"/>
      <c r="H3" s="69"/>
    </row>
    <row r="4" s="1" customFormat="1" ht="26.25" customHeight="1" spans="1:8">
      <c r="A4" s="6" t="s">
        <v>382</v>
      </c>
      <c r="B4" s="10" t="s">
        <v>383</v>
      </c>
      <c r="C4" s="10"/>
      <c r="D4" s="9" t="s">
        <v>230</v>
      </c>
      <c r="E4" s="10"/>
      <c r="F4" s="10"/>
      <c r="G4" s="10"/>
      <c r="H4" s="10"/>
    </row>
    <row r="5" s="1" customFormat="1" ht="14.25" customHeight="1" spans="1:8">
      <c r="A5" s="6"/>
      <c r="B5" s="10" t="s">
        <v>384</v>
      </c>
      <c r="C5" s="10"/>
      <c r="D5" s="9" t="s">
        <v>385</v>
      </c>
      <c r="E5" s="10"/>
      <c r="F5" s="10" t="s">
        <v>386</v>
      </c>
      <c r="G5" s="9" t="s">
        <v>387</v>
      </c>
      <c r="H5" s="10"/>
    </row>
    <row r="6" s="1" customFormat="1" ht="14.25" customHeight="1" spans="1:8">
      <c r="A6" s="6"/>
      <c r="B6" s="10" t="s">
        <v>388</v>
      </c>
      <c r="C6" s="10"/>
      <c r="D6" s="9" t="s">
        <v>389</v>
      </c>
      <c r="E6" s="10"/>
      <c r="F6" s="10" t="s">
        <v>390</v>
      </c>
      <c r="G6" s="9" t="s">
        <v>389</v>
      </c>
      <c r="H6" s="10"/>
    </row>
    <row r="7" s="1" customFormat="1" ht="264" customHeight="1" spans="1:8">
      <c r="A7" s="6"/>
      <c r="B7" s="10" t="s">
        <v>391</v>
      </c>
      <c r="C7" s="10"/>
      <c r="D7" s="70" t="s">
        <v>392</v>
      </c>
      <c r="E7" s="71"/>
      <c r="F7" s="71"/>
      <c r="G7" s="71"/>
      <c r="H7" s="72"/>
    </row>
    <row r="8" ht="14.25" customHeight="1" spans="1:8">
      <c r="A8" s="6"/>
      <c r="B8" s="19" t="s">
        <v>393</v>
      </c>
      <c r="C8" s="19"/>
      <c r="D8" s="19"/>
      <c r="E8" s="19"/>
      <c r="F8" s="19"/>
      <c r="G8" s="19"/>
      <c r="H8" s="19"/>
    </row>
    <row r="9" ht="27" customHeight="1" spans="1:8">
      <c r="A9" s="6"/>
      <c r="B9" s="16" t="s">
        <v>394</v>
      </c>
      <c r="C9" s="16"/>
      <c r="D9" s="16" t="s">
        <v>94</v>
      </c>
      <c r="E9" s="25" t="s">
        <v>95</v>
      </c>
      <c r="F9" s="16" t="s">
        <v>395</v>
      </c>
      <c r="G9" s="16" t="s">
        <v>396</v>
      </c>
      <c r="H9" s="16"/>
    </row>
    <row r="10" s="1" customFormat="1" ht="14.25" customHeight="1" spans="1:8">
      <c r="A10" s="6"/>
      <c r="B10" s="22">
        <v>385.24</v>
      </c>
      <c r="C10" s="10"/>
      <c r="D10" s="73">
        <v>385.24</v>
      </c>
      <c r="E10" s="74"/>
      <c r="F10" s="22"/>
      <c r="G10" s="22"/>
      <c r="H10" s="10"/>
    </row>
    <row r="11" ht="14.25" customHeight="1" spans="1:8">
      <c r="A11" s="6"/>
      <c r="B11" s="19" t="s">
        <v>397</v>
      </c>
      <c r="C11" s="19"/>
      <c r="D11" s="19"/>
      <c r="E11" s="19"/>
      <c r="F11" s="19"/>
      <c r="G11" s="19"/>
      <c r="H11" s="19"/>
    </row>
    <row r="12" ht="14.25" customHeight="1" spans="1:8">
      <c r="A12" s="6"/>
      <c r="B12" s="16" t="s">
        <v>398</v>
      </c>
      <c r="C12" s="16"/>
      <c r="D12" s="16" t="s">
        <v>148</v>
      </c>
      <c r="E12" s="16"/>
      <c r="F12" s="16" t="s">
        <v>149</v>
      </c>
      <c r="G12" s="16"/>
      <c r="H12" s="16"/>
    </row>
    <row r="13" s="1" customFormat="1" ht="14.25" customHeight="1" spans="1:8">
      <c r="A13" s="6"/>
      <c r="B13" s="22">
        <v>385.24</v>
      </c>
      <c r="C13" s="10"/>
      <c r="D13" s="75">
        <v>330.65</v>
      </c>
      <c r="E13" s="76"/>
      <c r="F13" s="22">
        <v>54.59</v>
      </c>
      <c r="G13" s="10"/>
      <c r="H13" s="10"/>
    </row>
    <row r="14" ht="14.25" customHeight="1" spans="1:8">
      <c r="A14" s="6"/>
      <c r="B14" s="16" t="s">
        <v>399</v>
      </c>
      <c r="C14" s="16"/>
      <c r="D14" s="19" t="s">
        <v>400</v>
      </c>
      <c r="E14" s="19"/>
      <c r="F14" s="19"/>
      <c r="G14" s="19"/>
      <c r="H14" s="19"/>
    </row>
    <row r="15" ht="14.25" customHeight="1" spans="1:8">
      <c r="A15" s="6"/>
      <c r="B15" s="16" t="s">
        <v>107</v>
      </c>
      <c r="C15" s="16"/>
      <c r="D15" s="16" t="s">
        <v>401</v>
      </c>
      <c r="E15" s="16"/>
      <c r="F15" s="16" t="s">
        <v>402</v>
      </c>
      <c r="G15" s="16"/>
      <c r="H15" s="16" t="s">
        <v>204</v>
      </c>
    </row>
    <row r="16" s="1" customFormat="1" ht="14.25" customHeight="1" spans="1:8">
      <c r="A16" s="6"/>
      <c r="B16" s="22">
        <v>6.2</v>
      </c>
      <c r="C16" s="10"/>
      <c r="D16" s="22"/>
      <c r="E16" s="10"/>
      <c r="F16" s="22"/>
      <c r="G16" s="10"/>
      <c r="H16" s="22">
        <v>6.2</v>
      </c>
    </row>
    <row r="17" ht="105.75" customHeight="1" spans="1:8">
      <c r="A17" s="6" t="s">
        <v>403</v>
      </c>
      <c r="B17" s="29" t="s">
        <v>404</v>
      </c>
      <c r="C17" s="29"/>
      <c r="D17" s="29"/>
      <c r="E17" s="29"/>
      <c r="F17" s="29"/>
      <c r="G17" s="29"/>
      <c r="H17" s="29"/>
    </row>
    <row r="18" ht="21" customHeight="1" spans="1:8">
      <c r="A18" s="6" t="s">
        <v>405</v>
      </c>
      <c r="B18" s="19" t="s">
        <v>406</v>
      </c>
      <c r="C18" s="19"/>
      <c r="D18" s="19" t="s">
        <v>407</v>
      </c>
      <c r="E18" s="19" t="s">
        <v>408</v>
      </c>
      <c r="F18" s="19"/>
      <c r="G18" s="19" t="s">
        <v>409</v>
      </c>
      <c r="H18" s="19"/>
    </row>
    <row r="19" ht="21" customHeight="1" spans="1:8">
      <c r="A19" s="6"/>
      <c r="B19" s="17" t="s">
        <v>410</v>
      </c>
      <c r="C19" s="18"/>
      <c r="D19" s="77" t="s">
        <v>411</v>
      </c>
      <c r="E19" s="14" t="s">
        <v>412</v>
      </c>
      <c r="F19" s="15"/>
      <c r="G19" s="14" t="s">
        <v>413</v>
      </c>
      <c r="H19" s="15"/>
    </row>
    <row r="20" ht="21" customHeight="1" spans="1:8">
      <c r="A20" s="6"/>
      <c r="B20" s="20"/>
      <c r="C20" s="21"/>
      <c r="D20" s="78"/>
      <c r="E20" s="14" t="s">
        <v>414</v>
      </c>
      <c r="F20" s="15"/>
      <c r="G20" s="14" t="s">
        <v>415</v>
      </c>
      <c r="H20" s="15"/>
    </row>
    <row r="21" s="1" customFormat="1" ht="30.75" customHeight="1" spans="1:8">
      <c r="A21" s="6"/>
      <c r="B21" s="20"/>
      <c r="C21" s="21"/>
      <c r="D21" s="79"/>
      <c r="E21" s="9" t="s">
        <v>416</v>
      </c>
      <c r="F21" s="10"/>
      <c r="G21" s="61" t="s">
        <v>417</v>
      </c>
      <c r="H21" s="10"/>
    </row>
    <row r="22" s="1" customFormat="1" ht="14.25" customHeight="1" spans="1:8">
      <c r="A22" s="6"/>
      <c r="B22" s="20"/>
      <c r="C22" s="21"/>
      <c r="D22" s="10" t="s">
        <v>418</v>
      </c>
      <c r="E22" s="9" t="s">
        <v>419</v>
      </c>
      <c r="F22" s="10"/>
      <c r="G22" s="61">
        <v>1</v>
      </c>
      <c r="H22" s="10"/>
    </row>
    <row r="23" s="1" customFormat="1" ht="14.25" customHeight="1" spans="1:8">
      <c r="A23" s="6"/>
      <c r="B23" s="20"/>
      <c r="C23" s="21"/>
      <c r="D23" s="10" t="s">
        <v>420</v>
      </c>
      <c r="E23" s="9" t="s">
        <v>421</v>
      </c>
      <c r="F23" s="10"/>
      <c r="G23" s="10" t="s">
        <v>422</v>
      </c>
      <c r="H23" s="10"/>
    </row>
    <row r="24" s="1" customFormat="1" ht="14.25" customHeight="1" spans="1:8">
      <c r="A24" s="6"/>
      <c r="B24" s="23"/>
      <c r="C24" s="24"/>
      <c r="D24" s="10" t="s">
        <v>423</v>
      </c>
      <c r="E24" s="9" t="s">
        <v>424</v>
      </c>
      <c r="F24" s="10"/>
      <c r="G24" s="61" t="s">
        <v>425</v>
      </c>
      <c r="H24" s="10"/>
    </row>
    <row r="25" ht="14.25" customHeight="1" spans="1:8">
      <c r="A25" s="6"/>
      <c r="B25" s="19" t="s">
        <v>406</v>
      </c>
      <c r="C25" s="19"/>
      <c r="D25" s="19" t="s">
        <v>407</v>
      </c>
      <c r="E25" s="19" t="s">
        <v>408</v>
      </c>
      <c r="F25" s="19"/>
      <c r="G25" s="19" t="s">
        <v>409</v>
      </c>
      <c r="H25" s="19"/>
    </row>
    <row r="26" s="1" customFormat="1" ht="14.25" customHeight="1" spans="1:8">
      <c r="A26" s="6"/>
      <c r="B26" s="16" t="s">
        <v>426</v>
      </c>
      <c r="C26" s="16"/>
      <c r="D26" s="10" t="s">
        <v>427</v>
      </c>
      <c r="E26" s="9" t="s">
        <v>428</v>
      </c>
      <c r="F26" s="10"/>
      <c r="G26" s="10" t="s">
        <v>429</v>
      </c>
      <c r="H26" s="10"/>
    </row>
    <row r="27" s="1" customFormat="1" ht="14.25" customHeight="1" spans="1:8">
      <c r="A27" s="6"/>
      <c r="B27" s="16"/>
      <c r="C27" s="16"/>
      <c r="D27" s="10" t="s">
        <v>430</v>
      </c>
      <c r="E27" s="9" t="s">
        <v>431</v>
      </c>
      <c r="F27" s="10"/>
      <c r="G27" s="10" t="s">
        <v>429</v>
      </c>
      <c r="H27" s="10"/>
    </row>
    <row r="28" s="1" customFormat="1" ht="14.25" customHeight="1" spans="1:8">
      <c r="A28" s="6"/>
      <c r="B28" s="16"/>
      <c r="C28" s="16"/>
      <c r="D28" s="10" t="s">
        <v>432</v>
      </c>
      <c r="E28" s="9" t="s">
        <v>433</v>
      </c>
      <c r="F28" s="10"/>
      <c r="G28" s="10" t="s">
        <v>429</v>
      </c>
      <c r="H28" s="10"/>
    </row>
    <row r="29" s="1" customFormat="1" ht="14.25" customHeight="1" spans="1:8">
      <c r="A29" s="6"/>
      <c r="B29" s="16"/>
      <c r="C29" s="16"/>
      <c r="D29" s="10" t="s">
        <v>434</v>
      </c>
      <c r="E29" s="9" t="s">
        <v>435</v>
      </c>
      <c r="F29" s="10"/>
      <c r="G29" s="10" t="s">
        <v>429</v>
      </c>
      <c r="H29" s="10"/>
    </row>
    <row r="30" s="1" customFormat="1" ht="28.5" customHeight="1" spans="1:8">
      <c r="A30" s="6"/>
      <c r="B30" s="16"/>
      <c r="C30" s="16"/>
      <c r="D30" s="10" t="s">
        <v>436</v>
      </c>
      <c r="E30" s="9" t="s">
        <v>437</v>
      </c>
      <c r="F30" s="10"/>
      <c r="G30" s="10" t="s">
        <v>429</v>
      </c>
      <c r="H30" s="10"/>
    </row>
    <row r="31" s="1" customFormat="1" ht="72.75" customHeight="1" spans="1:8">
      <c r="A31" s="6" t="s">
        <v>438</v>
      </c>
      <c r="B31" s="53"/>
      <c r="C31" s="80"/>
      <c r="D31" s="80"/>
      <c r="E31" s="80"/>
      <c r="F31" s="80"/>
      <c r="G31" s="80"/>
      <c r="H31" s="81"/>
    </row>
    <row r="32" ht="60.75" customHeight="1" spans="1:8">
      <c r="A32" s="6" t="s">
        <v>439</v>
      </c>
      <c r="B32" s="56" t="s">
        <v>440</v>
      </c>
      <c r="C32" s="57"/>
      <c r="D32" s="57"/>
      <c r="E32" s="57"/>
      <c r="F32" s="57"/>
      <c r="G32" s="57"/>
      <c r="H32" s="67"/>
    </row>
  </sheetData>
  <sheetProtection formatCells="0" formatColumns="0" formatRows="0"/>
  <mergeCells count="70">
    <mergeCell ref="A1:G1"/>
    <mergeCell ref="A2:H2"/>
    <mergeCell ref="A3:D3"/>
    <mergeCell ref="F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25:C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1:H31"/>
    <mergeCell ref="B32:H32"/>
    <mergeCell ref="A4:A16"/>
    <mergeCell ref="A18:A30"/>
    <mergeCell ref="D19:D21"/>
    <mergeCell ref="B19:C24"/>
    <mergeCell ref="B26:C30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A3" sqref="A3:D3"/>
    </sheetView>
  </sheetViews>
  <sheetFormatPr defaultColWidth="9" defaultRowHeight="10.8"/>
  <cols>
    <col min="1" max="13" width="13.1666666666667" customWidth="1"/>
  </cols>
  <sheetData>
    <row r="1" ht="27" customHeight="1" spans="1:13">
      <c r="A1" s="2" t="s">
        <v>441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8" t="s">
        <v>442</v>
      </c>
    </row>
    <row r="2" ht="20.25" customHeight="1" spans="1:13">
      <c r="A2" s="3" t="s">
        <v>443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444</v>
      </c>
      <c r="B3" s="4"/>
      <c r="C3" s="4"/>
      <c r="D3" s="4"/>
      <c r="E3" s="5"/>
      <c r="F3" s="5"/>
      <c r="G3" s="5"/>
      <c r="H3" s="5"/>
      <c r="I3" s="59" t="s">
        <v>381</v>
      </c>
      <c r="J3" s="59"/>
      <c r="K3" s="59"/>
      <c r="L3" s="59"/>
      <c r="M3" s="5"/>
    </row>
    <row r="4" s="1" customFormat="1" ht="14.25" customHeight="1" spans="1:13">
      <c r="A4" s="6" t="s">
        <v>445</v>
      </c>
      <c r="B4" s="7" t="s">
        <v>228</v>
      </c>
      <c r="C4" s="8"/>
      <c r="D4" s="9" t="s">
        <v>232</v>
      </c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446</v>
      </c>
      <c r="C5" s="8"/>
      <c r="D5" s="9" t="s">
        <v>447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448</v>
      </c>
      <c r="C6" s="8"/>
      <c r="D6" s="11" t="s">
        <v>109</v>
      </c>
      <c r="E6" s="12"/>
      <c r="F6" s="13"/>
      <c r="G6" s="10" t="s">
        <v>449</v>
      </c>
      <c r="H6" s="10"/>
      <c r="I6" s="10"/>
      <c r="J6" s="9" t="s">
        <v>450</v>
      </c>
      <c r="K6" s="10"/>
      <c r="L6" s="10"/>
      <c r="M6" s="10"/>
    </row>
    <row r="7" s="1" customFormat="1" ht="14.25" customHeight="1" spans="1:13">
      <c r="A7" s="6"/>
      <c r="B7" s="7" t="s">
        <v>451</v>
      </c>
      <c r="C7" s="8"/>
      <c r="D7" s="9" t="s">
        <v>452</v>
      </c>
      <c r="E7" s="10"/>
      <c r="F7" s="10"/>
      <c r="G7" s="10" t="s">
        <v>386</v>
      </c>
      <c r="H7" s="10"/>
      <c r="I7" s="10"/>
      <c r="J7" s="9" t="s">
        <v>453</v>
      </c>
      <c r="K7" s="10"/>
      <c r="L7" s="10"/>
      <c r="M7" s="10"/>
    </row>
    <row r="8" ht="14.25" customHeight="1" spans="1:13">
      <c r="A8" s="6"/>
      <c r="B8" s="14" t="s">
        <v>384</v>
      </c>
      <c r="C8" s="15"/>
      <c r="D8" s="16" t="s">
        <v>454</v>
      </c>
      <c r="E8" s="16"/>
      <c r="F8" s="16"/>
      <c r="G8" s="16" t="s">
        <v>386</v>
      </c>
      <c r="H8" s="16"/>
      <c r="I8" s="16"/>
      <c r="J8" s="16">
        <v>13973046622</v>
      </c>
      <c r="K8" s="16"/>
      <c r="L8" s="16"/>
      <c r="M8" s="16"/>
    </row>
    <row r="9" s="1" customFormat="1" ht="14.25" customHeight="1" spans="1:13">
      <c r="A9" s="6"/>
      <c r="B9" s="7" t="s">
        <v>455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456</v>
      </c>
      <c r="C10" s="8"/>
      <c r="D10" s="9" t="s">
        <v>232</v>
      </c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457</v>
      </c>
      <c r="C11" s="8"/>
      <c r="D11" s="9" t="s">
        <v>458</v>
      </c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459</v>
      </c>
      <c r="B12" s="17" t="s">
        <v>460</v>
      </c>
      <c r="C12" s="18"/>
      <c r="D12" s="19" t="s">
        <v>461</v>
      </c>
      <c r="E12" s="19"/>
      <c r="F12" s="19" t="s">
        <v>462</v>
      </c>
      <c r="G12" s="19"/>
      <c r="H12" s="19"/>
      <c r="I12" s="19"/>
      <c r="J12" s="19" t="s">
        <v>463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464</v>
      </c>
      <c r="E13" s="10"/>
      <c r="F13" s="22">
        <v>350000</v>
      </c>
      <c r="G13" s="10"/>
      <c r="H13" s="10"/>
      <c r="I13" s="10"/>
      <c r="J13" s="22">
        <v>345900</v>
      </c>
      <c r="K13" s="10"/>
      <c r="L13" s="10"/>
      <c r="M13" s="10"/>
    </row>
    <row r="14" s="1" customFormat="1" ht="14.25" customHeight="1" spans="1:13">
      <c r="A14" s="6"/>
      <c r="B14" s="20"/>
      <c r="C14" s="21"/>
      <c r="D14" s="10" t="s">
        <v>465</v>
      </c>
      <c r="E14" s="10"/>
      <c r="F14" s="22">
        <v>350000</v>
      </c>
      <c r="G14" s="10"/>
      <c r="H14" s="10"/>
      <c r="I14" s="10"/>
      <c r="J14" s="22">
        <v>345900</v>
      </c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466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467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468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469</v>
      </c>
      <c r="C18" s="18"/>
      <c r="D18" s="16" t="s">
        <v>461</v>
      </c>
      <c r="E18" s="16"/>
      <c r="F18" s="25" t="s">
        <v>470</v>
      </c>
      <c r="G18" s="25"/>
      <c r="H18" s="25"/>
      <c r="I18" s="25" t="s">
        <v>471</v>
      </c>
      <c r="J18" s="25"/>
      <c r="K18" s="25"/>
      <c r="L18" s="25" t="s">
        <v>472</v>
      </c>
      <c r="M18" s="25"/>
    </row>
    <row r="19" ht="14.25" customHeight="1" spans="1:13">
      <c r="A19" s="6"/>
      <c r="B19" s="20"/>
      <c r="C19" s="21"/>
      <c r="D19" s="16" t="s">
        <v>464</v>
      </c>
      <c r="E19" s="16"/>
      <c r="F19" s="26">
        <v>350000</v>
      </c>
      <c r="G19" s="27"/>
      <c r="H19" s="28"/>
      <c r="I19" s="26">
        <v>345900</v>
      </c>
      <c r="J19" s="27"/>
      <c r="K19" s="28"/>
      <c r="L19" s="26" t="s">
        <v>458</v>
      </c>
      <c r="M19" s="28"/>
    </row>
    <row r="20" ht="14.25" customHeight="1" spans="1:13">
      <c r="A20" s="6"/>
      <c r="B20" s="20"/>
      <c r="C20" s="21"/>
      <c r="D20" s="29" t="s">
        <v>473</v>
      </c>
      <c r="E20" s="29"/>
      <c r="F20" s="26">
        <v>350000</v>
      </c>
      <c r="G20" s="27"/>
      <c r="H20" s="28"/>
      <c r="I20" s="26">
        <v>345900</v>
      </c>
      <c r="J20" s="27"/>
      <c r="K20" s="28"/>
      <c r="L20" s="26" t="s">
        <v>458</v>
      </c>
      <c r="M20" s="28"/>
    </row>
    <row r="21" ht="14.25" customHeight="1" spans="1:13">
      <c r="A21" s="6"/>
      <c r="B21" s="20"/>
      <c r="C21" s="21"/>
      <c r="D21" s="29">
        <v>2</v>
      </c>
      <c r="E21" s="29"/>
      <c r="F21" s="29"/>
      <c r="G21" s="29"/>
      <c r="H21" s="29"/>
      <c r="I21" s="29"/>
      <c r="J21" s="29"/>
      <c r="K21" s="29"/>
      <c r="L21" s="29"/>
      <c r="M21" s="29"/>
    </row>
    <row r="22" ht="14.25" customHeight="1" spans="1:13">
      <c r="A22" s="6"/>
      <c r="B22" s="20"/>
      <c r="C22" s="21"/>
      <c r="D22" s="29">
        <v>3</v>
      </c>
      <c r="E22" s="29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3"/>
      <c r="C23" s="24"/>
      <c r="D23" s="29" t="s">
        <v>474</v>
      </c>
      <c r="E23" s="29"/>
      <c r="F23" s="29"/>
      <c r="G23" s="29"/>
      <c r="H23" s="29"/>
      <c r="I23" s="29"/>
      <c r="J23" s="29"/>
      <c r="K23" s="29"/>
      <c r="L23" s="29"/>
      <c r="M23" s="29"/>
    </row>
    <row r="24" s="1" customFormat="1" ht="26.25" customHeight="1" spans="1:13">
      <c r="A24" s="30" t="s">
        <v>475</v>
      </c>
      <c r="B24" s="30"/>
      <c r="C24" s="30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31" t="s">
        <v>476</v>
      </c>
      <c r="B25" s="32"/>
      <c r="C25" s="33" t="s">
        <v>477</v>
      </c>
      <c r="D25" s="33"/>
      <c r="E25" s="33"/>
      <c r="F25" s="33"/>
      <c r="G25" s="33"/>
      <c r="H25" s="19" t="s">
        <v>478</v>
      </c>
      <c r="I25" s="19"/>
      <c r="J25" s="19"/>
      <c r="K25" s="19" t="s">
        <v>479</v>
      </c>
      <c r="L25" s="19"/>
      <c r="M25" s="19"/>
    </row>
    <row r="26" s="1" customFormat="1" ht="34.5" customHeight="1" spans="1:13">
      <c r="A26" s="34"/>
      <c r="B26" s="35"/>
      <c r="C26" s="36" t="s">
        <v>232</v>
      </c>
      <c r="D26" s="37"/>
      <c r="E26" s="37"/>
      <c r="F26" s="37"/>
      <c r="G26" s="38"/>
      <c r="H26" s="39" t="s">
        <v>480</v>
      </c>
      <c r="I26" s="51"/>
      <c r="J26" s="18"/>
      <c r="K26" s="39" t="s">
        <v>481</v>
      </c>
      <c r="L26" s="51"/>
      <c r="M26" s="18"/>
    </row>
    <row r="27" ht="14.25" customHeight="1" spans="1:13">
      <c r="A27" s="34"/>
      <c r="B27" s="35"/>
      <c r="C27" s="40"/>
      <c r="D27" s="41"/>
      <c r="E27" s="41"/>
      <c r="F27" s="41"/>
      <c r="G27" s="42"/>
      <c r="H27" s="20"/>
      <c r="I27" s="60"/>
      <c r="J27" s="21"/>
      <c r="K27" s="20"/>
      <c r="L27" s="60"/>
      <c r="M27" s="21"/>
    </row>
    <row r="28" ht="14.25" customHeight="1" spans="1:13">
      <c r="A28" s="34"/>
      <c r="B28" s="35"/>
      <c r="C28" s="43"/>
      <c r="D28" s="44"/>
      <c r="E28" s="44"/>
      <c r="F28" s="44"/>
      <c r="G28" s="45"/>
      <c r="H28" s="23"/>
      <c r="I28" s="4"/>
      <c r="J28" s="24"/>
      <c r="K28" s="23"/>
      <c r="L28" s="4"/>
      <c r="M28" s="24"/>
    </row>
    <row r="29" s="1" customFormat="1" ht="41.25" customHeight="1" spans="1:13">
      <c r="A29" s="46" t="s">
        <v>482</v>
      </c>
      <c r="B29" s="47" t="s">
        <v>483</v>
      </c>
      <c r="C29" s="9" t="s">
        <v>484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48"/>
      <c r="B30" s="47" t="s">
        <v>485</v>
      </c>
      <c r="C30" s="9" t="s">
        <v>486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23.25" customHeight="1" spans="1:13">
      <c r="A31" s="48"/>
      <c r="B31" s="49" t="s">
        <v>487</v>
      </c>
      <c r="C31" s="16" t="s">
        <v>406</v>
      </c>
      <c r="D31" s="16"/>
      <c r="E31" s="16" t="s">
        <v>407</v>
      </c>
      <c r="F31" s="16"/>
      <c r="G31" s="16"/>
      <c r="H31" s="16" t="s">
        <v>408</v>
      </c>
      <c r="I31" s="16"/>
      <c r="J31" s="16"/>
      <c r="K31" s="16"/>
      <c r="L31" s="16" t="s">
        <v>409</v>
      </c>
      <c r="M31" s="16"/>
    </row>
    <row r="32" s="1" customFormat="1" ht="23.25" customHeight="1" spans="1:13">
      <c r="A32" s="48"/>
      <c r="B32" s="50"/>
      <c r="C32" s="16" t="s">
        <v>488</v>
      </c>
      <c r="D32" s="16"/>
      <c r="E32" s="10" t="s">
        <v>411</v>
      </c>
      <c r="F32" s="10"/>
      <c r="G32" s="10"/>
      <c r="H32" s="9" t="s">
        <v>489</v>
      </c>
      <c r="I32" s="10"/>
      <c r="J32" s="10"/>
      <c r="K32" s="10"/>
      <c r="L32" s="61">
        <v>1</v>
      </c>
      <c r="M32" s="10"/>
    </row>
    <row r="33" s="1" customFormat="1" ht="23.25" customHeight="1" spans="1:13">
      <c r="A33" s="48"/>
      <c r="B33" s="50"/>
      <c r="C33" s="16"/>
      <c r="D33" s="16"/>
      <c r="E33" s="10" t="s">
        <v>418</v>
      </c>
      <c r="F33" s="10"/>
      <c r="G33" s="10"/>
      <c r="H33" s="9" t="s">
        <v>490</v>
      </c>
      <c r="I33" s="10"/>
      <c r="J33" s="10"/>
      <c r="K33" s="10"/>
      <c r="L33" s="10" t="s">
        <v>491</v>
      </c>
      <c r="M33" s="10"/>
    </row>
    <row r="34" s="1" customFormat="1" ht="23.25" customHeight="1" spans="1:13">
      <c r="A34" s="48"/>
      <c r="B34" s="50"/>
      <c r="C34" s="16"/>
      <c r="D34" s="16"/>
      <c r="E34" s="10" t="s">
        <v>420</v>
      </c>
      <c r="F34" s="10"/>
      <c r="G34" s="10"/>
      <c r="H34" s="9" t="s">
        <v>492</v>
      </c>
      <c r="I34" s="10"/>
      <c r="J34" s="10"/>
      <c r="K34" s="10"/>
      <c r="L34" s="10" t="s">
        <v>491</v>
      </c>
      <c r="M34" s="10"/>
    </row>
    <row r="35" s="1" customFormat="1" ht="23.25" customHeight="1" spans="1:13">
      <c r="A35" s="48"/>
      <c r="B35" s="50"/>
      <c r="C35" s="16"/>
      <c r="D35" s="16"/>
      <c r="E35" s="17" t="s">
        <v>423</v>
      </c>
      <c r="F35" s="51"/>
      <c r="G35" s="18"/>
      <c r="H35" s="39" t="s">
        <v>493</v>
      </c>
      <c r="I35" s="62"/>
      <c r="J35" s="62"/>
      <c r="K35" s="63"/>
      <c r="L35" s="64">
        <v>1</v>
      </c>
      <c r="M35" s="18"/>
    </row>
    <row r="36" ht="2.25" customHeight="1" spans="1:13">
      <c r="A36" s="48"/>
      <c r="B36" s="50"/>
      <c r="C36" s="16"/>
      <c r="D36" s="16"/>
      <c r="E36" s="23"/>
      <c r="F36" s="4"/>
      <c r="G36" s="24"/>
      <c r="H36" s="52"/>
      <c r="I36" s="65"/>
      <c r="J36" s="65"/>
      <c r="K36" s="66"/>
      <c r="L36" s="23"/>
      <c r="M36" s="24"/>
    </row>
    <row r="37" ht="23.25" customHeight="1" spans="1:13">
      <c r="A37" s="48"/>
      <c r="B37" s="50"/>
      <c r="C37" s="16" t="s">
        <v>406</v>
      </c>
      <c r="D37" s="16"/>
      <c r="E37" s="16" t="s">
        <v>407</v>
      </c>
      <c r="F37" s="16"/>
      <c r="G37" s="16"/>
      <c r="H37" s="16" t="s">
        <v>408</v>
      </c>
      <c r="I37" s="16"/>
      <c r="J37" s="16"/>
      <c r="K37" s="16"/>
      <c r="L37" s="16" t="s">
        <v>409</v>
      </c>
      <c r="M37" s="16"/>
    </row>
    <row r="38" s="1" customFormat="1" ht="23.25" customHeight="1" spans="1:13">
      <c r="A38" s="48"/>
      <c r="B38" s="50"/>
      <c r="C38" s="16" t="s">
        <v>488</v>
      </c>
      <c r="D38" s="16"/>
      <c r="E38" s="10" t="s">
        <v>427</v>
      </c>
      <c r="F38" s="10"/>
      <c r="G38" s="10"/>
      <c r="H38" s="9" t="s">
        <v>428</v>
      </c>
      <c r="I38" s="10"/>
      <c r="J38" s="10"/>
      <c r="K38" s="10"/>
      <c r="L38" s="61">
        <v>1</v>
      </c>
      <c r="M38" s="10"/>
    </row>
    <row r="39" s="1" customFormat="1" ht="23.25" customHeight="1" spans="1:13">
      <c r="A39" s="48"/>
      <c r="B39" s="50"/>
      <c r="C39" s="16"/>
      <c r="D39" s="16"/>
      <c r="E39" s="10" t="s">
        <v>430</v>
      </c>
      <c r="F39" s="10"/>
      <c r="G39" s="10"/>
      <c r="H39" s="9" t="s">
        <v>433</v>
      </c>
      <c r="I39" s="10"/>
      <c r="J39" s="10"/>
      <c r="K39" s="10"/>
      <c r="L39" s="10" t="s">
        <v>491</v>
      </c>
      <c r="M39" s="10"/>
    </row>
    <row r="40" s="1" customFormat="1" ht="23.25" customHeight="1" spans="1:13">
      <c r="A40" s="48"/>
      <c r="B40" s="50"/>
      <c r="C40" s="16"/>
      <c r="D40" s="16"/>
      <c r="E40" s="10" t="s">
        <v>432</v>
      </c>
      <c r="F40" s="10"/>
      <c r="G40" s="10"/>
      <c r="H40" s="9" t="s">
        <v>433</v>
      </c>
      <c r="I40" s="10"/>
      <c r="J40" s="10"/>
      <c r="K40" s="10"/>
      <c r="L40" s="61">
        <v>1</v>
      </c>
      <c r="M40" s="10"/>
    </row>
    <row r="41" s="1" customFormat="1" ht="23.25" customHeight="1" spans="1:13">
      <c r="A41" s="48"/>
      <c r="B41" s="50"/>
      <c r="C41" s="16"/>
      <c r="D41" s="16"/>
      <c r="E41" s="10" t="s">
        <v>434</v>
      </c>
      <c r="F41" s="10"/>
      <c r="G41" s="10"/>
      <c r="H41" s="9" t="s">
        <v>494</v>
      </c>
      <c r="I41" s="10"/>
      <c r="J41" s="10"/>
      <c r="K41" s="10"/>
      <c r="L41" s="10" t="s">
        <v>491</v>
      </c>
      <c r="M41" s="10"/>
    </row>
    <row r="42" s="1" customFormat="1" ht="32.25" customHeight="1" spans="1:13">
      <c r="A42" s="48"/>
      <c r="B42" s="50"/>
      <c r="C42" s="16"/>
      <c r="D42" s="16"/>
      <c r="E42" s="17" t="s">
        <v>436</v>
      </c>
      <c r="F42" s="51"/>
      <c r="G42" s="18"/>
      <c r="H42" s="39" t="s">
        <v>437</v>
      </c>
      <c r="I42" s="62"/>
      <c r="J42" s="62"/>
      <c r="K42" s="63"/>
      <c r="L42" s="64">
        <v>1</v>
      </c>
      <c r="M42" s="18"/>
    </row>
    <row r="43" ht="18" customHeight="1" spans="1:13">
      <c r="A43" s="48"/>
      <c r="B43" s="50"/>
      <c r="C43" s="16"/>
      <c r="D43" s="16"/>
      <c r="E43" s="23"/>
      <c r="F43" s="4"/>
      <c r="G43" s="24"/>
      <c r="H43" s="52"/>
      <c r="I43" s="65"/>
      <c r="J43" s="65"/>
      <c r="K43" s="66"/>
      <c r="L43" s="23"/>
      <c r="M43" s="24"/>
    </row>
    <row r="44" s="1" customFormat="1" ht="33.75" customHeight="1" spans="1:13">
      <c r="A44" s="30" t="s">
        <v>495</v>
      </c>
      <c r="B44" s="30"/>
      <c r="C44" s="30"/>
      <c r="D44" s="53"/>
      <c r="E44" s="54"/>
      <c r="F44" s="54"/>
      <c r="G44" s="54"/>
      <c r="H44" s="54"/>
      <c r="I44" s="54"/>
      <c r="J44" s="54"/>
      <c r="K44" s="54"/>
      <c r="L44" s="54"/>
      <c r="M44" s="8"/>
    </row>
    <row r="45" ht="66.75" customHeight="1" spans="1:13">
      <c r="A45" s="55" t="s">
        <v>496</v>
      </c>
      <c r="B45" s="55"/>
      <c r="C45" s="55"/>
      <c r="D45" s="56" t="s">
        <v>497</v>
      </c>
      <c r="E45" s="57"/>
      <c r="F45" s="57"/>
      <c r="G45" s="57"/>
      <c r="H45" s="57"/>
      <c r="I45" s="57"/>
      <c r="J45" s="57"/>
      <c r="K45" s="57"/>
      <c r="L45" s="57"/>
      <c r="M45" s="67"/>
    </row>
  </sheetData>
  <sheetProtection formatCells="0" formatColumns="0" formatRows="0"/>
  <mergeCells count="126">
    <mergeCell ref="A1:L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A25:B28"/>
    <mergeCell ref="C26:G28"/>
    <mergeCell ref="H26:J28"/>
    <mergeCell ref="K26:M28"/>
    <mergeCell ref="C32:D36"/>
    <mergeCell ref="C38:D43"/>
    <mergeCell ref="B12:C17"/>
    <mergeCell ref="B18:C23"/>
    <mergeCell ref="E42:G43"/>
    <mergeCell ref="H42:K43"/>
    <mergeCell ref="L42:M43"/>
    <mergeCell ref="E35:G36"/>
    <mergeCell ref="H35:K36"/>
    <mergeCell ref="L35:M36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I3" sqref="I3:L3"/>
    </sheetView>
  </sheetViews>
  <sheetFormatPr defaultColWidth="9.33333333333333" defaultRowHeight="10.8"/>
  <cols>
    <col min="1" max="13" width="13.1666666666667" customWidth="1"/>
  </cols>
  <sheetData>
    <row r="1" ht="27" customHeight="1" spans="1:13">
      <c r="A1" s="2" t="s">
        <v>441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8" t="s">
        <v>498</v>
      </c>
    </row>
    <row r="2" ht="20.25" customHeight="1" spans="1:13">
      <c r="A2" s="3" t="s">
        <v>443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444</v>
      </c>
      <c r="B3" s="4"/>
      <c r="C3" s="4"/>
      <c r="D3" s="4"/>
      <c r="E3" s="5"/>
      <c r="F3" s="5"/>
      <c r="G3" s="5"/>
      <c r="H3" s="5"/>
      <c r="I3" s="59" t="s">
        <v>381</v>
      </c>
      <c r="J3" s="59"/>
      <c r="K3" s="59"/>
      <c r="L3" s="59"/>
      <c r="M3" s="5"/>
    </row>
    <row r="4" s="1" customFormat="1" ht="14.25" customHeight="1" spans="1:13">
      <c r="A4" s="6" t="s">
        <v>445</v>
      </c>
      <c r="B4" s="7" t="s">
        <v>228</v>
      </c>
      <c r="C4" s="8"/>
      <c r="D4" s="9" t="s">
        <v>234</v>
      </c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446</v>
      </c>
      <c r="C5" s="8"/>
      <c r="D5" s="9" t="s">
        <v>447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448</v>
      </c>
      <c r="C6" s="8"/>
      <c r="D6" s="11" t="s">
        <v>109</v>
      </c>
      <c r="E6" s="12"/>
      <c r="F6" s="13"/>
      <c r="G6" s="10" t="s">
        <v>449</v>
      </c>
      <c r="H6" s="10"/>
      <c r="I6" s="10"/>
      <c r="J6" s="9" t="s">
        <v>450</v>
      </c>
      <c r="K6" s="10"/>
      <c r="L6" s="10"/>
      <c r="M6" s="10"/>
    </row>
    <row r="7" s="1" customFormat="1" ht="14.25" customHeight="1" spans="1:13">
      <c r="A7" s="6"/>
      <c r="B7" s="7" t="s">
        <v>451</v>
      </c>
      <c r="C7" s="8"/>
      <c r="D7" s="9" t="s">
        <v>452</v>
      </c>
      <c r="E7" s="10"/>
      <c r="F7" s="10"/>
      <c r="G7" s="10" t="s">
        <v>386</v>
      </c>
      <c r="H7" s="10"/>
      <c r="I7" s="10"/>
      <c r="J7" s="9" t="s">
        <v>453</v>
      </c>
      <c r="K7" s="10"/>
      <c r="L7" s="10"/>
      <c r="M7" s="10"/>
    </row>
    <row r="8" ht="14.25" customHeight="1" spans="1:13">
      <c r="A8" s="6"/>
      <c r="B8" s="14" t="s">
        <v>384</v>
      </c>
      <c r="C8" s="15"/>
      <c r="D8" s="16" t="s">
        <v>454</v>
      </c>
      <c r="E8" s="16"/>
      <c r="F8" s="16"/>
      <c r="G8" s="16" t="s">
        <v>386</v>
      </c>
      <c r="H8" s="16"/>
      <c r="I8" s="16"/>
      <c r="J8" s="16">
        <v>13973046622</v>
      </c>
      <c r="K8" s="16"/>
      <c r="L8" s="16"/>
      <c r="M8" s="16"/>
    </row>
    <row r="9" s="1" customFormat="1" ht="14.25" customHeight="1" spans="1:13">
      <c r="A9" s="6"/>
      <c r="B9" s="7" t="s">
        <v>455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456</v>
      </c>
      <c r="C10" s="8"/>
      <c r="D10" s="9" t="s">
        <v>234</v>
      </c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457</v>
      </c>
      <c r="C11" s="8"/>
      <c r="D11" s="9" t="s">
        <v>499</v>
      </c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459</v>
      </c>
      <c r="B12" s="17" t="s">
        <v>460</v>
      </c>
      <c r="C12" s="18"/>
      <c r="D12" s="19" t="s">
        <v>461</v>
      </c>
      <c r="E12" s="19"/>
      <c r="F12" s="19" t="s">
        <v>462</v>
      </c>
      <c r="G12" s="19"/>
      <c r="H12" s="19"/>
      <c r="I12" s="19"/>
      <c r="J12" s="19" t="s">
        <v>463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464</v>
      </c>
      <c r="E13" s="10"/>
      <c r="F13" s="22">
        <v>200000</v>
      </c>
      <c r="G13" s="10"/>
      <c r="H13" s="10"/>
      <c r="I13" s="10"/>
      <c r="J13" s="22">
        <v>200000</v>
      </c>
      <c r="K13" s="10"/>
      <c r="L13" s="10"/>
      <c r="M13" s="10"/>
    </row>
    <row r="14" s="1" customFormat="1" ht="14.25" customHeight="1" spans="1:13">
      <c r="A14" s="6"/>
      <c r="B14" s="20"/>
      <c r="C14" s="21"/>
      <c r="D14" s="10" t="s">
        <v>465</v>
      </c>
      <c r="E14" s="10"/>
      <c r="F14" s="22">
        <v>200000</v>
      </c>
      <c r="G14" s="10"/>
      <c r="H14" s="10"/>
      <c r="I14" s="10"/>
      <c r="J14" s="22">
        <v>200000</v>
      </c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466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467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468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469</v>
      </c>
      <c r="C18" s="18"/>
      <c r="D18" s="16" t="s">
        <v>461</v>
      </c>
      <c r="E18" s="16"/>
      <c r="F18" s="25" t="s">
        <v>470</v>
      </c>
      <c r="G18" s="25"/>
      <c r="H18" s="25"/>
      <c r="I18" s="25" t="s">
        <v>471</v>
      </c>
      <c r="J18" s="25"/>
      <c r="K18" s="25"/>
      <c r="L18" s="25" t="s">
        <v>472</v>
      </c>
      <c r="M18" s="25"/>
    </row>
    <row r="19" ht="14.25" customHeight="1" spans="1:13">
      <c r="A19" s="6"/>
      <c r="B19" s="20"/>
      <c r="C19" s="21"/>
      <c r="D19" s="16" t="s">
        <v>464</v>
      </c>
      <c r="E19" s="16"/>
      <c r="F19" s="26">
        <v>200000</v>
      </c>
      <c r="G19" s="27"/>
      <c r="H19" s="28"/>
      <c r="I19" s="26">
        <v>200000</v>
      </c>
      <c r="J19" s="27"/>
      <c r="K19" s="28"/>
      <c r="L19" s="26"/>
      <c r="M19" s="28"/>
    </row>
    <row r="20" ht="14.25" customHeight="1" spans="1:13">
      <c r="A20" s="6"/>
      <c r="B20" s="20"/>
      <c r="C20" s="21"/>
      <c r="D20" s="29">
        <v>1</v>
      </c>
      <c r="E20" s="29"/>
      <c r="F20" s="26">
        <v>200000</v>
      </c>
      <c r="G20" s="27"/>
      <c r="H20" s="28"/>
      <c r="I20" s="26">
        <v>200000</v>
      </c>
      <c r="J20" s="27"/>
      <c r="K20" s="28"/>
      <c r="L20" s="26" t="s">
        <v>500</v>
      </c>
      <c r="M20" s="28"/>
    </row>
    <row r="21" ht="14.25" customHeight="1" spans="1:13">
      <c r="A21" s="6"/>
      <c r="B21" s="20"/>
      <c r="C21" s="21"/>
      <c r="D21" s="29">
        <v>2</v>
      </c>
      <c r="E21" s="29"/>
      <c r="F21" s="29"/>
      <c r="G21" s="29"/>
      <c r="H21" s="29"/>
      <c r="I21" s="29"/>
      <c r="J21" s="29"/>
      <c r="K21" s="29"/>
      <c r="L21" s="29"/>
      <c r="M21" s="29"/>
    </row>
    <row r="22" ht="14.25" customHeight="1" spans="1:13">
      <c r="A22" s="6"/>
      <c r="B22" s="20"/>
      <c r="C22" s="21"/>
      <c r="D22" s="29">
        <v>3</v>
      </c>
      <c r="E22" s="29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3"/>
      <c r="C23" s="24"/>
      <c r="D23" s="29" t="s">
        <v>474</v>
      </c>
      <c r="E23" s="29"/>
      <c r="F23" s="29"/>
      <c r="G23" s="29"/>
      <c r="H23" s="29"/>
      <c r="I23" s="29"/>
      <c r="J23" s="29"/>
      <c r="K23" s="29"/>
      <c r="L23" s="29"/>
      <c r="M23" s="29"/>
    </row>
    <row r="24" s="1" customFormat="1" ht="26.25" customHeight="1" spans="1:13">
      <c r="A24" s="30" t="s">
        <v>475</v>
      </c>
      <c r="B24" s="30"/>
      <c r="C24" s="30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31" t="s">
        <v>476</v>
      </c>
      <c r="B25" s="32"/>
      <c r="C25" s="33" t="s">
        <v>477</v>
      </c>
      <c r="D25" s="33"/>
      <c r="E25" s="33"/>
      <c r="F25" s="33"/>
      <c r="G25" s="33"/>
      <c r="H25" s="19" t="s">
        <v>478</v>
      </c>
      <c r="I25" s="19"/>
      <c r="J25" s="19"/>
      <c r="K25" s="19" t="s">
        <v>479</v>
      </c>
      <c r="L25" s="19"/>
      <c r="M25" s="19"/>
    </row>
    <row r="26" s="1" customFormat="1" ht="34.5" customHeight="1" spans="1:13">
      <c r="A26" s="34"/>
      <c r="B26" s="35"/>
      <c r="C26" s="36" t="s">
        <v>234</v>
      </c>
      <c r="D26" s="37"/>
      <c r="E26" s="37"/>
      <c r="F26" s="37"/>
      <c r="G26" s="38"/>
      <c r="H26" s="39" t="s">
        <v>480</v>
      </c>
      <c r="I26" s="51"/>
      <c r="J26" s="18"/>
      <c r="K26" s="39" t="s">
        <v>481</v>
      </c>
      <c r="L26" s="51"/>
      <c r="M26" s="18"/>
    </row>
    <row r="27" ht="14.25" customHeight="1" spans="1:13">
      <c r="A27" s="34"/>
      <c r="B27" s="35"/>
      <c r="C27" s="40"/>
      <c r="D27" s="41"/>
      <c r="E27" s="41"/>
      <c r="F27" s="41"/>
      <c r="G27" s="42"/>
      <c r="H27" s="20"/>
      <c r="I27" s="60"/>
      <c r="J27" s="21"/>
      <c r="K27" s="20"/>
      <c r="L27" s="60"/>
      <c r="M27" s="21"/>
    </row>
    <row r="28" ht="14.25" customHeight="1" spans="1:13">
      <c r="A28" s="34"/>
      <c r="B28" s="35"/>
      <c r="C28" s="43"/>
      <c r="D28" s="44"/>
      <c r="E28" s="44"/>
      <c r="F28" s="44"/>
      <c r="G28" s="45"/>
      <c r="H28" s="23"/>
      <c r="I28" s="4"/>
      <c r="J28" s="24"/>
      <c r="K28" s="23"/>
      <c r="L28" s="4"/>
      <c r="M28" s="24"/>
    </row>
    <row r="29" s="1" customFormat="1" ht="41.25" customHeight="1" spans="1:13">
      <c r="A29" s="46" t="s">
        <v>482</v>
      </c>
      <c r="B29" s="47" t="s">
        <v>483</v>
      </c>
      <c r="C29" s="9" t="s">
        <v>501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="1" customFormat="1" ht="35.25" customHeight="1" spans="1:13">
      <c r="A30" s="48"/>
      <c r="B30" s="47" t="s">
        <v>485</v>
      </c>
      <c r="C30" s="9" t="s">
        <v>502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23.25" customHeight="1" spans="1:13">
      <c r="A31" s="48"/>
      <c r="B31" s="49" t="s">
        <v>487</v>
      </c>
      <c r="C31" s="16" t="s">
        <v>406</v>
      </c>
      <c r="D31" s="16"/>
      <c r="E31" s="16" t="s">
        <v>407</v>
      </c>
      <c r="F31" s="16"/>
      <c r="G31" s="16"/>
      <c r="H31" s="16" t="s">
        <v>408</v>
      </c>
      <c r="I31" s="16"/>
      <c r="J31" s="16"/>
      <c r="K31" s="16"/>
      <c r="L31" s="16" t="s">
        <v>409</v>
      </c>
      <c r="M31" s="16"/>
    </row>
    <row r="32" s="1" customFormat="1" ht="23.25" customHeight="1" spans="1:13">
      <c r="A32" s="48"/>
      <c r="B32" s="50"/>
      <c r="C32" s="16" t="s">
        <v>488</v>
      </c>
      <c r="D32" s="16"/>
      <c r="E32" s="10" t="s">
        <v>411</v>
      </c>
      <c r="F32" s="10"/>
      <c r="G32" s="10"/>
      <c r="H32" s="9" t="s">
        <v>503</v>
      </c>
      <c r="I32" s="10"/>
      <c r="J32" s="10"/>
      <c r="K32" s="10"/>
      <c r="L32" s="61" t="s">
        <v>504</v>
      </c>
      <c r="M32" s="10"/>
    </row>
    <row r="33" s="1" customFormat="1" ht="23.25" customHeight="1" spans="1:13">
      <c r="A33" s="48"/>
      <c r="B33" s="50"/>
      <c r="C33" s="16"/>
      <c r="D33" s="16"/>
      <c r="E33" s="10" t="s">
        <v>418</v>
      </c>
      <c r="F33" s="10"/>
      <c r="G33" s="10"/>
      <c r="H33" s="9" t="s">
        <v>505</v>
      </c>
      <c r="I33" s="10"/>
      <c r="J33" s="10"/>
      <c r="K33" s="10"/>
      <c r="L33" s="10" t="s">
        <v>425</v>
      </c>
      <c r="M33" s="10"/>
    </row>
    <row r="34" s="1" customFormat="1" ht="23.25" customHeight="1" spans="1:13">
      <c r="A34" s="48"/>
      <c r="B34" s="50"/>
      <c r="C34" s="16"/>
      <c r="D34" s="16"/>
      <c r="E34" s="10" t="s">
        <v>420</v>
      </c>
      <c r="F34" s="10"/>
      <c r="G34" s="10"/>
      <c r="H34" s="9" t="s">
        <v>506</v>
      </c>
      <c r="I34" s="10"/>
      <c r="J34" s="10"/>
      <c r="K34" s="10"/>
      <c r="L34" s="10" t="s">
        <v>507</v>
      </c>
      <c r="M34" s="10"/>
    </row>
    <row r="35" s="1" customFormat="1" ht="23.25" customHeight="1" spans="1:13">
      <c r="A35" s="48"/>
      <c r="B35" s="50"/>
      <c r="C35" s="16"/>
      <c r="D35" s="16"/>
      <c r="E35" s="17" t="s">
        <v>423</v>
      </c>
      <c r="F35" s="51"/>
      <c r="G35" s="18"/>
      <c r="H35" s="39" t="s">
        <v>508</v>
      </c>
      <c r="I35" s="62"/>
      <c r="J35" s="62"/>
      <c r="K35" s="63"/>
      <c r="L35" s="64" t="s">
        <v>425</v>
      </c>
      <c r="M35" s="18"/>
    </row>
    <row r="36" ht="2.25" customHeight="1" spans="1:13">
      <c r="A36" s="48"/>
      <c r="B36" s="50"/>
      <c r="C36" s="16"/>
      <c r="D36" s="16"/>
      <c r="E36" s="23"/>
      <c r="F36" s="4"/>
      <c r="G36" s="24"/>
      <c r="H36" s="52"/>
      <c r="I36" s="65"/>
      <c r="J36" s="65"/>
      <c r="K36" s="66"/>
      <c r="L36" s="23"/>
      <c r="M36" s="24"/>
    </row>
    <row r="37" ht="23.25" customHeight="1" spans="1:13">
      <c r="A37" s="48"/>
      <c r="B37" s="50"/>
      <c r="C37" s="16" t="s">
        <v>406</v>
      </c>
      <c r="D37" s="16"/>
      <c r="E37" s="16" t="s">
        <v>407</v>
      </c>
      <c r="F37" s="16"/>
      <c r="G37" s="16"/>
      <c r="H37" s="16" t="s">
        <v>408</v>
      </c>
      <c r="I37" s="16"/>
      <c r="J37" s="16"/>
      <c r="K37" s="16"/>
      <c r="L37" s="16" t="s">
        <v>409</v>
      </c>
      <c r="M37" s="16"/>
    </row>
    <row r="38" s="1" customFormat="1" ht="23.25" customHeight="1" spans="1:13">
      <c r="A38" s="48"/>
      <c r="B38" s="50"/>
      <c r="C38" s="16" t="s">
        <v>488</v>
      </c>
      <c r="D38" s="16"/>
      <c r="E38" s="10" t="s">
        <v>427</v>
      </c>
      <c r="F38" s="10"/>
      <c r="G38" s="10"/>
      <c r="H38" s="9" t="s">
        <v>428</v>
      </c>
      <c r="I38" s="10"/>
      <c r="J38" s="10"/>
      <c r="K38" s="10"/>
      <c r="L38" s="61">
        <v>1</v>
      </c>
      <c r="M38" s="10"/>
    </row>
    <row r="39" s="1" customFormat="1" ht="23.25" customHeight="1" spans="1:13">
      <c r="A39" s="48"/>
      <c r="B39" s="50"/>
      <c r="C39" s="16"/>
      <c r="D39" s="16"/>
      <c r="E39" s="10" t="s">
        <v>430</v>
      </c>
      <c r="F39" s="10"/>
      <c r="G39" s="10"/>
      <c r="H39" s="9" t="s">
        <v>509</v>
      </c>
      <c r="I39" s="10"/>
      <c r="J39" s="10"/>
      <c r="K39" s="10"/>
      <c r="L39" s="10" t="s">
        <v>425</v>
      </c>
      <c r="M39" s="10"/>
    </row>
    <row r="40" s="1" customFormat="1" ht="23.25" customHeight="1" spans="1:13">
      <c r="A40" s="48"/>
      <c r="B40" s="50"/>
      <c r="C40" s="16"/>
      <c r="D40" s="16"/>
      <c r="E40" s="10" t="s">
        <v>432</v>
      </c>
      <c r="F40" s="10"/>
      <c r="G40" s="10"/>
      <c r="H40" s="9" t="s">
        <v>433</v>
      </c>
      <c r="I40" s="10"/>
      <c r="J40" s="10"/>
      <c r="K40" s="10"/>
      <c r="L40" s="61">
        <v>1</v>
      </c>
      <c r="M40" s="10"/>
    </row>
    <row r="41" s="1" customFormat="1" ht="23.25" customHeight="1" spans="1:13">
      <c r="A41" s="48"/>
      <c r="B41" s="50"/>
      <c r="C41" s="16"/>
      <c r="D41" s="16"/>
      <c r="E41" s="10" t="s">
        <v>434</v>
      </c>
      <c r="F41" s="10"/>
      <c r="G41" s="10"/>
      <c r="H41" s="9" t="s">
        <v>494</v>
      </c>
      <c r="I41" s="10"/>
      <c r="J41" s="10"/>
      <c r="K41" s="10"/>
      <c r="L41" s="10" t="s">
        <v>491</v>
      </c>
      <c r="M41" s="10"/>
    </row>
    <row r="42" s="1" customFormat="1" ht="32.25" customHeight="1" spans="1:13">
      <c r="A42" s="48"/>
      <c r="B42" s="50"/>
      <c r="C42" s="16"/>
      <c r="D42" s="16"/>
      <c r="E42" s="17" t="s">
        <v>436</v>
      </c>
      <c r="F42" s="51"/>
      <c r="G42" s="18"/>
      <c r="H42" s="39" t="s">
        <v>437</v>
      </c>
      <c r="I42" s="62"/>
      <c r="J42" s="62"/>
      <c r="K42" s="63"/>
      <c r="L42" s="64">
        <v>1</v>
      </c>
      <c r="M42" s="18"/>
    </row>
    <row r="43" ht="18" customHeight="1" spans="1:13">
      <c r="A43" s="48"/>
      <c r="B43" s="50"/>
      <c r="C43" s="16"/>
      <c r="D43" s="16"/>
      <c r="E43" s="23"/>
      <c r="F43" s="4"/>
      <c r="G43" s="24"/>
      <c r="H43" s="52"/>
      <c r="I43" s="65"/>
      <c r="J43" s="65"/>
      <c r="K43" s="66"/>
      <c r="L43" s="23"/>
      <c r="M43" s="24"/>
    </row>
    <row r="44" s="1" customFormat="1" ht="33.75" customHeight="1" spans="1:13">
      <c r="A44" s="30" t="s">
        <v>495</v>
      </c>
      <c r="B44" s="30"/>
      <c r="C44" s="30"/>
      <c r="D44" s="53"/>
      <c r="E44" s="54"/>
      <c r="F44" s="54"/>
      <c r="G44" s="54"/>
      <c r="H44" s="54"/>
      <c r="I44" s="54"/>
      <c r="J44" s="54"/>
      <c r="K44" s="54"/>
      <c r="L44" s="54"/>
      <c r="M44" s="8"/>
    </row>
    <row r="45" ht="66.75" customHeight="1" spans="1:13">
      <c r="A45" s="55" t="s">
        <v>496</v>
      </c>
      <c r="B45" s="55"/>
      <c r="C45" s="55"/>
      <c r="D45" s="56" t="s">
        <v>497</v>
      </c>
      <c r="E45" s="57"/>
      <c r="F45" s="57"/>
      <c r="G45" s="57"/>
      <c r="H45" s="57"/>
      <c r="I45" s="57"/>
      <c r="J45" s="57"/>
      <c r="K45" s="57"/>
      <c r="L45" s="57"/>
      <c r="M45" s="67"/>
    </row>
  </sheetData>
  <sheetProtection formatCells="0" formatColumns="0" formatRows="0"/>
  <mergeCells count="126">
    <mergeCell ref="A1:L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8:C23"/>
    <mergeCell ref="B12:C17"/>
    <mergeCell ref="E42:G43"/>
    <mergeCell ref="H42:K43"/>
    <mergeCell ref="L42:M43"/>
    <mergeCell ref="C38:D43"/>
    <mergeCell ref="E35:G36"/>
    <mergeCell ref="H35:K36"/>
    <mergeCell ref="L35:M36"/>
    <mergeCell ref="C32:D36"/>
    <mergeCell ref="A25:B28"/>
    <mergeCell ref="C26:G28"/>
    <mergeCell ref="H26:J28"/>
    <mergeCell ref="K26:M28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E7" sqref="E7"/>
    </sheetView>
  </sheetViews>
  <sheetFormatPr defaultColWidth="9.16666666666667" defaultRowHeight="10.8"/>
  <cols>
    <col min="1" max="2" width="9.16666666666667" style="1" customWidth="1"/>
    <col min="3" max="3" width="38.3333333333333" style="1" customWidth="1"/>
    <col min="4" max="4" width="16.3333333333333" style="1" customWidth="1"/>
    <col min="5" max="6" width="13.5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209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09"/>
      <c r="N1" s="209"/>
      <c r="O1" s="242" t="s">
        <v>112</v>
      </c>
      <c r="P1" s="209"/>
      <c r="Q1" s="209"/>
    </row>
    <row r="2" ht="23.1" customHeight="1" spans="1:17">
      <c r="A2" s="163" t="s">
        <v>113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1"/>
      <c r="Q2" s="209"/>
    </row>
    <row r="3" ht="23.1" customHeight="1" spans="1:17">
      <c r="A3" s="328"/>
      <c r="B3" s="329"/>
      <c r="C3" s="244"/>
      <c r="D3" s="329"/>
      <c r="E3" s="244"/>
      <c r="F3" s="244"/>
      <c r="G3" s="244"/>
      <c r="H3" s="244"/>
      <c r="I3" s="329"/>
      <c r="J3" s="329"/>
      <c r="K3" s="244"/>
      <c r="L3" s="244"/>
      <c r="M3" s="209"/>
      <c r="N3" s="204" t="s">
        <v>90</v>
      </c>
      <c r="O3" s="204"/>
      <c r="P3" s="244"/>
      <c r="Q3" s="209"/>
    </row>
    <row r="4" ht="24.75" customHeight="1" spans="1:17">
      <c r="A4" s="165" t="s">
        <v>114</v>
      </c>
      <c r="B4" s="238" t="s">
        <v>91</v>
      </c>
      <c r="C4" s="190" t="s">
        <v>115</v>
      </c>
      <c r="D4" s="238" t="s">
        <v>116</v>
      </c>
      <c r="E4" s="181" t="s">
        <v>94</v>
      </c>
      <c r="F4" s="181"/>
      <c r="G4" s="181"/>
      <c r="H4" s="251" t="s">
        <v>95</v>
      </c>
      <c r="I4" s="193" t="s">
        <v>96</v>
      </c>
      <c r="J4" s="193" t="s">
        <v>97</v>
      </c>
      <c r="K4" s="193"/>
      <c r="L4" s="193" t="s">
        <v>98</v>
      </c>
      <c r="M4" s="165" t="s">
        <v>99</v>
      </c>
      <c r="N4" s="194" t="s">
        <v>100</v>
      </c>
      <c r="O4" s="194" t="s">
        <v>101</v>
      </c>
      <c r="P4" s="209"/>
      <c r="Q4" s="209"/>
    </row>
    <row r="5" ht="24.75" customHeight="1" spans="1:17">
      <c r="A5" s="165"/>
      <c r="B5" s="238"/>
      <c r="C5" s="190"/>
      <c r="D5" s="239"/>
      <c r="E5" s="206" t="s">
        <v>117</v>
      </c>
      <c r="F5" s="245" t="s">
        <v>103</v>
      </c>
      <c r="G5" s="330" t="s">
        <v>104</v>
      </c>
      <c r="H5" s="181"/>
      <c r="I5" s="193"/>
      <c r="J5" s="193"/>
      <c r="K5" s="193"/>
      <c r="L5" s="193"/>
      <c r="M5" s="165"/>
      <c r="N5" s="165"/>
      <c r="O5" s="165"/>
      <c r="P5" s="209"/>
      <c r="Q5" s="209"/>
    </row>
    <row r="6" ht="39" customHeight="1" spans="1:17">
      <c r="A6" s="165"/>
      <c r="B6" s="238"/>
      <c r="C6" s="190"/>
      <c r="D6" s="239"/>
      <c r="E6" s="207"/>
      <c r="F6" s="247"/>
      <c r="G6" s="181"/>
      <c r="H6" s="181"/>
      <c r="I6" s="193"/>
      <c r="J6" s="193" t="s">
        <v>105</v>
      </c>
      <c r="K6" s="193" t="s">
        <v>106</v>
      </c>
      <c r="L6" s="193"/>
      <c r="M6" s="165"/>
      <c r="N6" s="165"/>
      <c r="O6" s="165"/>
      <c r="P6" s="209"/>
      <c r="Q6" s="209"/>
    </row>
    <row r="7" s="154" customFormat="1" ht="29.25" customHeight="1" spans="1:19">
      <c r="A7" s="254"/>
      <c r="B7" s="167"/>
      <c r="C7" s="254" t="s">
        <v>107</v>
      </c>
      <c r="D7" s="240">
        <v>3852367.94</v>
      </c>
      <c r="E7" s="240">
        <v>3852367.94</v>
      </c>
      <c r="F7" s="240">
        <v>3852367.94</v>
      </c>
      <c r="G7" s="331">
        <v>0</v>
      </c>
      <c r="H7" s="240">
        <v>0</v>
      </c>
      <c r="I7" s="240">
        <v>0</v>
      </c>
      <c r="J7" s="240">
        <v>0</v>
      </c>
      <c r="K7" s="240">
        <v>0</v>
      </c>
      <c r="L7" s="240">
        <v>0</v>
      </c>
      <c r="M7" s="240">
        <v>0</v>
      </c>
      <c r="N7" s="240">
        <v>0</v>
      </c>
      <c r="O7" s="240">
        <v>0</v>
      </c>
      <c r="P7" s="1"/>
      <c r="Q7" s="1"/>
      <c r="R7" s="1"/>
      <c r="S7" s="1"/>
    </row>
    <row r="8" ht="29.25" customHeight="1" spans="1:17">
      <c r="A8" s="254"/>
      <c r="B8" s="167" t="s">
        <v>118</v>
      </c>
      <c r="C8" s="254" t="s">
        <v>109</v>
      </c>
      <c r="D8" s="240">
        <v>3852367.94</v>
      </c>
      <c r="E8" s="240">
        <v>3852367.94</v>
      </c>
      <c r="F8" s="240">
        <v>3852367.94</v>
      </c>
      <c r="G8" s="331">
        <v>0</v>
      </c>
      <c r="H8" s="240">
        <v>0</v>
      </c>
      <c r="I8" s="240">
        <v>0</v>
      </c>
      <c r="J8" s="240">
        <v>0</v>
      </c>
      <c r="K8" s="240">
        <v>0</v>
      </c>
      <c r="L8" s="240">
        <v>0</v>
      </c>
      <c r="M8" s="240">
        <v>0</v>
      </c>
      <c r="N8" s="240">
        <v>0</v>
      </c>
      <c r="O8" s="240">
        <v>0</v>
      </c>
      <c r="P8" s="209"/>
      <c r="Q8" s="209"/>
    </row>
    <row r="9" ht="29.25" customHeight="1" spans="1:17">
      <c r="A9" s="254"/>
      <c r="B9" s="167" t="s">
        <v>110</v>
      </c>
      <c r="C9" s="254" t="s">
        <v>111</v>
      </c>
      <c r="D9" s="240">
        <v>3852367.94</v>
      </c>
      <c r="E9" s="240">
        <v>3852367.94</v>
      </c>
      <c r="F9" s="240">
        <v>3852367.94</v>
      </c>
      <c r="G9" s="331">
        <v>0</v>
      </c>
      <c r="H9" s="240">
        <v>0</v>
      </c>
      <c r="I9" s="240">
        <v>0</v>
      </c>
      <c r="J9" s="240">
        <v>0</v>
      </c>
      <c r="K9" s="240">
        <v>0</v>
      </c>
      <c r="L9" s="240">
        <v>0</v>
      </c>
      <c r="M9" s="240">
        <v>0</v>
      </c>
      <c r="N9" s="240">
        <v>0</v>
      </c>
      <c r="O9" s="240">
        <v>0</v>
      </c>
      <c r="P9" s="209"/>
      <c r="Q9" s="209"/>
    </row>
    <row r="10" ht="29.25" customHeight="1" spans="1:17">
      <c r="A10" s="254">
        <v>2080106</v>
      </c>
      <c r="B10" s="167" t="s">
        <v>119</v>
      </c>
      <c r="C10" s="254" t="s">
        <v>120</v>
      </c>
      <c r="D10" s="240">
        <v>3306467.94</v>
      </c>
      <c r="E10" s="240">
        <v>3306467.94</v>
      </c>
      <c r="F10" s="240">
        <v>3306467.94</v>
      </c>
      <c r="G10" s="331">
        <v>0</v>
      </c>
      <c r="H10" s="240">
        <v>0</v>
      </c>
      <c r="I10" s="240">
        <v>0</v>
      </c>
      <c r="J10" s="240">
        <v>0</v>
      </c>
      <c r="K10" s="240">
        <v>0</v>
      </c>
      <c r="L10" s="240">
        <v>0</v>
      </c>
      <c r="M10" s="240">
        <v>0</v>
      </c>
      <c r="N10" s="240">
        <v>0</v>
      </c>
      <c r="O10" s="240">
        <v>0</v>
      </c>
      <c r="P10" s="209"/>
      <c r="Q10" s="209"/>
    </row>
    <row r="11" ht="29.25" customHeight="1" spans="1:17">
      <c r="A11" s="254">
        <v>2080107</v>
      </c>
      <c r="B11" s="167" t="s">
        <v>119</v>
      </c>
      <c r="C11" s="254" t="s">
        <v>121</v>
      </c>
      <c r="D11" s="240">
        <v>200000</v>
      </c>
      <c r="E11" s="240">
        <v>200000</v>
      </c>
      <c r="F11" s="240">
        <v>200000</v>
      </c>
      <c r="G11" s="331">
        <v>0</v>
      </c>
      <c r="H11" s="240">
        <v>0</v>
      </c>
      <c r="I11" s="240">
        <v>0</v>
      </c>
      <c r="J11" s="240">
        <v>0</v>
      </c>
      <c r="K11" s="240">
        <v>0</v>
      </c>
      <c r="L11" s="240">
        <v>0</v>
      </c>
      <c r="M11" s="240">
        <v>0</v>
      </c>
      <c r="N11" s="240">
        <v>0</v>
      </c>
      <c r="O11" s="240">
        <v>0</v>
      </c>
      <c r="P11" s="209"/>
      <c r="Q11" s="209"/>
    </row>
    <row r="12" ht="29.25" customHeight="1" spans="1:17">
      <c r="A12" s="254">
        <v>2080803</v>
      </c>
      <c r="B12" s="167" t="s">
        <v>119</v>
      </c>
      <c r="C12" s="254" t="s">
        <v>122</v>
      </c>
      <c r="D12" s="240">
        <v>345900</v>
      </c>
      <c r="E12" s="240">
        <v>345900</v>
      </c>
      <c r="F12" s="240">
        <v>345900</v>
      </c>
      <c r="G12" s="331">
        <v>0</v>
      </c>
      <c r="H12" s="240">
        <v>0</v>
      </c>
      <c r="I12" s="240">
        <v>0</v>
      </c>
      <c r="J12" s="240">
        <v>0</v>
      </c>
      <c r="K12" s="240">
        <v>0</v>
      </c>
      <c r="L12" s="240">
        <v>0</v>
      </c>
      <c r="M12" s="240">
        <v>0</v>
      </c>
      <c r="N12" s="240">
        <v>0</v>
      </c>
      <c r="O12" s="240">
        <v>0</v>
      </c>
      <c r="P12" s="209"/>
      <c r="Q12" s="209"/>
    </row>
    <row r="13" ht="23.1" customHeight="1" spans="1:17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tabSelected="1" workbookViewId="0">
      <selection activeCell="H11" sqref="H11"/>
    </sheetView>
  </sheetViews>
  <sheetFormatPr defaultColWidth="9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1.25" customHeight="1" spans="1:6">
      <c r="A1" s="308" t="s">
        <v>123</v>
      </c>
      <c r="B1" s="308"/>
      <c r="C1" s="308"/>
      <c r="D1" s="308"/>
      <c r="E1" s="308"/>
      <c r="F1" s="309" t="s">
        <v>124</v>
      </c>
    </row>
    <row r="2" ht="11.25" customHeight="1" spans="1:6">
      <c r="A2" s="308"/>
      <c r="B2" s="308"/>
      <c r="C2" s="308"/>
      <c r="D2" s="308"/>
      <c r="E2" s="308"/>
      <c r="F2" s="309"/>
    </row>
    <row r="3" ht="19.5" customHeight="1" spans="1:6">
      <c r="A3" s="308"/>
      <c r="B3" s="308"/>
      <c r="C3" s="308"/>
      <c r="D3" s="308"/>
      <c r="E3" s="308"/>
      <c r="F3" s="310"/>
    </row>
    <row r="4" ht="20.25" customHeight="1" spans="1:1">
      <c r="A4" s="311" t="s">
        <v>125</v>
      </c>
    </row>
    <row r="5" ht="25.5" customHeight="1" spans="1:6">
      <c r="A5" s="141" t="s">
        <v>4</v>
      </c>
      <c r="B5" s="312"/>
      <c r="C5" s="313" t="s">
        <v>126</v>
      </c>
      <c r="D5" s="314"/>
      <c r="E5" s="314"/>
      <c r="F5" s="315"/>
    </row>
    <row r="6" ht="15" customHeight="1" spans="1:6">
      <c r="A6" s="86" t="s">
        <v>6</v>
      </c>
      <c r="B6" s="316" t="s">
        <v>127</v>
      </c>
      <c r="C6" s="86" t="s">
        <v>128</v>
      </c>
      <c r="D6" s="317" t="s">
        <v>107</v>
      </c>
      <c r="E6" s="317" t="s">
        <v>129</v>
      </c>
      <c r="F6" s="316" t="s">
        <v>130</v>
      </c>
    </row>
    <row r="7" s="1" customFormat="1" ht="15" customHeight="1" spans="1:6">
      <c r="A7" s="318" t="s">
        <v>131</v>
      </c>
      <c r="B7" s="319">
        <v>3852367.94</v>
      </c>
      <c r="C7" s="320" t="s">
        <v>12</v>
      </c>
      <c r="D7" s="321">
        <f>E7+F7</f>
        <v>0</v>
      </c>
      <c r="E7" s="322">
        <v>0</v>
      </c>
      <c r="F7" s="323">
        <v>0</v>
      </c>
    </row>
    <row r="8" s="1" customFormat="1" ht="15" customHeight="1" spans="1:6">
      <c r="A8" s="318" t="s">
        <v>132</v>
      </c>
      <c r="B8" s="319">
        <v>3852367.94</v>
      </c>
      <c r="C8" s="320" t="s">
        <v>16</v>
      </c>
      <c r="D8" s="321">
        <f t="shared" ref="D8:D27" si="0">E8+F8</f>
        <v>0</v>
      </c>
      <c r="E8" s="322">
        <v>0</v>
      </c>
      <c r="F8" s="323">
        <v>0</v>
      </c>
    </row>
    <row r="9" s="1" customFormat="1" ht="15" customHeight="1" spans="1:6">
      <c r="A9" s="318" t="s">
        <v>133</v>
      </c>
      <c r="B9" s="319">
        <v>0</v>
      </c>
      <c r="C9" s="320" t="s">
        <v>20</v>
      </c>
      <c r="D9" s="321">
        <f t="shared" si="0"/>
        <v>0</v>
      </c>
      <c r="E9" s="322">
        <v>0</v>
      </c>
      <c r="F9" s="323">
        <v>0</v>
      </c>
    </row>
    <row r="10" s="1" customFormat="1" ht="15" customHeight="1" spans="1:6">
      <c r="A10" s="318"/>
      <c r="B10" s="319"/>
      <c r="C10" s="320" t="s">
        <v>24</v>
      </c>
      <c r="D10" s="321">
        <f t="shared" si="0"/>
        <v>0</v>
      </c>
      <c r="E10" s="322">
        <v>0</v>
      </c>
      <c r="F10" s="323">
        <v>0</v>
      </c>
    </row>
    <row r="11" s="1" customFormat="1" ht="15" customHeight="1" spans="1:6">
      <c r="A11" s="318"/>
      <c r="B11" s="319"/>
      <c r="C11" s="320" t="s">
        <v>28</v>
      </c>
      <c r="D11" s="321">
        <f t="shared" si="0"/>
        <v>0</v>
      </c>
      <c r="E11" s="322">
        <v>0</v>
      </c>
      <c r="F11" s="323">
        <v>0</v>
      </c>
    </row>
    <row r="12" s="1" customFormat="1" ht="15" customHeight="1" spans="1:6">
      <c r="A12" s="318"/>
      <c r="B12" s="319"/>
      <c r="C12" s="320" t="s">
        <v>31</v>
      </c>
      <c r="D12" s="321">
        <f t="shared" si="0"/>
        <v>0</v>
      </c>
      <c r="E12" s="322">
        <v>0</v>
      </c>
      <c r="F12" s="323">
        <v>0</v>
      </c>
    </row>
    <row r="13" s="1" customFormat="1" ht="15" customHeight="1" spans="1:6">
      <c r="A13" s="318"/>
      <c r="B13" s="319"/>
      <c r="C13" s="320" t="s">
        <v>35</v>
      </c>
      <c r="D13" s="321">
        <f t="shared" si="0"/>
        <v>0</v>
      </c>
      <c r="E13" s="322">
        <v>0</v>
      </c>
      <c r="F13" s="323">
        <v>0</v>
      </c>
    </row>
    <row r="14" s="1" customFormat="1" ht="15" customHeight="1" spans="1:6">
      <c r="A14" s="318"/>
      <c r="B14" s="319"/>
      <c r="C14" s="320" t="s">
        <v>38</v>
      </c>
      <c r="D14" s="321">
        <f t="shared" si="0"/>
        <v>3852367.94</v>
      </c>
      <c r="E14" s="322">
        <v>3852367.94</v>
      </c>
      <c r="F14" s="323">
        <v>0</v>
      </c>
    </row>
    <row r="15" s="1" customFormat="1" ht="15" customHeight="1" spans="1:6">
      <c r="A15" s="318"/>
      <c r="B15" s="319"/>
      <c r="C15" s="320" t="s">
        <v>134</v>
      </c>
      <c r="D15" s="321">
        <f t="shared" si="0"/>
        <v>0</v>
      </c>
      <c r="E15" s="322">
        <v>0</v>
      </c>
      <c r="F15" s="323">
        <v>0</v>
      </c>
    </row>
    <row r="16" s="1" customFormat="1" ht="15" customHeight="1" spans="1:6">
      <c r="A16" s="318"/>
      <c r="B16" s="319"/>
      <c r="C16" s="320" t="s">
        <v>135</v>
      </c>
      <c r="D16" s="321">
        <f t="shared" si="0"/>
        <v>0</v>
      </c>
      <c r="E16" s="322">
        <v>0</v>
      </c>
      <c r="F16" s="323">
        <v>0</v>
      </c>
    </row>
    <row r="17" s="1" customFormat="1" ht="15" customHeight="1" spans="1:6">
      <c r="A17" s="318"/>
      <c r="B17" s="319"/>
      <c r="C17" s="320" t="s">
        <v>136</v>
      </c>
      <c r="D17" s="321">
        <f t="shared" si="0"/>
        <v>0</v>
      </c>
      <c r="E17" s="322">
        <v>0</v>
      </c>
      <c r="F17" s="323">
        <v>0</v>
      </c>
    </row>
    <row r="18" s="1" customFormat="1" ht="15" customHeight="1" spans="1:6">
      <c r="A18" s="318"/>
      <c r="B18" s="319"/>
      <c r="C18" s="320" t="s">
        <v>137</v>
      </c>
      <c r="D18" s="321">
        <f t="shared" si="0"/>
        <v>0</v>
      </c>
      <c r="E18" s="322">
        <v>0</v>
      </c>
      <c r="F18" s="323">
        <v>0</v>
      </c>
    </row>
    <row r="19" s="1" customFormat="1" ht="15" customHeight="1" spans="1:6">
      <c r="A19" s="221"/>
      <c r="B19" s="319"/>
      <c r="C19" s="320" t="s">
        <v>138</v>
      </c>
      <c r="D19" s="321">
        <f t="shared" si="0"/>
        <v>0</v>
      </c>
      <c r="E19" s="322">
        <v>0</v>
      </c>
      <c r="F19" s="323">
        <v>0</v>
      </c>
    </row>
    <row r="20" s="1" customFormat="1" ht="15" customHeight="1" spans="1:6">
      <c r="A20" s="221"/>
      <c r="B20" s="319"/>
      <c r="C20" s="324" t="s">
        <v>139</v>
      </c>
      <c r="D20" s="321">
        <f t="shared" si="0"/>
        <v>0</v>
      </c>
      <c r="E20" s="322">
        <v>0</v>
      </c>
      <c r="F20" s="323">
        <v>0</v>
      </c>
    </row>
    <row r="21" s="1" customFormat="1" ht="15" customHeight="1" spans="1:6">
      <c r="A21" s="221"/>
      <c r="B21" s="319"/>
      <c r="C21" s="324" t="s">
        <v>140</v>
      </c>
      <c r="D21" s="321">
        <f t="shared" si="0"/>
        <v>0</v>
      </c>
      <c r="E21" s="322">
        <v>0</v>
      </c>
      <c r="F21" s="323">
        <v>0</v>
      </c>
    </row>
    <row r="22" s="1" customFormat="1" ht="15" customHeight="1" spans="1:6">
      <c r="A22" s="221"/>
      <c r="B22" s="319"/>
      <c r="C22" s="324" t="s">
        <v>141</v>
      </c>
      <c r="D22" s="321">
        <f t="shared" si="0"/>
        <v>0</v>
      </c>
      <c r="E22" s="322">
        <v>0</v>
      </c>
      <c r="F22" s="323">
        <v>0</v>
      </c>
    </row>
    <row r="23" s="1" customFormat="1" ht="21.75" customHeight="1" spans="1:6">
      <c r="A23" s="221"/>
      <c r="B23" s="319"/>
      <c r="C23" s="324" t="s">
        <v>142</v>
      </c>
      <c r="D23" s="321">
        <f t="shared" si="0"/>
        <v>0</v>
      </c>
      <c r="E23" s="322">
        <v>0</v>
      </c>
      <c r="F23" s="323">
        <v>0</v>
      </c>
    </row>
    <row r="24" s="1" customFormat="1" ht="22.5" customHeight="1" spans="1:6">
      <c r="A24" s="221"/>
      <c r="B24" s="319"/>
      <c r="C24" s="324" t="s">
        <v>143</v>
      </c>
      <c r="D24" s="321">
        <f t="shared" si="0"/>
        <v>0</v>
      </c>
      <c r="E24" s="322">
        <v>0</v>
      </c>
      <c r="F24" s="323">
        <v>0</v>
      </c>
    </row>
    <row r="25" s="1" customFormat="1" ht="22.5" customHeight="1" spans="1:6">
      <c r="A25" s="221"/>
      <c r="B25" s="319"/>
      <c r="C25" s="324" t="s">
        <v>144</v>
      </c>
      <c r="D25" s="321">
        <f t="shared" si="0"/>
        <v>0</v>
      </c>
      <c r="E25" s="322">
        <v>0</v>
      </c>
      <c r="F25" s="323">
        <v>0</v>
      </c>
    </row>
    <row r="26" s="1" customFormat="1" ht="21" customHeight="1" spans="1:6">
      <c r="A26" s="318"/>
      <c r="B26" s="319"/>
      <c r="C26" s="324" t="s">
        <v>145</v>
      </c>
      <c r="D26" s="321">
        <f t="shared" si="0"/>
        <v>0</v>
      </c>
      <c r="E26" s="322">
        <v>0</v>
      </c>
      <c r="F26" s="323">
        <v>0</v>
      </c>
    </row>
    <row r="27" s="1" customFormat="1" ht="22.5" customHeight="1" spans="1:6">
      <c r="A27" s="91" t="s">
        <v>81</v>
      </c>
      <c r="B27" s="325">
        <v>3852367.94</v>
      </c>
      <c r="C27" s="326" t="s">
        <v>93</v>
      </c>
      <c r="D27" s="321">
        <f t="shared" si="0"/>
        <v>3852367.94</v>
      </c>
      <c r="E27" s="321">
        <f>E7+E8+E9+E10+E11+E12+E13+E14+E15+E16+E17+E18+E19+E20+E21+E22+E23+E24+E25+E26</f>
        <v>3852367.94</v>
      </c>
      <c r="F27" s="327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F7" sqref="F7:G7"/>
    </sheetView>
  </sheetViews>
  <sheetFormatPr defaultColWidth="9.16666666666667" defaultRowHeight="10.8"/>
  <cols>
    <col min="1" max="2" width="12.8333333333333" style="1" customWidth="1"/>
    <col min="3" max="3" width="35.6666666666667" style="1" customWidth="1"/>
    <col min="4" max="4" width="14.8333333333333" style="1" customWidth="1"/>
    <col min="5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97"/>
      <c r="R1" s="197"/>
      <c r="S1" s="198"/>
      <c r="T1" s="198"/>
      <c r="U1" s="208"/>
      <c r="V1" s="243" t="s">
        <v>146</v>
      </c>
      <c r="W1" s="198"/>
      <c r="X1" s="198"/>
    </row>
    <row r="2" ht="24.75" customHeight="1" spans="1:24">
      <c r="A2" s="187" t="s">
        <v>147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98"/>
      <c r="X2" s="198"/>
    </row>
    <row r="3" ht="24.75" customHeight="1" spans="1:24">
      <c r="A3" s="188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99"/>
      <c r="R3" s="199"/>
      <c r="S3" s="203"/>
      <c r="T3" s="203"/>
      <c r="U3" s="203"/>
      <c r="V3" s="214" t="s">
        <v>90</v>
      </c>
      <c r="W3" s="203"/>
      <c r="X3" s="203"/>
    </row>
    <row r="4" ht="24.75" customHeight="1" spans="1:24">
      <c r="A4" s="189" t="s">
        <v>114</v>
      </c>
      <c r="B4" s="212" t="s">
        <v>91</v>
      </c>
      <c r="C4" s="298" t="s">
        <v>115</v>
      </c>
      <c r="D4" s="192" t="s">
        <v>93</v>
      </c>
      <c r="E4" s="192" t="s">
        <v>148</v>
      </c>
      <c r="F4" s="192"/>
      <c r="G4" s="192"/>
      <c r="H4" s="192"/>
      <c r="I4" s="165" t="s">
        <v>149</v>
      </c>
      <c r="J4" s="165"/>
      <c r="K4" s="165"/>
      <c r="L4" s="165"/>
      <c r="M4" s="165"/>
      <c r="N4" s="165"/>
      <c r="O4" s="165"/>
      <c r="P4" s="165"/>
      <c r="Q4" s="165"/>
      <c r="R4" s="165"/>
      <c r="S4" s="212" t="s">
        <v>150</v>
      </c>
      <c r="T4" s="165" t="s">
        <v>151</v>
      </c>
      <c r="U4" s="306" t="s">
        <v>152</v>
      </c>
      <c r="V4" s="165" t="s">
        <v>153</v>
      </c>
      <c r="W4" s="203"/>
      <c r="X4" s="203"/>
    </row>
    <row r="5" ht="24.75" customHeight="1" spans="1:24">
      <c r="A5" s="189"/>
      <c r="B5" s="212"/>
      <c r="C5" s="298"/>
      <c r="D5" s="165"/>
      <c r="E5" s="305" t="s">
        <v>107</v>
      </c>
      <c r="F5" s="194" t="s">
        <v>154</v>
      </c>
      <c r="G5" s="194" t="s">
        <v>155</v>
      </c>
      <c r="H5" s="194" t="s">
        <v>156</v>
      </c>
      <c r="I5" s="194" t="s">
        <v>107</v>
      </c>
      <c r="J5" s="200" t="s">
        <v>157</v>
      </c>
      <c r="K5" s="200" t="s">
        <v>158</v>
      </c>
      <c r="L5" s="200" t="s">
        <v>159</v>
      </c>
      <c r="M5" s="241" t="s">
        <v>160</v>
      </c>
      <c r="N5" s="194" t="s">
        <v>161</v>
      </c>
      <c r="O5" s="194" t="s">
        <v>162</v>
      </c>
      <c r="P5" s="194" t="s">
        <v>163</v>
      </c>
      <c r="Q5" s="194" t="s">
        <v>164</v>
      </c>
      <c r="R5" s="307" t="s">
        <v>165</v>
      </c>
      <c r="S5" s="192"/>
      <c r="T5" s="165"/>
      <c r="U5" s="306"/>
      <c r="V5" s="165"/>
      <c r="W5" s="203"/>
      <c r="X5" s="203"/>
    </row>
    <row r="6" ht="30.75" customHeight="1" spans="1:24">
      <c r="A6" s="189"/>
      <c r="B6" s="212"/>
      <c r="C6" s="298"/>
      <c r="D6" s="165"/>
      <c r="E6" s="205"/>
      <c r="F6" s="165"/>
      <c r="G6" s="165"/>
      <c r="H6" s="165"/>
      <c r="I6" s="165"/>
      <c r="J6" s="201"/>
      <c r="K6" s="201"/>
      <c r="L6" s="201"/>
      <c r="M6" s="200"/>
      <c r="N6" s="165"/>
      <c r="O6" s="165"/>
      <c r="P6" s="165"/>
      <c r="Q6" s="165"/>
      <c r="R6" s="192"/>
      <c r="S6" s="192"/>
      <c r="T6" s="165"/>
      <c r="U6" s="306"/>
      <c r="V6" s="165"/>
      <c r="W6" s="198"/>
      <c r="X6" s="198"/>
    </row>
    <row r="7" ht="27" customHeight="1" spans="1:22">
      <c r="A7" s="299"/>
      <c r="B7" s="300"/>
      <c r="C7" s="299" t="s">
        <v>107</v>
      </c>
      <c r="D7" s="153">
        <v>3852367.94</v>
      </c>
      <c r="E7" s="153">
        <v>3306467.94</v>
      </c>
      <c r="F7" s="153">
        <v>2786926.94</v>
      </c>
      <c r="G7" s="153">
        <v>519541</v>
      </c>
      <c r="H7" s="153">
        <v>0</v>
      </c>
      <c r="I7" s="153">
        <v>545900</v>
      </c>
      <c r="J7" s="153">
        <v>200000</v>
      </c>
      <c r="K7" s="153">
        <v>345900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53">
        <v>0</v>
      </c>
      <c r="R7" s="153">
        <v>0</v>
      </c>
      <c r="S7" s="153">
        <v>0</v>
      </c>
      <c r="T7" s="153">
        <v>0</v>
      </c>
      <c r="U7" s="153">
        <v>0</v>
      </c>
      <c r="V7" s="153">
        <v>0</v>
      </c>
    </row>
    <row r="8" ht="27" customHeight="1" spans="1:24">
      <c r="A8" s="299"/>
      <c r="B8" s="300" t="s">
        <v>118</v>
      </c>
      <c r="C8" s="299" t="s">
        <v>109</v>
      </c>
      <c r="D8" s="153">
        <v>3852367.94</v>
      </c>
      <c r="E8" s="153">
        <v>3306467.94</v>
      </c>
      <c r="F8" s="153">
        <v>2786926.94</v>
      </c>
      <c r="G8" s="153">
        <v>519541</v>
      </c>
      <c r="H8" s="153">
        <v>0</v>
      </c>
      <c r="I8" s="153">
        <v>545900</v>
      </c>
      <c r="J8" s="153">
        <v>200000</v>
      </c>
      <c r="K8" s="153">
        <v>345900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53">
        <v>0</v>
      </c>
      <c r="R8" s="153">
        <v>0</v>
      </c>
      <c r="S8" s="153">
        <v>0</v>
      </c>
      <c r="T8" s="153">
        <v>0</v>
      </c>
      <c r="U8" s="153">
        <v>0</v>
      </c>
      <c r="V8" s="153">
        <v>0</v>
      </c>
      <c r="W8" s="198"/>
      <c r="X8" s="198"/>
    </row>
    <row r="9" ht="27" customHeight="1" spans="1:24">
      <c r="A9" s="299"/>
      <c r="B9" s="300" t="s">
        <v>110</v>
      </c>
      <c r="C9" s="299" t="s">
        <v>111</v>
      </c>
      <c r="D9" s="153">
        <v>3852367.94</v>
      </c>
      <c r="E9" s="153">
        <v>3306467.94</v>
      </c>
      <c r="F9" s="153">
        <v>2786926.94</v>
      </c>
      <c r="G9" s="153">
        <v>519541</v>
      </c>
      <c r="H9" s="153">
        <v>0</v>
      </c>
      <c r="I9" s="153">
        <v>545900</v>
      </c>
      <c r="J9" s="153">
        <v>200000</v>
      </c>
      <c r="K9" s="153">
        <v>345900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3">
        <v>0</v>
      </c>
      <c r="V9" s="153">
        <v>0</v>
      </c>
      <c r="W9" s="198"/>
      <c r="X9" s="198"/>
    </row>
    <row r="10" ht="27" customHeight="1" spans="1:24">
      <c r="A10" s="299">
        <v>2080106</v>
      </c>
      <c r="B10" s="300" t="s">
        <v>119</v>
      </c>
      <c r="C10" s="299" t="s">
        <v>120</v>
      </c>
      <c r="D10" s="153">
        <v>3306467.94</v>
      </c>
      <c r="E10" s="153">
        <v>3306467.94</v>
      </c>
      <c r="F10" s="153">
        <v>2786926.94</v>
      </c>
      <c r="G10" s="153">
        <v>519541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98"/>
      <c r="X10" s="198"/>
    </row>
    <row r="11" ht="27" customHeight="1" spans="1:24">
      <c r="A11" s="299">
        <v>2080803</v>
      </c>
      <c r="B11" s="300" t="s">
        <v>119</v>
      </c>
      <c r="C11" s="299" t="s">
        <v>122</v>
      </c>
      <c r="D11" s="153">
        <v>345900</v>
      </c>
      <c r="E11" s="153">
        <v>0</v>
      </c>
      <c r="F11" s="153">
        <v>0</v>
      </c>
      <c r="G11" s="153">
        <v>0</v>
      </c>
      <c r="H11" s="153">
        <v>0</v>
      </c>
      <c r="I11" s="153">
        <v>345900</v>
      </c>
      <c r="J11" s="153">
        <v>0</v>
      </c>
      <c r="K11" s="153">
        <v>345900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98"/>
      <c r="X11" s="198"/>
    </row>
    <row r="12" ht="27" customHeight="1" spans="1:24">
      <c r="A12" s="299">
        <v>2080107</v>
      </c>
      <c r="B12" s="300" t="s">
        <v>119</v>
      </c>
      <c r="C12" s="299" t="s">
        <v>121</v>
      </c>
      <c r="D12" s="153">
        <v>200000</v>
      </c>
      <c r="E12" s="153">
        <v>0</v>
      </c>
      <c r="F12" s="153">
        <v>0</v>
      </c>
      <c r="G12" s="153">
        <v>0</v>
      </c>
      <c r="H12" s="153">
        <v>0</v>
      </c>
      <c r="I12" s="153">
        <v>200000</v>
      </c>
      <c r="J12" s="153">
        <v>200000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98"/>
      <c r="X12" s="198"/>
    </row>
    <row r="13" ht="18.95" customHeight="1" spans="1:24">
      <c r="A13" s="195"/>
      <c r="B13" s="195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8"/>
      <c r="T13" s="198"/>
      <c r="U13" s="208"/>
      <c r="V13" s="198"/>
      <c r="W13" s="198"/>
      <c r="X13" s="198"/>
    </row>
    <row r="14" ht="18.95" customHeight="1" spans="1:24">
      <c r="A14" s="195"/>
      <c r="B14" s="195"/>
      <c r="C14" s="196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8"/>
      <c r="T14" s="198"/>
      <c r="U14" s="208"/>
      <c r="V14" s="198"/>
      <c r="W14" s="198"/>
      <c r="X14" s="198"/>
    </row>
    <row r="15" ht="18.95" customHeight="1" spans="1:24">
      <c r="A15" s="195"/>
      <c r="B15" s="195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8"/>
      <c r="T15" s="198"/>
      <c r="U15" s="208"/>
      <c r="V15" s="198"/>
      <c r="W15" s="198"/>
      <c r="X15" s="198"/>
    </row>
    <row r="16" ht="18.95" customHeight="1" spans="1:24">
      <c r="A16" s="195"/>
      <c r="B16" s="195"/>
      <c r="C16" s="196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8"/>
      <c r="T16" s="198"/>
      <c r="U16" s="208"/>
      <c r="V16" s="198"/>
      <c r="W16" s="198"/>
      <c r="X16" s="198"/>
    </row>
    <row r="17" ht="18.95" customHeight="1" spans="1:24">
      <c r="A17" s="195"/>
      <c r="B17" s="195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8"/>
      <c r="T17" s="198"/>
      <c r="U17" s="208"/>
      <c r="V17" s="198"/>
      <c r="W17" s="198"/>
      <c r="X17" s="198"/>
    </row>
    <row r="18" ht="18.95" customHeight="1" spans="1:24">
      <c r="A18" s="195"/>
      <c r="B18" s="195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8"/>
      <c r="T18" s="198"/>
      <c r="U18" s="208"/>
      <c r="V18" s="198"/>
      <c r="W18" s="198"/>
      <c r="X18" s="19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workbookViewId="0">
      <selection activeCell="M6" sqref="M6"/>
    </sheetView>
  </sheetViews>
  <sheetFormatPr defaultColWidth="9.16666666666667" defaultRowHeight="10.8"/>
  <cols>
    <col min="1" max="2" width="12.8333333333333" style="1" customWidth="1"/>
    <col min="3" max="3" width="35.6666666666667" style="1" customWidth="1"/>
    <col min="4" max="4" width="14.8333333333333" style="1" customWidth="1"/>
    <col min="5" max="7" width="10.3333333333333" style="1" customWidth="1"/>
    <col min="8" max="9" width="6.83333333333333" style="1" customWidth="1"/>
    <col min="10" max="16369" width="9.16666666666667" style="1"/>
  </cols>
  <sheetData>
    <row r="1" s="1" customFormat="1" ht="24.75" customHeight="1" spans="1:16384">
      <c r="A1" s="161"/>
      <c r="B1" s="161"/>
      <c r="C1" s="161"/>
      <c r="D1" s="161"/>
      <c r="E1" s="161"/>
      <c r="F1" s="161"/>
      <c r="G1" s="161" t="s">
        <v>166</v>
      </c>
      <c r="H1" s="198"/>
      <c r="I1" s="198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4.75" customHeight="1" spans="1:16384">
      <c r="A2" s="187" t="s">
        <v>167</v>
      </c>
      <c r="B2" s="187"/>
      <c r="C2" s="187"/>
      <c r="D2" s="187"/>
      <c r="E2" s="187"/>
      <c r="F2" s="187"/>
      <c r="G2" s="187"/>
      <c r="H2" s="198"/>
      <c r="I2" s="198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4.75" customHeight="1" spans="1:16384">
      <c r="A3" s="188"/>
      <c r="B3" s="161"/>
      <c r="C3" s="161"/>
      <c r="D3" s="161"/>
      <c r="E3" s="161"/>
      <c r="F3" s="161"/>
      <c r="G3" s="161" t="s">
        <v>90</v>
      </c>
      <c r="H3" s="203"/>
      <c r="I3" s="20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4.75" customHeight="1" spans="1:16384">
      <c r="A4" s="189" t="s">
        <v>114</v>
      </c>
      <c r="B4" s="165" t="s">
        <v>91</v>
      </c>
      <c r="C4" s="298" t="s">
        <v>115</v>
      </c>
      <c r="D4" s="192" t="s">
        <v>93</v>
      </c>
      <c r="E4" s="165" t="s">
        <v>148</v>
      </c>
      <c r="F4" s="165"/>
      <c r="G4" s="165"/>
      <c r="H4" s="203"/>
      <c r="I4" s="203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4.75" customHeight="1" spans="1:16384">
      <c r="A5" s="189"/>
      <c r="B5" s="165"/>
      <c r="C5" s="298"/>
      <c r="D5" s="165"/>
      <c r="E5" s="165" t="s">
        <v>154</v>
      </c>
      <c r="F5" s="165" t="s">
        <v>155</v>
      </c>
      <c r="G5" s="165" t="s">
        <v>156</v>
      </c>
      <c r="H5" s="203"/>
      <c r="I5" s="203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30.75" customHeight="1" spans="1:16384">
      <c r="A6" s="189"/>
      <c r="B6" s="165"/>
      <c r="C6" s="298"/>
      <c r="D6" s="165"/>
      <c r="E6" s="165"/>
      <c r="F6" s="165"/>
      <c r="G6" s="165"/>
      <c r="H6" s="198"/>
      <c r="I6" s="198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97" customFormat="1" ht="27" customHeight="1" spans="1:7">
      <c r="A7" s="299"/>
      <c r="B7" s="300"/>
      <c r="C7" s="299" t="s">
        <v>107</v>
      </c>
      <c r="D7" s="153">
        <v>3306467.94</v>
      </c>
      <c r="E7" s="153">
        <v>2786926.94</v>
      </c>
      <c r="F7" s="153">
        <v>519541</v>
      </c>
      <c r="G7" s="301"/>
    </row>
    <row r="8" s="1" customFormat="1" ht="18.95" customHeight="1" spans="1:16384">
      <c r="A8" s="299"/>
      <c r="B8" s="300" t="s">
        <v>118</v>
      </c>
      <c r="C8" s="299" t="s">
        <v>109</v>
      </c>
      <c r="D8" s="153">
        <v>3306467.94</v>
      </c>
      <c r="E8" s="153">
        <v>2786926.94</v>
      </c>
      <c r="F8" s="153">
        <v>519541</v>
      </c>
      <c r="G8" s="302"/>
      <c r="H8" s="198"/>
      <c r="I8" s="19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18.95" customHeight="1" spans="1:16384">
      <c r="A9" s="299"/>
      <c r="B9" s="300" t="s">
        <v>110</v>
      </c>
      <c r="C9" s="299" t="s">
        <v>111</v>
      </c>
      <c r="D9" s="153">
        <v>3306467.94</v>
      </c>
      <c r="E9" s="153">
        <v>2786926.94</v>
      </c>
      <c r="F9" s="153">
        <v>519541</v>
      </c>
      <c r="G9" s="302"/>
      <c r="H9" s="198"/>
      <c r="I9" s="198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18.95" customHeight="1" spans="1:16384">
      <c r="A10" s="299">
        <v>2080106</v>
      </c>
      <c r="B10" s="300" t="s">
        <v>119</v>
      </c>
      <c r="C10" s="299" t="s">
        <v>120</v>
      </c>
      <c r="D10" s="153">
        <v>3306467.94</v>
      </c>
      <c r="E10" s="153">
        <v>2786926.94</v>
      </c>
      <c r="F10" s="153">
        <v>519541</v>
      </c>
      <c r="G10" s="302"/>
      <c r="H10" s="198"/>
      <c r="I10" s="198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ht="18.95" customHeight="1" spans="1:16384">
      <c r="A11" s="303"/>
      <c r="B11" s="303"/>
      <c r="C11" s="304"/>
      <c r="D11" s="302"/>
      <c r="E11" s="302"/>
      <c r="F11" s="302"/>
      <c r="G11" s="302"/>
      <c r="H11" s="198"/>
      <c r="I11" s="198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18.95" customHeight="1" spans="1:16384">
      <c r="A12" s="303"/>
      <c r="B12" s="303"/>
      <c r="C12" s="304"/>
      <c r="D12" s="302"/>
      <c r="E12" s="302"/>
      <c r="F12" s="302"/>
      <c r="G12" s="302"/>
      <c r="H12" s="198"/>
      <c r="I12" s="198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18.95" customHeight="1" spans="1:16384">
      <c r="A13" s="303"/>
      <c r="B13" s="303"/>
      <c r="C13" s="304"/>
      <c r="D13" s="302"/>
      <c r="E13" s="302"/>
      <c r="F13" s="302"/>
      <c r="G13" s="302"/>
      <c r="H13" s="198"/>
      <c r="I13" s="198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18.95" customHeight="1" spans="1:16384">
      <c r="A14" s="195"/>
      <c r="B14" s="195"/>
      <c r="C14" s="196"/>
      <c r="D14" s="197"/>
      <c r="E14" s="197"/>
      <c r="F14" s="197"/>
      <c r="G14" s="197"/>
      <c r="H14" s="198"/>
      <c r="I14" s="198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18.95" customHeight="1" spans="1:16384">
      <c r="A15" s="195"/>
      <c r="B15" s="195"/>
      <c r="C15" s="196"/>
      <c r="D15" s="197"/>
      <c r="E15" s="197"/>
      <c r="F15" s="197"/>
      <c r="G15" s="197"/>
      <c r="H15" s="198"/>
      <c r="I15" s="198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18.95" customHeight="1" spans="1:16384">
      <c r="A16" s="195"/>
      <c r="B16" s="195"/>
      <c r="C16" s="196"/>
      <c r="D16" s="197"/>
      <c r="E16" s="197"/>
      <c r="F16" s="197"/>
      <c r="G16" s="197"/>
      <c r="H16" s="198"/>
      <c r="I16" s="198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18.95" customHeight="1" spans="1:16384">
      <c r="A17" s="195"/>
      <c r="B17" s="195"/>
      <c r="C17" s="196"/>
      <c r="D17" s="197"/>
      <c r="E17" s="197"/>
      <c r="F17" s="197"/>
      <c r="G17" s="197"/>
      <c r="H17" s="198"/>
      <c r="I17" s="198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18.95" customHeight="1" spans="1:16384">
      <c r="A18" s="195"/>
      <c r="B18" s="195"/>
      <c r="C18" s="196"/>
      <c r="D18" s="197"/>
      <c r="E18" s="197"/>
      <c r="F18" s="197"/>
      <c r="G18" s="197"/>
      <c r="H18" s="198"/>
      <c r="I18" s="19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topLeftCell="A2" workbookViewId="0">
      <selection activeCell="T34" sqref="T34"/>
    </sheetView>
  </sheetViews>
  <sheetFormatPr defaultColWidth="6.66666666666667" defaultRowHeight="10.8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281" customWidth="1"/>
    <col min="27" max="16384" width="6.66666666666667" style="1"/>
  </cols>
  <sheetData>
    <row r="1" s="198" customFormat="1" ht="23.1" customHeight="1" spans="1:256">
      <c r="A1" s="243"/>
      <c r="B1" s="243"/>
      <c r="C1" s="243"/>
      <c r="D1" s="243"/>
      <c r="E1" s="243"/>
      <c r="F1" s="243"/>
      <c r="G1" s="243"/>
      <c r="H1" s="243"/>
      <c r="I1" s="243"/>
      <c r="J1" s="243"/>
      <c r="L1" s="243"/>
      <c r="M1" s="243"/>
      <c r="N1" s="243"/>
      <c r="O1" s="243"/>
      <c r="P1" s="243"/>
      <c r="Q1" s="243"/>
      <c r="R1" s="243"/>
      <c r="S1" s="243"/>
      <c r="T1" s="256" t="s">
        <v>168</v>
      </c>
      <c r="U1" s="256"/>
      <c r="V1" s="256"/>
      <c r="W1" s="256"/>
      <c r="X1" s="256"/>
      <c r="Y1" s="256"/>
      <c r="Z1" s="292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s="198" customFormat="1" ht="23.1" customHeight="1" spans="1:256">
      <c r="A2" s="187" t="s">
        <v>169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293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  <c r="IO2" s="209"/>
      <c r="IP2" s="209"/>
      <c r="IQ2" s="209"/>
      <c r="IR2" s="209"/>
      <c r="IS2" s="209"/>
      <c r="IT2" s="209"/>
      <c r="IU2" s="209"/>
      <c r="IV2" s="209"/>
    </row>
    <row r="3" s="198" customFormat="1" ht="44.25" customHeight="1" spans="4:256">
      <c r="D3" s="244"/>
      <c r="E3" s="244"/>
      <c r="F3" s="244"/>
      <c r="G3" s="244"/>
      <c r="H3" s="244"/>
      <c r="I3" s="244"/>
      <c r="J3" s="244"/>
      <c r="L3" s="284"/>
      <c r="M3" s="284"/>
      <c r="N3" s="161"/>
      <c r="O3" s="244"/>
      <c r="P3" s="285"/>
      <c r="Q3" s="244"/>
      <c r="R3" s="244"/>
      <c r="S3" s="284"/>
      <c r="U3" s="287"/>
      <c r="V3" s="287"/>
      <c r="W3" s="287"/>
      <c r="X3" s="287"/>
      <c r="Y3" s="287" t="s">
        <v>90</v>
      </c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s="198" customFormat="1" ht="23.1" customHeight="1" spans="1:256">
      <c r="A4" s="165" t="s">
        <v>114</v>
      </c>
      <c r="B4" s="165" t="s">
        <v>91</v>
      </c>
      <c r="C4" s="181" t="s">
        <v>115</v>
      </c>
      <c r="D4" s="192" t="s">
        <v>116</v>
      </c>
      <c r="E4" s="181" t="s">
        <v>170</v>
      </c>
      <c r="F4" s="181"/>
      <c r="G4" s="181"/>
      <c r="H4" s="181"/>
      <c r="I4" s="181"/>
      <c r="J4" s="181"/>
      <c r="K4" s="181" t="s">
        <v>171</v>
      </c>
      <c r="L4" s="181"/>
      <c r="M4" s="181"/>
      <c r="N4" s="181"/>
      <c r="O4" s="181"/>
      <c r="P4" s="181"/>
      <c r="Q4" s="181"/>
      <c r="R4" s="248"/>
      <c r="S4" s="248" t="s">
        <v>172</v>
      </c>
      <c r="T4" s="288" t="s">
        <v>173</v>
      </c>
      <c r="U4" s="289"/>
      <c r="V4" s="289"/>
      <c r="W4" s="289"/>
      <c r="X4" s="289"/>
      <c r="Y4" s="294"/>
      <c r="Z4" s="293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s="198" customFormat="1" ht="19.5" customHeight="1" spans="1:256">
      <c r="A5" s="165"/>
      <c r="B5" s="165"/>
      <c r="C5" s="181"/>
      <c r="D5" s="192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248"/>
      <c r="S5" s="248"/>
      <c r="T5" s="246"/>
      <c r="U5" s="290"/>
      <c r="V5" s="290"/>
      <c r="W5" s="290"/>
      <c r="X5" s="290"/>
      <c r="Y5" s="295"/>
      <c r="Z5" s="293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s="198" customFormat="1" ht="50.25" customHeight="1" spans="1:256">
      <c r="A6" s="165"/>
      <c r="B6" s="165"/>
      <c r="C6" s="181"/>
      <c r="D6" s="165"/>
      <c r="E6" s="206" t="s">
        <v>107</v>
      </c>
      <c r="F6" s="206" t="s">
        <v>174</v>
      </c>
      <c r="G6" s="206" t="s">
        <v>175</v>
      </c>
      <c r="H6" s="206" t="s">
        <v>176</v>
      </c>
      <c r="I6" s="206" t="s">
        <v>177</v>
      </c>
      <c r="J6" s="206" t="s">
        <v>178</v>
      </c>
      <c r="K6" s="286" t="s">
        <v>107</v>
      </c>
      <c r="L6" s="286" t="s">
        <v>179</v>
      </c>
      <c r="M6" s="286" t="s">
        <v>180</v>
      </c>
      <c r="N6" s="206" t="s">
        <v>181</v>
      </c>
      <c r="O6" s="206" t="s">
        <v>182</v>
      </c>
      <c r="P6" s="206" t="s">
        <v>183</v>
      </c>
      <c r="Q6" s="206" t="s">
        <v>184</v>
      </c>
      <c r="R6" s="245" t="s">
        <v>185</v>
      </c>
      <c r="S6" s="181"/>
      <c r="T6" s="207" t="s">
        <v>107</v>
      </c>
      <c r="U6" s="207" t="s">
        <v>186</v>
      </c>
      <c r="V6" s="207" t="s">
        <v>187</v>
      </c>
      <c r="W6" s="207" t="s">
        <v>188</v>
      </c>
      <c r="X6" s="207" t="s">
        <v>189</v>
      </c>
      <c r="Y6" s="296" t="s">
        <v>173</v>
      </c>
      <c r="Z6" s="293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</row>
    <row r="7" ht="23.1" customHeight="1" spans="1:26">
      <c r="A7" s="108"/>
      <c r="B7" s="282"/>
      <c r="C7" s="108" t="s">
        <v>107</v>
      </c>
      <c r="D7" s="283">
        <v>2786926.94</v>
      </c>
      <c r="E7" s="283">
        <v>1894715</v>
      </c>
      <c r="F7" s="283">
        <v>1122756</v>
      </c>
      <c r="G7" s="283">
        <v>678396</v>
      </c>
      <c r="H7" s="283">
        <v>0</v>
      </c>
      <c r="I7" s="283">
        <v>93563</v>
      </c>
      <c r="J7" s="283">
        <v>0</v>
      </c>
      <c r="K7" s="283">
        <v>626663.46</v>
      </c>
      <c r="L7" s="283">
        <v>288184.32</v>
      </c>
      <c r="M7" s="283">
        <v>144092.16</v>
      </c>
      <c r="N7" s="283">
        <v>135086.4</v>
      </c>
      <c r="O7" s="283">
        <v>0</v>
      </c>
      <c r="P7" s="283">
        <v>18011.52</v>
      </c>
      <c r="Q7" s="283">
        <v>12608.06</v>
      </c>
      <c r="R7" s="283">
        <v>28681</v>
      </c>
      <c r="S7" s="283">
        <v>216138.24</v>
      </c>
      <c r="T7" s="283">
        <v>49410.24</v>
      </c>
      <c r="U7" s="283">
        <v>4500</v>
      </c>
      <c r="V7" s="291">
        <v>0</v>
      </c>
      <c r="W7" s="109">
        <v>16841.34</v>
      </c>
      <c r="X7" s="109">
        <v>28068.9</v>
      </c>
      <c r="Y7" s="275">
        <v>0</v>
      </c>
      <c r="Z7" s="1"/>
    </row>
    <row r="8" s="198" customFormat="1" ht="23.1" customHeight="1" spans="1:256">
      <c r="A8" s="108"/>
      <c r="B8" s="282" t="s">
        <v>118</v>
      </c>
      <c r="C8" s="108" t="s">
        <v>109</v>
      </c>
      <c r="D8" s="283">
        <v>2786926.94</v>
      </c>
      <c r="E8" s="283">
        <v>1894715</v>
      </c>
      <c r="F8" s="283">
        <v>1122756</v>
      </c>
      <c r="G8" s="283">
        <v>678396</v>
      </c>
      <c r="H8" s="283">
        <v>0</v>
      </c>
      <c r="I8" s="283">
        <v>93563</v>
      </c>
      <c r="J8" s="283">
        <v>0</v>
      </c>
      <c r="K8" s="283">
        <v>626663.46</v>
      </c>
      <c r="L8" s="283">
        <v>288184.32</v>
      </c>
      <c r="M8" s="283">
        <v>144092.16</v>
      </c>
      <c r="N8" s="283">
        <v>135086.4</v>
      </c>
      <c r="O8" s="283">
        <v>0</v>
      </c>
      <c r="P8" s="283">
        <v>18011.52</v>
      </c>
      <c r="Q8" s="283">
        <v>12608.06</v>
      </c>
      <c r="R8" s="283">
        <v>28681</v>
      </c>
      <c r="S8" s="283">
        <v>216138.24</v>
      </c>
      <c r="T8" s="283">
        <v>49410.24</v>
      </c>
      <c r="U8" s="283">
        <v>4500</v>
      </c>
      <c r="V8" s="291">
        <v>0</v>
      </c>
      <c r="W8" s="109">
        <v>16841.34</v>
      </c>
      <c r="X8" s="109">
        <v>28068.9</v>
      </c>
      <c r="Y8" s="275">
        <v>0</v>
      </c>
      <c r="Z8" s="293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  <c r="IV8" s="209"/>
    </row>
    <row r="9" s="198" customFormat="1" ht="23.1" customHeight="1" spans="1:256">
      <c r="A9" s="108"/>
      <c r="B9" s="282" t="s">
        <v>110</v>
      </c>
      <c r="C9" s="108" t="s">
        <v>111</v>
      </c>
      <c r="D9" s="283">
        <v>2786926.94</v>
      </c>
      <c r="E9" s="283">
        <v>1894715</v>
      </c>
      <c r="F9" s="283">
        <v>1122756</v>
      </c>
      <c r="G9" s="283">
        <v>678396</v>
      </c>
      <c r="H9" s="283">
        <v>0</v>
      </c>
      <c r="I9" s="283">
        <v>93563</v>
      </c>
      <c r="J9" s="283">
        <v>0</v>
      </c>
      <c r="K9" s="283">
        <v>626663.46</v>
      </c>
      <c r="L9" s="283">
        <v>288184.32</v>
      </c>
      <c r="M9" s="283">
        <v>144092.16</v>
      </c>
      <c r="N9" s="283">
        <v>135086.4</v>
      </c>
      <c r="O9" s="283">
        <v>0</v>
      </c>
      <c r="P9" s="283">
        <v>18011.52</v>
      </c>
      <c r="Q9" s="283">
        <v>12608.06</v>
      </c>
      <c r="R9" s="283">
        <v>28681</v>
      </c>
      <c r="S9" s="283">
        <v>216138.24</v>
      </c>
      <c r="T9" s="283">
        <v>49410.24</v>
      </c>
      <c r="U9" s="283">
        <v>4500</v>
      </c>
      <c r="V9" s="291">
        <v>0</v>
      </c>
      <c r="W9" s="109">
        <v>16841.34</v>
      </c>
      <c r="X9" s="109">
        <v>28068.9</v>
      </c>
      <c r="Y9" s="275">
        <v>0</v>
      </c>
      <c r="Z9" s="293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  <c r="IN9" s="209"/>
      <c r="IO9" s="209"/>
      <c r="IP9" s="209"/>
      <c r="IQ9" s="209"/>
      <c r="IR9" s="209"/>
      <c r="IS9" s="209"/>
      <c r="IT9" s="209"/>
      <c r="IU9" s="209"/>
      <c r="IV9" s="209"/>
    </row>
    <row r="10" s="198" customFormat="1" ht="23.1" customHeight="1" spans="1:256">
      <c r="A10" s="108">
        <v>2080106</v>
      </c>
      <c r="B10" s="282" t="s">
        <v>119</v>
      </c>
      <c r="C10" s="108" t="s">
        <v>120</v>
      </c>
      <c r="D10" s="283">
        <v>2786926.94</v>
      </c>
      <c r="E10" s="283">
        <v>1894715</v>
      </c>
      <c r="F10" s="283">
        <v>1122756</v>
      </c>
      <c r="G10" s="283">
        <v>678396</v>
      </c>
      <c r="H10" s="283">
        <v>0</v>
      </c>
      <c r="I10" s="283">
        <v>93563</v>
      </c>
      <c r="J10" s="283">
        <v>0</v>
      </c>
      <c r="K10" s="283">
        <v>626663.46</v>
      </c>
      <c r="L10" s="283">
        <v>288184.32</v>
      </c>
      <c r="M10" s="283">
        <v>144092.16</v>
      </c>
      <c r="N10" s="283">
        <v>135086.4</v>
      </c>
      <c r="O10" s="283">
        <v>0</v>
      </c>
      <c r="P10" s="283">
        <v>18011.52</v>
      </c>
      <c r="Q10" s="283">
        <v>12608.06</v>
      </c>
      <c r="R10" s="283">
        <v>28681</v>
      </c>
      <c r="S10" s="283">
        <v>216138.24</v>
      </c>
      <c r="T10" s="283">
        <v>49410.24</v>
      </c>
      <c r="U10" s="283">
        <v>4500</v>
      </c>
      <c r="V10" s="291">
        <v>0</v>
      </c>
      <c r="W10" s="109">
        <v>16841.34</v>
      </c>
      <c r="X10" s="109">
        <v>28068.9</v>
      </c>
      <c r="Y10" s="275">
        <v>0</v>
      </c>
      <c r="Z10" s="293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  <c r="IN10" s="209"/>
      <c r="IO10" s="209"/>
      <c r="IP10" s="209"/>
      <c r="IQ10" s="209"/>
      <c r="IR10" s="209"/>
      <c r="IS10" s="209"/>
      <c r="IT10" s="209"/>
      <c r="IU10" s="209"/>
      <c r="IV10" s="209"/>
    </row>
    <row r="11" s="198" customFormat="1" ht="23.1" customHeight="1" spans="1:256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93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  <c r="IN11" s="209"/>
      <c r="IO11" s="209"/>
      <c r="IP11" s="209"/>
      <c r="IQ11" s="209"/>
      <c r="IR11" s="209"/>
      <c r="IS11" s="209"/>
      <c r="IT11" s="209"/>
      <c r="IU11" s="209"/>
      <c r="IV11" s="209"/>
    </row>
    <row r="12" s="198" customFormat="1" ht="23.1" customHeight="1" spans="1:256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93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09"/>
      <c r="IL12" s="209"/>
      <c r="IM12" s="209"/>
      <c r="IN12" s="209"/>
      <c r="IO12" s="209"/>
      <c r="IP12" s="209"/>
      <c r="IQ12" s="209"/>
      <c r="IR12" s="209"/>
      <c r="IS12" s="209"/>
      <c r="IT12" s="209"/>
      <c r="IU12" s="209"/>
      <c r="IV12" s="209"/>
    </row>
    <row r="13" s="198" customFormat="1" ht="23.1" customHeight="1" spans="1:256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93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209"/>
      <c r="IG13" s="209"/>
      <c r="IH13" s="209"/>
      <c r="II13" s="209"/>
      <c r="IJ13" s="209"/>
      <c r="IK13" s="209"/>
      <c r="IL13" s="209"/>
      <c r="IM13" s="209"/>
      <c r="IN13" s="209"/>
      <c r="IO13" s="209"/>
      <c r="IP13" s="209"/>
      <c r="IQ13" s="209"/>
      <c r="IR13" s="209"/>
      <c r="IS13" s="209"/>
      <c r="IT13" s="209"/>
      <c r="IU13" s="209"/>
      <c r="IV13" s="209"/>
    </row>
    <row r="14" s="198" customFormat="1" ht="23.1" customHeight="1" spans="1:256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93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  <c r="IN14" s="209"/>
      <c r="IO14" s="209"/>
      <c r="IP14" s="209"/>
      <c r="IQ14" s="209"/>
      <c r="IR14" s="209"/>
      <c r="IS14" s="209"/>
      <c r="IT14" s="209"/>
      <c r="IU14" s="209"/>
      <c r="IV14" s="209"/>
    </row>
    <row r="15" s="198" customFormat="1" ht="23.1" customHeight="1" spans="1:256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93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  <c r="IN15" s="209"/>
      <c r="IO15" s="209"/>
      <c r="IP15" s="209"/>
      <c r="IQ15" s="209"/>
      <c r="IR15" s="209"/>
      <c r="IS15" s="209"/>
      <c r="IT15" s="209"/>
      <c r="IU15" s="209"/>
      <c r="IV15" s="209"/>
    </row>
    <row r="16" s="198" customFormat="1" ht="23.1" customHeight="1" spans="1:256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93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  <c r="IN16" s="209"/>
      <c r="IO16" s="209"/>
      <c r="IP16" s="209"/>
      <c r="IQ16" s="209"/>
      <c r="IR16" s="209"/>
      <c r="IS16" s="209"/>
      <c r="IT16" s="209"/>
      <c r="IU16" s="209"/>
      <c r="IV16" s="209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topLeftCell="B1" workbookViewId="0">
      <selection activeCell="P4" sqref="P4:P6"/>
    </sheetView>
  </sheetViews>
  <sheetFormatPr defaultColWidth="9.16666666666667" defaultRowHeight="10.8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R1" s="268"/>
      <c r="S1" s="268"/>
      <c r="T1" s="268"/>
      <c r="U1" s="256"/>
      <c r="V1" s="256"/>
      <c r="W1" s="256" t="s">
        <v>190</v>
      </c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  <c r="DP1" s="268"/>
      <c r="DQ1" s="268"/>
      <c r="DR1" s="268"/>
      <c r="DS1" s="268"/>
      <c r="DT1" s="268"/>
      <c r="DU1" s="268"/>
      <c r="DV1" s="268"/>
      <c r="DW1" s="268"/>
      <c r="DX1" s="268"/>
      <c r="DY1" s="268"/>
      <c r="DZ1" s="268"/>
      <c r="EA1" s="268"/>
      <c r="EB1" s="268"/>
      <c r="EC1" s="268"/>
      <c r="ED1" s="268"/>
      <c r="EE1" s="268"/>
      <c r="EF1" s="268"/>
      <c r="EG1" s="268"/>
      <c r="EH1" s="268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FT1" s="268"/>
      <c r="FU1" s="268"/>
      <c r="FV1" s="268"/>
      <c r="FW1" s="268"/>
      <c r="FX1" s="268"/>
      <c r="FY1" s="268"/>
      <c r="FZ1" s="268"/>
      <c r="GA1" s="268"/>
      <c r="GB1" s="268"/>
      <c r="GC1" s="268"/>
      <c r="GD1" s="268"/>
      <c r="GE1" s="268"/>
      <c r="GF1" s="268"/>
      <c r="GG1" s="268"/>
      <c r="GH1" s="268"/>
      <c r="GI1" s="268"/>
      <c r="GJ1" s="268"/>
      <c r="GK1" s="268"/>
      <c r="GL1" s="268"/>
      <c r="GM1" s="268"/>
      <c r="GN1" s="268"/>
      <c r="GO1" s="268"/>
      <c r="GP1" s="268"/>
      <c r="GQ1" s="268"/>
      <c r="GR1" s="268"/>
      <c r="GS1" s="268"/>
      <c r="GT1" s="268"/>
      <c r="GU1" s="268"/>
      <c r="GV1" s="268"/>
      <c r="GW1" s="268"/>
      <c r="GX1" s="268"/>
      <c r="GY1" s="268"/>
      <c r="GZ1" s="268"/>
      <c r="HA1" s="268"/>
      <c r="HB1" s="268"/>
      <c r="HC1" s="268"/>
      <c r="HD1" s="268"/>
      <c r="HE1" s="268"/>
      <c r="HF1" s="268"/>
      <c r="HG1" s="268"/>
      <c r="HH1" s="268"/>
      <c r="HI1" s="268"/>
      <c r="HJ1" s="268"/>
      <c r="HK1" s="268"/>
      <c r="HL1" s="268"/>
      <c r="HM1" s="268"/>
      <c r="HN1" s="268"/>
      <c r="HO1" s="268"/>
      <c r="HP1" s="268"/>
      <c r="HQ1" s="268"/>
      <c r="HR1" s="268"/>
      <c r="HS1" s="268"/>
      <c r="HT1" s="268"/>
      <c r="HU1" s="268"/>
      <c r="HV1" s="268"/>
      <c r="HW1" s="268"/>
      <c r="HX1" s="268"/>
      <c r="HY1" s="268"/>
      <c r="HZ1" s="268"/>
      <c r="IA1" s="268"/>
      <c r="IB1" s="268"/>
      <c r="IC1" s="268"/>
      <c r="ID1" s="268"/>
      <c r="IE1" s="268"/>
      <c r="IF1" s="268"/>
      <c r="IG1" s="268"/>
      <c r="IH1" s="268"/>
      <c r="II1" s="268"/>
      <c r="IJ1" s="268"/>
      <c r="IK1" s="268"/>
    </row>
    <row r="2" ht="23.1" customHeight="1" spans="1:245">
      <c r="A2" s="187" t="s">
        <v>191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</row>
    <row r="3" ht="23.1" customHeight="1" spans="1:245">
      <c r="A3" s="244"/>
      <c r="B3" s="244"/>
      <c r="C3" s="244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R3" s="268"/>
      <c r="S3" s="268"/>
      <c r="T3" s="268"/>
      <c r="U3" s="204" t="s">
        <v>90</v>
      </c>
      <c r="V3" s="204"/>
      <c r="W3" s="204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268"/>
      <c r="DJ3" s="268"/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8"/>
      <c r="FL3" s="268"/>
      <c r="FM3" s="268"/>
      <c r="FN3" s="268"/>
      <c r="FO3" s="268"/>
      <c r="FP3" s="268"/>
      <c r="FQ3" s="268"/>
      <c r="FR3" s="268"/>
      <c r="FS3" s="268"/>
      <c r="FT3" s="268"/>
      <c r="FU3" s="268"/>
      <c r="FV3" s="268"/>
      <c r="FW3" s="268"/>
      <c r="FX3" s="268"/>
      <c r="FY3" s="268"/>
      <c r="FZ3" s="268"/>
      <c r="GA3" s="268"/>
      <c r="GB3" s="268"/>
      <c r="GC3" s="268"/>
      <c r="GD3" s="268"/>
      <c r="GE3" s="268"/>
      <c r="GF3" s="268"/>
      <c r="GG3" s="268"/>
      <c r="GH3" s="268"/>
      <c r="GI3" s="268"/>
      <c r="GJ3" s="268"/>
      <c r="GK3" s="268"/>
      <c r="GL3" s="268"/>
      <c r="GM3" s="268"/>
      <c r="GN3" s="268"/>
      <c r="GO3" s="268"/>
      <c r="GP3" s="268"/>
      <c r="GQ3" s="268"/>
      <c r="GR3" s="268"/>
      <c r="GS3" s="268"/>
      <c r="GT3" s="268"/>
      <c r="GU3" s="268"/>
      <c r="GV3" s="268"/>
      <c r="GW3" s="268"/>
      <c r="GX3" s="268"/>
      <c r="GY3" s="268"/>
      <c r="GZ3" s="268"/>
      <c r="HA3" s="268"/>
      <c r="HB3" s="268"/>
      <c r="HC3" s="268"/>
      <c r="HD3" s="268"/>
      <c r="HE3" s="268"/>
      <c r="HF3" s="268"/>
      <c r="HG3" s="268"/>
      <c r="HH3" s="268"/>
      <c r="HI3" s="268"/>
      <c r="HJ3" s="268"/>
      <c r="HK3" s="268"/>
      <c r="HL3" s="268"/>
      <c r="HM3" s="268"/>
      <c r="HN3" s="268"/>
      <c r="HO3" s="268"/>
      <c r="HP3" s="268"/>
      <c r="HQ3" s="268"/>
      <c r="HR3" s="268"/>
      <c r="HS3" s="268"/>
      <c r="HT3" s="268"/>
      <c r="HU3" s="268"/>
      <c r="HV3" s="268"/>
      <c r="HW3" s="268"/>
      <c r="HX3" s="268"/>
      <c r="HY3" s="268"/>
      <c r="HZ3" s="268"/>
      <c r="IA3" s="268"/>
      <c r="IB3" s="268"/>
      <c r="IC3" s="268"/>
      <c r="ID3" s="268"/>
      <c r="IE3" s="268"/>
      <c r="IF3" s="268"/>
      <c r="IG3" s="268"/>
      <c r="IH3" s="268"/>
      <c r="II3" s="268"/>
      <c r="IJ3" s="268"/>
      <c r="IK3" s="268"/>
    </row>
    <row r="4" ht="23.1" customHeight="1" spans="1:245">
      <c r="A4" s="165" t="s">
        <v>114</v>
      </c>
      <c r="B4" s="264" t="s">
        <v>91</v>
      </c>
      <c r="C4" s="274" t="s">
        <v>115</v>
      </c>
      <c r="D4" s="264" t="s">
        <v>116</v>
      </c>
      <c r="E4" s="266" t="s">
        <v>192</v>
      </c>
      <c r="F4" s="266" t="s">
        <v>193</v>
      </c>
      <c r="G4" s="266" t="s">
        <v>194</v>
      </c>
      <c r="H4" s="266" t="s">
        <v>195</v>
      </c>
      <c r="I4" s="266" t="s">
        <v>196</v>
      </c>
      <c r="J4" s="272" t="s">
        <v>197</v>
      </c>
      <c r="K4" s="272" t="s">
        <v>198</v>
      </c>
      <c r="L4" s="272" t="s">
        <v>199</v>
      </c>
      <c r="M4" s="272" t="s">
        <v>200</v>
      </c>
      <c r="N4" s="272" t="s">
        <v>201</v>
      </c>
      <c r="O4" s="272" t="s">
        <v>202</v>
      </c>
      <c r="P4" s="277" t="s">
        <v>203</v>
      </c>
      <c r="Q4" s="272" t="s">
        <v>204</v>
      </c>
      <c r="R4" s="165" t="s">
        <v>205</v>
      </c>
      <c r="S4" s="189" t="s">
        <v>206</v>
      </c>
      <c r="T4" s="165" t="s">
        <v>207</v>
      </c>
      <c r="U4" s="165" t="s">
        <v>208</v>
      </c>
      <c r="V4" s="213" t="s">
        <v>209</v>
      </c>
      <c r="W4" s="165" t="s">
        <v>210</v>
      </c>
      <c r="X4" s="269"/>
      <c r="Y4" s="269"/>
      <c r="Z4" s="269"/>
      <c r="AA4" s="269"/>
      <c r="AB4" s="269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8"/>
      <c r="DL4" s="268"/>
      <c r="DM4" s="268"/>
      <c r="DN4" s="268"/>
      <c r="DO4" s="268"/>
      <c r="DP4" s="268"/>
      <c r="DQ4" s="268"/>
      <c r="DR4" s="268"/>
      <c r="DS4" s="268"/>
      <c r="DT4" s="268"/>
      <c r="DU4" s="268"/>
      <c r="DV4" s="268"/>
      <c r="DW4" s="268"/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8"/>
      <c r="EL4" s="268"/>
      <c r="EM4" s="268"/>
      <c r="EN4" s="268"/>
      <c r="EO4" s="268"/>
      <c r="EP4" s="268"/>
      <c r="EQ4" s="268"/>
      <c r="ER4" s="268"/>
      <c r="ES4" s="268"/>
      <c r="ET4" s="268"/>
      <c r="EU4" s="268"/>
      <c r="EV4" s="268"/>
      <c r="EW4" s="268"/>
      <c r="EX4" s="268"/>
      <c r="EY4" s="268"/>
      <c r="EZ4" s="268"/>
      <c r="FA4" s="268"/>
      <c r="FB4" s="268"/>
      <c r="FC4" s="268"/>
      <c r="FD4" s="268"/>
      <c r="FE4" s="268"/>
      <c r="FF4" s="268"/>
      <c r="FG4" s="268"/>
      <c r="FH4" s="268"/>
      <c r="FI4" s="268"/>
      <c r="FJ4" s="268"/>
      <c r="FK4" s="268"/>
      <c r="FL4" s="268"/>
      <c r="FM4" s="268"/>
      <c r="FN4" s="268"/>
      <c r="FO4" s="268"/>
      <c r="FP4" s="268"/>
      <c r="FQ4" s="268"/>
      <c r="FR4" s="268"/>
      <c r="FS4" s="268"/>
      <c r="FT4" s="268"/>
      <c r="FU4" s="268"/>
      <c r="FV4" s="268"/>
      <c r="FW4" s="268"/>
      <c r="FX4" s="268"/>
      <c r="FY4" s="268"/>
      <c r="FZ4" s="268"/>
      <c r="GA4" s="268"/>
      <c r="GB4" s="268"/>
      <c r="GC4" s="268"/>
      <c r="GD4" s="268"/>
      <c r="GE4" s="268"/>
      <c r="GF4" s="268"/>
      <c r="GG4" s="268"/>
      <c r="GH4" s="268"/>
      <c r="GI4" s="268"/>
      <c r="GJ4" s="268"/>
      <c r="GK4" s="268"/>
      <c r="GL4" s="268"/>
      <c r="GM4" s="268"/>
      <c r="GN4" s="268"/>
      <c r="GO4" s="268"/>
      <c r="GP4" s="268"/>
      <c r="GQ4" s="268"/>
      <c r="GR4" s="268"/>
      <c r="GS4" s="268"/>
      <c r="GT4" s="268"/>
      <c r="GU4" s="268"/>
      <c r="GV4" s="268"/>
      <c r="GW4" s="268"/>
      <c r="GX4" s="268"/>
      <c r="GY4" s="268"/>
      <c r="GZ4" s="268"/>
      <c r="HA4" s="268"/>
      <c r="HB4" s="268"/>
      <c r="HC4" s="268"/>
      <c r="HD4" s="268"/>
      <c r="HE4" s="268"/>
      <c r="HF4" s="268"/>
      <c r="HG4" s="268"/>
      <c r="HH4" s="268"/>
      <c r="HI4" s="268"/>
      <c r="HJ4" s="268"/>
      <c r="HK4" s="268"/>
      <c r="HL4" s="268"/>
      <c r="HM4" s="268"/>
      <c r="HN4" s="268"/>
      <c r="HO4" s="268"/>
      <c r="HP4" s="268"/>
      <c r="HQ4" s="268"/>
      <c r="HR4" s="268"/>
      <c r="HS4" s="268"/>
      <c r="HT4" s="268"/>
      <c r="HU4" s="268"/>
      <c r="HV4" s="268"/>
      <c r="HW4" s="268"/>
      <c r="HX4" s="268"/>
      <c r="HY4" s="268"/>
      <c r="HZ4" s="268"/>
      <c r="IA4" s="268"/>
      <c r="IB4" s="268"/>
      <c r="IC4" s="268"/>
      <c r="ID4" s="268"/>
      <c r="IE4" s="268"/>
      <c r="IF4" s="268"/>
      <c r="IG4" s="268"/>
      <c r="IH4" s="268"/>
      <c r="II4" s="268"/>
      <c r="IJ4" s="268"/>
      <c r="IK4" s="268"/>
    </row>
    <row r="5" ht="19.5" customHeight="1" spans="1:245">
      <c r="A5" s="165"/>
      <c r="B5" s="264"/>
      <c r="C5" s="274"/>
      <c r="D5" s="264"/>
      <c r="E5" s="266"/>
      <c r="F5" s="266"/>
      <c r="G5" s="266"/>
      <c r="H5" s="266"/>
      <c r="I5" s="266"/>
      <c r="J5" s="272"/>
      <c r="K5" s="272"/>
      <c r="L5" s="272"/>
      <c r="M5" s="272"/>
      <c r="N5" s="272"/>
      <c r="O5" s="272"/>
      <c r="P5" s="278"/>
      <c r="Q5" s="272"/>
      <c r="R5" s="165"/>
      <c r="S5" s="189"/>
      <c r="T5" s="165"/>
      <c r="U5" s="165"/>
      <c r="V5" s="280"/>
      <c r="W5" s="165"/>
      <c r="X5" s="269"/>
      <c r="Y5" s="269"/>
      <c r="Z5" s="269"/>
      <c r="AA5" s="269"/>
      <c r="AB5" s="269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268"/>
      <c r="CP5" s="268"/>
      <c r="CQ5" s="268"/>
      <c r="CR5" s="268"/>
      <c r="CS5" s="268"/>
      <c r="CT5" s="268"/>
      <c r="CU5" s="268"/>
      <c r="CV5" s="268"/>
      <c r="CW5" s="268"/>
      <c r="CX5" s="268"/>
      <c r="CY5" s="268"/>
      <c r="CZ5" s="268"/>
      <c r="DA5" s="268"/>
      <c r="DB5" s="268"/>
      <c r="DC5" s="268"/>
      <c r="DD5" s="268"/>
      <c r="DE5" s="268"/>
      <c r="DF5" s="268"/>
      <c r="DG5" s="268"/>
      <c r="DH5" s="268"/>
      <c r="DI5" s="268"/>
      <c r="DJ5" s="268"/>
      <c r="DK5" s="268"/>
      <c r="DL5" s="268"/>
      <c r="DM5" s="268"/>
      <c r="DN5" s="268"/>
      <c r="DO5" s="268"/>
      <c r="DP5" s="268"/>
      <c r="DQ5" s="268"/>
      <c r="DR5" s="268"/>
      <c r="DS5" s="268"/>
      <c r="DT5" s="268"/>
      <c r="DU5" s="268"/>
      <c r="DV5" s="268"/>
      <c r="DW5" s="268"/>
      <c r="DX5" s="268"/>
      <c r="DY5" s="268"/>
      <c r="DZ5" s="268"/>
      <c r="EA5" s="268"/>
      <c r="EB5" s="268"/>
      <c r="EC5" s="268"/>
      <c r="ED5" s="268"/>
      <c r="EE5" s="268"/>
      <c r="EF5" s="268"/>
      <c r="EG5" s="268"/>
      <c r="EH5" s="268"/>
      <c r="EI5" s="268"/>
      <c r="EJ5" s="268"/>
      <c r="EK5" s="268"/>
      <c r="EL5" s="268"/>
      <c r="EM5" s="268"/>
      <c r="EN5" s="268"/>
      <c r="EO5" s="268"/>
      <c r="EP5" s="268"/>
      <c r="EQ5" s="268"/>
      <c r="ER5" s="268"/>
      <c r="ES5" s="268"/>
      <c r="ET5" s="268"/>
      <c r="EU5" s="268"/>
      <c r="EV5" s="268"/>
      <c r="EW5" s="268"/>
      <c r="EX5" s="268"/>
      <c r="EY5" s="268"/>
      <c r="EZ5" s="268"/>
      <c r="FA5" s="268"/>
      <c r="FB5" s="268"/>
      <c r="FC5" s="268"/>
      <c r="FD5" s="268"/>
      <c r="FE5" s="268"/>
      <c r="FF5" s="268"/>
      <c r="FG5" s="268"/>
      <c r="FH5" s="268"/>
      <c r="FI5" s="268"/>
      <c r="FJ5" s="268"/>
      <c r="FK5" s="268"/>
      <c r="FL5" s="268"/>
      <c r="FM5" s="268"/>
      <c r="FN5" s="268"/>
      <c r="FO5" s="268"/>
      <c r="FP5" s="268"/>
      <c r="FQ5" s="268"/>
      <c r="FR5" s="268"/>
      <c r="FS5" s="268"/>
      <c r="FT5" s="268"/>
      <c r="FU5" s="268"/>
      <c r="FV5" s="268"/>
      <c r="FW5" s="268"/>
      <c r="FX5" s="268"/>
      <c r="FY5" s="268"/>
      <c r="FZ5" s="268"/>
      <c r="GA5" s="268"/>
      <c r="GB5" s="268"/>
      <c r="GC5" s="268"/>
      <c r="GD5" s="268"/>
      <c r="GE5" s="268"/>
      <c r="GF5" s="268"/>
      <c r="GG5" s="268"/>
      <c r="GH5" s="268"/>
      <c r="GI5" s="268"/>
      <c r="GJ5" s="268"/>
      <c r="GK5" s="268"/>
      <c r="GL5" s="268"/>
      <c r="GM5" s="268"/>
      <c r="GN5" s="268"/>
      <c r="GO5" s="268"/>
      <c r="GP5" s="268"/>
      <c r="GQ5" s="268"/>
      <c r="GR5" s="268"/>
      <c r="GS5" s="268"/>
      <c r="GT5" s="268"/>
      <c r="GU5" s="268"/>
      <c r="GV5" s="268"/>
      <c r="GW5" s="268"/>
      <c r="GX5" s="268"/>
      <c r="GY5" s="268"/>
      <c r="GZ5" s="268"/>
      <c r="HA5" s="268"/>
      <c r="HB5" s="268"/>
      <c r="HC5" s="268"/>
      <c r="HD5" s="268"/>
      <c r="HE5" s="268"/>
      <c r="HF5" s="268"/>
      <c r="HG5" s="268"/>
      <c r="HH5" s="268"/>
      <c r="HI5" s="268"/>
      <c r="HJ5" s="268"/>
      <c r="HK5" s="268"/>
      <c r="HL5" s="268"/>
      <c r="HM5" s="268"/>
      <c r="HN5" s="268"/>
      <c r="HO5" s="268"/>
      <c r="HP5" s="268"/>
      <c r="HQ5" s="268"/>
      <c r="HR5" s="268"/>
      <c r="HS5" s="268"/>
      <c r="HT5" s="268"/>
      <c r="HU5" s="268"/>
      <c r="HV5" s="268"/>
      <c r="HW5" s="268"/>
      <c r="HX5" s="268"/>
      <c r="HY5" s="268"/>
      <c r="HZ5" s="268"/>
      <c r="IA5" s="268"/>
      <c r="IB5" s="268"/>
      <c r="IC5" s="268"/>
      <c r="ID5" s="268"/>
      <c r="IE5" s="268"/>
      <c r="IF5" s="268"/>
      <c r="IG5" s="268"/>
      <c r="IH5" s="268"/>
      <c r="II5" s="268"/>
      <c r="IJ5" s="268"/>
      <c r="IK5" s="268"/>
    </row>
    <row r="6" ht="39.75" customHeight="1" spans="1:245">
      <c r="A6" s="165"/>
      <c r="B6" s="264"/>
      <c r="C6" s="274"/>
      <c r="D6" s="264"/>
      <c r="E6" s="266"/>
      <c r="F6" s="266"/>
      <c r="G6" s="266"/>
      <c r="H6" s="266"/>
      <c r="I6" s="266"/>
      <c r="J6" s="272"/>
      <c r="K6" s="272"/>
      <c r="L6" s="272"/>
      <c r="M6" s="272"/>
      <c r="N6" s="272"/>
      <c r="O6" s="272"/>
      <c r="P6" s="279"/>
      <c r="Q6" s="272"/>
      <c r="R6" s="165"/>
      <c r="S6" s="189"/>
      <c r="T6" s="165"/>
      <c r="U6" s="165"/>
      <c r="V6" s="194"/>
      <c r="W6" s="165"/>
      <c r="X6" s="269"/>
      <c r="Y6" s="269"/>
      <c r="Z6" s="269"/>
      <c r="AA6" s="269"/>
      <c r="AB6" s="269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</row>
    <row r="7" s="1" customFormat="1" ht="25.5" customHeight="1" spans="1:23">
      <c r="A7" s="148"/>
      <c r="B7" s="149"/>
      <c r="C7" s="148" t="s">
        <v>107</v>
      </c>
      <c r="D7" s="275">
        <v>519541</v>
      </c>
      <c r="E7" s="276">
        <v>37200</v>
      </c>
      <c r="F7" s="276">
        <v>9300</v>
      </c>
      <c r="G7" s="276">
        <v>6200</v>
      </c>
      <c r="H7" s="276">
        <v>9300</v>
      </c>
      <c r="I7" s="276">
        <v>15500</v>
      </c>
      <c r="J7" s="276">
        <v>0</v>
      </c>
      <c r="K7" s="276">
        <v>62000</v>
      </c>
      <c r="L7" s="276">
        <v>15500</v>
      </c>
      <c r="M7" s="276">
        <v>0</v>
      </c>
      <c r="N7" s="276">
        <v>31000</v>
      </c>
      <c r="O7" s="276">
        <v>0</v>
      </c>
      <c r="P7" s="276">
        <v>0</v>
      </c>
      <c r="Q7" s="276">
        <v>62000</v>
      </c>
      <c r="R7" s="276">
        <v>10141</v>
      </c>
      <c r="S7" s="276">
        <v>0</v>
      </c>
      <c r="T7" s="276">
        <v>0</v>
      </c>
      <c r="U7" s="276">
        <v>211800</v>
      </c>
      <c r="V7" s="276">
        <v>0</v>
      </c>
      <c r="W7" s="276">
        <v>49600</v>
      </c>
    </row>
    <row r="8" ht="25.5" customHeight="1" spans="1:245">
      <c r="A8" s="148"/>
      <c r="B8" s="149" t="s">
        <v>118</v>
      </c>
      <c r="C8" s="148" t="s">
        <v>109</v>
      </c>
      <c r="D8" s="275">
        <v>519541</v>
      </c>
      <c r="E8" s="276">
        <v>37200</v>
      </c>
      <c r="F8" s="276">
        <v>9300</v>
      </c>
      <c r="G8" s="276">
        <v>6200</v>
      </c>
      <c r="H8" s="276">
        <v>9300</v>
      </c>
      <c r="I8" s="276">
        <v>15500</v>
      </c>
      <c r="J8" s="276">
        <v>0</v>
      </c>
      <c r="K8" s="276">
        <v>62000</v>
      </c>
      <c r="L8" s="276">
        <v>15500</v>
      </c>
      <c r="M8" s="276">
        <v>0</v>
      </c>
      <c r="N8" s="276">
        <v>31000</v>
      </c>
      <c r="O8" s="276">
        <v>0</v>
      </c>
      <c r="P8" s="276">
        <v>0</v>
      </c>
      <c r="Q8" s="276">
        <v>62000</v>
      </c>
      <c r="R8" s="276">
        <v>10141</v>
      </c>
      <c r="S8" s="276">
        <v>0</v>
      </c>
      <c r="T8" s="276">
        <v>0</v>
      </c>
      <c r="U8" s="276">
        <v>211800</v>
      </c>
      <c r="V8" s="276">
        <v>0</v>
      </c>
      <c r="W8" s="276">
        <v>49600</v>
      </c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</row>
    <row r="9" ht="25.5" customHeight="1" spans="1:245">
      <c r="A9" s="148"/>
      <c r="B9" s="149" t="s">
        <v>110</v>
      </c>
      <c r="C9" s="148" t="s">
        <v>111</v>
      </c>
      <c r="D9" s="275">
        <v>519541</v>
      </c>
      <c r="E9" s="276">
        <v>37200</v>
      </c>
      <c r="F9" s="276">
        <v>9300</v>
      </c>
      <c r="G9" s="276">
        <v>6200</v>
      </c>
      <c r="H9" s="276">
        <v>9300</v>
      </c>
      <c r="I9" s="276">
        <v>15500</v>
      </c>
      <c r="J9" s="276">
        <v>0</v>
      </c>
      <c r="K9" s="276">
        <v>62000</v>
      </c>
      <c r="L9" s="276">
        <v>15500</v>
      </c>
      <c r="M9" s="276">
        <v>0</v>
      </c>
      <c r="N9" s="276">
        <v>31000</v>
      </c>
      <c r="O9" s="276">
        <v>0</v>
      </c>
      <c r="P9" s="276">
        <v>0</v>
      </c>
      <c r="Q9" s="276">
        <v>62000</v>
      </c>
      <c r="R9" s="276">
        <v>10141</v>
      </c>
      <c r="S9" s="276">
        <v>0</v>
      </c>
      <c r="T9" s="276">
        <v>0</v>
      </c>
      <c r="U9" s="276">
        <v>211800</v>
      </c>
      <c r="V9" s="276">
        <v>0</v>
      </c>
      <c r="W9" s="276">
        <v>49600</v>
      </c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</row>
    <row r="10" ht="25.5" customHeight="1" spans="1:245">
      <c r="A10" s="148">
        <v>2080106</v>
      </c>
      <c r="B10" s="149" t="s">
        <v>119</v>
      </c>
      <c r="C10" s="148" t="s">
        <v>120</v>
      </c>
      <c r="D10" s="275">
        <v>519541</v>
      </c>
      <c r="E10" s="276">
        <v>37200</v>
      </c>
      <c r="F10" s="276">
        <v>9300</v>
      </c>
      <c r="G10" s="276">
        <v>6200</v>
      </c>
      <c r="H10" s="276">
        <v>9300</v>
      </c>
      <c r="I10" s="276">
        <v>15500</v>
      </c>
      <c r="J10" s="276">
        <v>0</v>
      </c>
      <c r="K10" s="276">
        <v>62000</v>
      </c>
      <c r="L10" s="276">
        <v>15500</v>
      </c>
      <c r="M10" s="276">
        <v>0</v>
      </c>
      <c r="N10" s="276">
        <v>31000</v>
      </c>
      <c r="O10" s="276">
        <v>0</v>
      </c>
      <c r="P10" s="276">
        <v>0</v>
      </c>
      <c r="Q10" s="276">
        <v>62000</v>
      </c>
      <c r="R10" s="276">
        <v>10141</v>
      </c>
      <c r="S10" s="276">
        <v>0</v>
      </c>
      <c r="T10" s="276">
        <v>0</v>
      </c>
      <c r="U10" s="276">
        <v>211800</v>
      </c>
      <c r="V10" s="276">
        <v>0</v>
      </c>
      <c r="W10" s="276">
        <v>49600</v>
      </c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</row>
    <row r="11" ht="23.1" customHeight="1" spans="1:245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</row>
    <row r="12" ht="23.1" customHeight="1" spans="1:245">
      <c r="A12" s="268"/>
      <c r="B12" s="268"/>
      <c r="C12" s="209"/>
      <c r="D12" s="209"/>
      <c r="E12" s="268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</row>
    <row r="13" ht="23.1" customHeight="1" spans="1:245">
      <c r="A13" s="268"/>
      <c r="B13" s="268"/>
      <c r="C13" s="268"/>
      <c r="D13" s="268"/>
      <c r="E13" s="268"/>
      <c r="F13" s="209"/>
      <c r="G13" s="268"/>
      <c r="H13" s="268"/>
      <c r="I13" s="268"/>
      <c r="J13" s="268"/>
      <c r="K13" s="268"/>
      <c r="L13" s="209"/>
      <c r="M13" s="209"/>
      <c r="N13" s="209"/>
      <c r="O13" s="209"/>
      <c r="P13" s="209"/>
      <c r="Q13" s="209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</row>
    <row r="14" ht="23.1" customHeight="1" spans="1:245">
      <c r="A14" s="268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09"/>
      <c r="M14" s="209"/>
      <c r="N14" s="209"/>
      <c r="O14" s="209"/>
      <c r="P14" s="209"/>
      <c r="Q14" s="209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</row>
    <row r="15" ht="23.1" customHeight="1" spans="1:245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09"/>
      <c r="M15" s="209"/>
      <c r="N15" s="209"/>
      <c r="O15" s="209"/>
      <c r="P15" s="209"/>
      <c r="Q15" s="209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</row>
    <row r="16" ht="23.1" customHeight="1" spans="1:245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M9" sqref="L9:M9"/>
    </sheetView>
  </sheetViews>
  <sheetFormatPr defaultColWidth="9.16666666666667" defaultRowHeight="10.8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9"/>
      <c r="L1" s="261"/>
      <c r="M1" s="261"/>
      <c r="N1" s="261"/>
      <c r="O1" s="256" t="s">
        <v>211</v>
      </c>
      <c r="P1" s="250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  <c r="DP1" s="268"/>
      <c r="DQ1" s="268"/>
      <c r="DR1" s="268"/>
      <c r="DS1" s="268"/>
      <c r="DT1" s="268"/>
      <c r="DU1" s="268"/>
      <c r="DV1" s="268"/>
      <c r="DW1" s="268"/>
      <c r="DX1" s="268"/>
      <c r="DY1" s="268"/>
      <c r="DZ1" s="268"/>
      <c r="EA1" s="268"/>
      <c r="EB1" s="268"/>
      <c r="EC1" s="268"/>
      <c r="ED1" s="268"/>
      <c r="EE1" s="268"/>
      <c r="EF1" s="268"/>
      <c r="EG1" s="268"/>
      <c r="EH1" s="268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FT1" s="268"/>
      <c r="FU1" s="268"/>
      <c r="FV1" s="268"/>
      <c r="FW1" s="268"/>
      <c r="FX1" s="268"/>
      <c r="FY1" s="268"/>
      <c r="FZ1" s="268"/>
      <c r="GA1" s="268"/>
      <c r="GB1" s="268"/>
      <c r="GC1" s="268"/>
      <c r="GD1" s="268"/>
      <c r="GE1" s="268"/>
      <c r="GF1" s="268"/>
      <c r="GG1" s="268"/>
      <c r="GH1" s="268"/>
      <c r="GI1" s="268"/>
      <c r="GJ1" s="268"/>
      <c r="GK1" s="268"/>
      <c r="GL1" s="268"/>
      <c r="GM1" s="268"/>
      <c r="GN1" s="268"/>
      <c r="GO1" s="268"/>
      <c r="GP1" s="268"/>
      <c r="GQ1" s="268"/>
      <c r="GR1" s="268"/>
      <c r="GS1" s="268"/>
      <c r="GT1" s="268"/>
      <c r="GU1" s="268"/>
      <c r="GV1" s="268"/>
      <c r="GW1" s="268"/>
      <c r="GX1" s="268"/>
      <c r="GY1" s="268"/>
      <c r="GZ1" s="268"/>
      <c r="HA1" s="268"/>
      <c r="HB1" s="268"/>
      <c r="HC1" s="268"/>
      <c r="HD1" s="268"/>
      <c r="HE1" s="268"/>
      <c r="HF1" s="268"/>
      <c r="HG1" s="268"/>
      <c r="HH1" s="268"/>
      <c r="HI1" s="268"/>
      <c r="HJ1" s="268"/>
      <c r="HK1" s="268"/>
      <c r="HL1" s="268"/>
      <c r="HM1" s="268"/>
      <c r="HN1" s="268"/>
      <c r="HO1" s="268"/>
      <c r="HP1" s="268"/>
      <c r="HQ1" s="268"/>
      <c r="HR1" s="268"/>
      <c r="HS1" s="268"/>
      <c r="HT1" s="268"/>
      <c r="HU1" s="268"/>
      <c r="HV1" s="268"/>
      <c r="HW1" s="268"/>
      <c r="HX1" s="268"/>
      <c r="HY1" s="268"/>
      <c r="HZ1" s="268"/>
      <c r="IA1" s="268"/>
      <c r="IB1" s="268"/>
      <c r="IC1" s="268"/>
      <c r="ID1" s="268"/>
      <c r="IE1" s="268"/>
      <c r="IF1" s="268"/>
      <c r="IG1" s="268"/>
      <c r="IH1" s="268"/>
      <c r="II1" s="268"/>
      <c r="IJ1" s="268"/>
      <c r="IK1" s="268"/>
      <c r="IL1" s="268"/>
      <c r="IM1" s="268"/>
      <c r="IN1" s="268"/>
    </row>
    <row r="2" ht="23.1" customHeight="1" spans="1:248">
      <c r="A2" s="187" t="s">
        <v>212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</row>
    <row r="3" ht="30.75" customHeight="1" spans="1:248">
      <c r="A3" s="244"/>
      <c r="B3" s="244"/>
      <c r="C3" s="244"/>
      <c r="D3" s="262"/>
      <c r="E3" s="263"/>
      <c r="F3" s="161"/>
      <c r="G3" s="262"/>
      <c r="H3" s="161"/>
      <c r="I3" s="262"/>
      <c r="J3" s="262"/>
      <c r="K3" s="269"/>
      <c r="L3" s="262"/>
      <c r="M3" s="262"/>
      <c r="N3" s="270" t="s">
        <v>90</v>
      </c>
      <c r="O3" s="270"/>
      <c r="P3" s="271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268"/>
      <c r="DJ3" s="268"/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8"/>
      <c r="FL3" s="268"/>
      <c r="FM3" s="268"/>
      <c r="FN3" s="268"/>
      <c r="FO3" s="268"/>
      <c r="FP3" s="268"/>
      <c r="FQ3" s="268"/>
      <c r="FR3" s="268"/>
      <c r="FS3" s="268"/>
      <c r="FT3" s="268"/>
      <c r="FU3" s="268"/>
      <c r="FV3" s="268"/>
      <c r="FW3" s="268"/>
      <c r="FX3" s="268"/>
      <c r="FY3" s="268"/>
      <c r="FZ3" s="268"/>
      <c r="GA3" s="268"/>
      <c r="GB3" s="268"/>
      <c r="GC3" s="268"/>
      <c r="GD3" s="268"/>
      <c r="GE3" s="268"/>
      <c r="GF3" s="268"/>
      <c r="GG3" s="268"/>
      <c r="GH3" s="268"/>
      <c r="GI3" s="268"/>
      <c r="GJ3" s="268"/>
      <c r="GK3" s="268"/>
      <c r="GL3" s="268"/>
      <c r="GM3" s="268"/>
      <c r="GN3" s="268"/>
      <c r="GO3" s="268"/>
      <c r="GP3" s="268"/>
      <c r="GQ3" s="268"/>
      <c r="GR3" s="268"/>
      <c r="GS3" s="268"/>
      <c r="GT3" s="268"/>
      <c r="GU3" s="268"/>
      <c r="GV3" s="268"/>
      <c r="GW3" s="268"/>
      <c r="GX3" s="268"/>
      <c r="GY3" s="268"/>
      <c r="GZ3" s="268"/>
      <c r="HA3" s="268"/>
      <c r="HB3" s="268"/>
      <c r="HC3" s="268"/>
      <c r="HD3" s="268"/>
      <c r="HE3" s="268"/>
      <c r="HF3" s="268"/>
      <c r="HG3" s="268"/>
      <c r="HH3" s="268"/>
      <c r="HI3" s="268"/>
      <c r="HJ3" s="268"/>
      <c r="HK3" s="268"/>
      <c r="HL3" s="268"/>
      <c r="HM3" s="268"/>
      <c r="HN3" s="268"/>
      <c r="HO3" s="268"/>
      <c r="HP3" s="268"/>
      <c r="HQ3" s="268"/>
      <c r="HR3" s="268"/>
      <c r="HS3" s="268"/>
      <c r="HT3" s="268"/>
      <c r="HU3" s="268"/>
      <c r="HV3" s="268"/>
      <c r="HW3" s="268"/>
      <c r="HX3" s="268"/>
      <c r="HY3" s="268"/>
      <c r="HZ3" s="268"/>
      <c r="IA3" s="268"/>
      <c r="IB3" s="268"/>
      <c r="IC3" s="268"/>
      <c r="ID3" s="268"/>
      <c r="IE3" s="268"/>
      <c r="IF3" s="268"/>
      <c r="IG3" s="268"/>
      <c r="IH3" s="268"/>
      <c r="II3" s="268"/>
      <c r="IJ3" s="268"/>
      <c r="IK3" s="268"/>
      <c r="IL3" s="268"/>
      <c r="IM3" s="268"/>
      <c r="IN3" s="268"/>
    </row>
    <row r="4" ht="23.1" customHeight="1" spans="1:248">
      <c r="A4" s="264" t="s">
        <v>114</v>
      </c>
      <c r="B4" s="264" t="s">
        <v>91</v>
      </c>
      <c r="C4" s="181" t="s">
        <v>115</v>
      </c>
      <c r="D4" s="265" t="s">
        <v>116</v>
      </c>
      <c r="E4" s="266" t="s">
        <v>213</v>
      </c>
      <c r="F4" s="266" t="s">
        <v>214</v>
      </c>
      <c r="G4" s="266" t="s">
        <v>215</v>
      </c>
      <c r="H4" s="266" t="s">
        <v>216</v>
      </c>
      <c r="I4" s="266" t="s">
        <v>217</v>
      </c>
      <c r="J4" s="266" t="s">
        <v>218</v>
      </c>
      <c r="K4" s="272" t="s">
        <v>219</v>
      </c>
      <c r="L4" s="272" t="s">
        <v>220</v>
      </c>
      <c r="M4" s="272" t="s">
        <v>221</v>
      </c>
      <c r="N4" s="272" t="s">
        <v>222</v>
      </c>
      <c r="O4" s="272" t="s">
        <v>223</v>
      </c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8"/>
      <c r="DL4" s="268"/>
      <c r="DM4" s="268"/>
      <c r="DN4" s="268"/>
      <c r="DO4" s="268"/>
      <c r="DP4" s="268"/>
      <c r="DQ4" s="268"/>
      <c r="DR4" s="268"/>
      <c r="DS4" s="268"/>
      <c r="DT4" s="268"/>
      <c r="DU4" s="268"/>
      <c r="DV4" s="268"/>
      <c r="DW4" s="268"/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8"/>
      <c r="EL4" s="268"/>
      <c r="EM4" s="268"/>
      <c r="EN4" s="268"/>
      <c r="EO4" s="268"/>
      <c r="EP4" s="268"/>
      <c r="EQ4" s="268"/>
      <c r="ER4" s="268"/>
      <c r="ES4" s="268"/>
      <c r="ET4" s="268"/>
      <c r="EU4" s="268"/>
      <c r="EV4" s="268"/>
      <c r="EW4" s="268"/>
      <c r="EX4" s="268"/>
      <c r="EY4" s="268"/>
      <c r="EZ4" s="268"/>
      <c r="FA4" s="268"/>
      <c r="FB4" s="268"/>
      <c r="FC4" s="268"/>
      <c r="FD4" s="268"/>
      <c r="FE4" s="268"/>
      <c r="FF4" s="268"/>
      <c r="FG4" s="268"/>
      <c r="FH4" s="268"/>
      <c r="FI4" s="268"/>
      <c r="FJ4" s="268"/>
      <c r="FK4" s="268"/>
      <c r="FL4" s="268"/>
      <c r="FM4" s="268"/>
      <c r="FN4" s="268"/>
      <c r="FO4" s="268"/>
      <c r="FP4" s="268"/>
      <c r="FQ4" s="268"/>
      <c r="FR4" s="268"/>
      <c r="FS4" s="268"/>
      <c r="FT4" s="268"/>
      <c r="FU4" s="268"/>
      <c r="FV4" s="268"/>
      <c r="FW4" s="268"/>
      <c r="FX4" s="268"/>
      <c r="FY4" s="268"/>
      <c r="FZ4" s="268"/>
      <c r="GA4" s="268"/>
      <c r="GB4" s="268"/>
      <c r="GC4" s="268"/>
      <c r="GD4" s="268"/>
      <c r="GE4" s="268"/>
      <c r="GF4" s="268"/>
      <c r="GG4" s="268"/>
      <c r="GH4" s="268"/>
      <c r="GI4" s="268"/>
      <c r="GJ4" s="268"/>
      <c r="GK4" s="268"/>
      <c r="GL4" s="268"/>
      <c r="GM4" s="268"/>
      <c r="GN4" s="268"/>
      <c r="GO4" s="268"/>
      <c r="GP4" s="268"/>
      <c r="GQ4" s="268"/>
      <c r="GR4" s="268"/>
      <c r="GS4" s="268"/>
      <c r="GT4" s="268"/>
      <c r="GU4" s="268"/>
      <c r="GV4" s="268"/>
      <c r="GW4" s="268"/>
      <c r="GX4" s="268"/>
      <c r="GY4" s="268"/>
      <c r="GZ4" s="268"/>
      <c r="HA4" s="268"/>
      <c r="HB4" s="268"/>
      <c r="HC4" s="268"/>
      <c r="HD4" s="268"/>
      <c r="HE4" s="268"/>
      <c r="HF4" s="268"/>
      <c r="HG4" s="268"/>
      <c r="HH4" s="268"/>
      <c r="HI4" s="268"/>
      <c r="HJ4" s="268"/>
      <c r="HK4" s="268"/>
      <c r="HL4" s="268"/>
      <c r="HM4" s="268"/>
      <c r="HN4" s="268"/>
      <c r="HO4" s="268"/>
      <c r="HP4" s="268"/>
      <c r="HQ4" s="268"/>
      <c r="HR4" s="268"/>
      <c r="HS4" s="268"/>
      <c r="HT4" s="268"/>
      <c r="HU4" s="268"/>
      <c r="HV4" s="268"/>
      <c r="HW4" s="268"/>
      <c r="HX4" s="268"/>
      <c r="HY4" s="268"/>
      <c r="HZ4" s="268"/>
      <c r="IA4" s="268"/>
      <c r="IB4" s="268"/>
      <c r="IC4" s="268"/>
      <c r="ID4" s="268"/>
      <c r="IE4" s="268"/>
      <c r="IF4" s="268"/>
      <c r="IG4" s="268"/>
      <c r="IH4" s="268"/>
      <c r="II4" s="268"/>
      <c r="IJ4" s="268"/>
      <c r="IK4" s="268"/>
      <c r="IL4" s="268"/>
      <c r="IM4" s="268"/>
      <c r="IN4" s="268"/>
    </row>
    <row r="5" ht="19.5" customHeight="1" spans="1:248">
      <c r="A5" s="264"/>
      <c r="B5" s="264"/>
      <c r="C5" s="181"/>
      <c r="D5" s="265"/>
      <c r="E5" s="266"/>
      <c r="F5" s="266"/>
      <c r="G5" s="266"/>
      <c r="H5" s="266"/>
      <c r="I5" s="266"/>
      <c r="J5" s="266"/>
      <c r="K5" s="272"/>
      <c r="L5" s="272"/>
      <c r="M5" s="272"/>
      <c r="N5" s="272"/>
      <c r="O5" s="272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268"/>
      <c r="CP5" s="268"/>
      <c r="CQ5" s="268"/>
      <c r="CR5" s="268"/>
      <c r="CS5" s="268"/>
      <c r="CT5" s="268"/>
      <c r="CU5" s="268"/>
      <c r="CV5" s="268"/>
      <c r="CW5" s="268"/>
      <c r="CX5" s="268"/>
      <c r="CY5" s="268"/>
      <c r="CZ5" s="268"/>
      <c r="DA5" s="268"/>
      <c r="DB5" s="268"/>
      <c r="DC5" s="268"/>
      <c r="DD5" s="268"/>
      <c r="DE5" s="268"/>
      <c r="DF5" s="268"/>
      <c r="DG5" s="268"/>
      <c r="DH5" s="268"/>
      <c r="DI5" s="268"/>
      <c r="DJ5" s="268"/>
      <c r="DK5" s="268"/>
      <c r="DL5" s="268"/>
      <c r="DM5" s="268"/>
      <c r="DN5" s="268"/>
      <c r="DO5" s="268"/>
      <c r="DP5" s="268"/>
      <c r="DQ5" s="268"/>
      <c r="DR5" s="268"/>
      <c r="DS5" s="268"/>
      <c r="DT5" s="268"/>
      <c r="DU5" s="268"/>
      <c r="DV5" s="268"/>
      <c r="DW5" s="268"/>
      <c r="DX5" s="268"/>
      <c r="DY5" s="268"/>
      <c r="DZ5" s="268"/>
      <c r="EA5" s="268"/>
      <c r="EB5" s="268"/>
      <c r="EC5" s="268"/>
      <c r="ED5" s="268"/>
      <c r="EE5" s="268"/>
      <c r="EF5" s="268"/>
      <c r="EG5" s="268"/>
      <c r="EH5" s="268"/>
      <c r="EI5" s="268"/>
      <c r="EJ5" s="268"/>
      <c r="EK5" s="268"/>
      <c r="EL5" s="268"/>
      <c r="EM5" s="268"/>
      <c r="EN5" s="268"/>
      <c r="EO5" s="268"/>
      <c r="EP5" s="268"/>
      <c r="EQ5" s="268"/>
      <c r="ER5" s="268"/>
      <c r="ES5" s="268"/>
      <c r="ET5" s="268"/>
      <c r="EU5" s="268"/>
      <c r="EV5" s="268"/>
      <c r="EW5" s="268"/>
      <c r="EX5" s="268"/>
      <c r="EY5" s="268"/>
      <c r="EZ5" s="268"/>
      <c r="FA5" s="268"/>
      <c r="FB5" s="268"/>
      <c r="FC5" s="268"/>
      <c r="FD5" s="268"/>
      <c r="FE5" s="268"/>
      <c r="FF5" s="268"/>
      <c r="FG5" s="268"/>
      <c r="FH5" s="268"/>
      <c r="FI5" s="268"/>
      <c r="FJ5" s="268"/>
      <c r="FK5" s="268"/>
      <c r="FL5" s="268"/>
      <c r="FM5" s="268"/>
      <c r="FN5" s="268"/>
      <c r="FO5" s="268"/>
      <c r="FP5" s="268"/>
      <c r="FQ5" s="268"/>
      <c r="FR5" s="268"/>
      <c r="FS5" s="268"/>
      <c r="FT5" s="268"/>
      <c r="FU5" s="268"/>
      <c r="FV5" s="268"/>
      <c r="FW5" s="268"/>
      <c r="FX5" s="268"/>
      <c r="FY5" s="268"/>
      <c r="FZ5" s="268"/>
      <c r="GA5" s="268"/>
      <c r="GB5" s="268"/>
      <c r="GC5" s="268"/>
      <c r="GD5" s="268"/>
      <c r="GE5" s="268"/>
      <c r="GF5" s="268"/>
      <c r="GG5" s="268"/>
      <c r="GH5" s="268"/>
      <c r="GI5" s="268"/>
      <c r="GJ5" s="268"/>
      <c r="GK5" s="268"/>
      <c r="GL5" s="268"/>
      <c r="GM5" s="268"/>
      <c r="GN5" s="268"/>
      <c r="GO5" s="268"/>
      <c r="GP5" s="268"/>
      <c r="GQ5" s="268"/>
      <c r="GR5" s="268"/>
      <c r="GS5" s="268"/>
      <c r="GT5" s="268"/>
      <c r="GU5" s="268"/>
      <c r="GV5" s="268"/>
      <c r="GW5" s="268"/>
      <c r="GX5" s="268"/>
      <c r="GY5" s="268"/>
      <c r="GZ5" s="268"/>
      <c r="HA5" s="268"/>
      <c r="HB5" s="268"/>
      <c r="HC5" s="268"/>
      <c r="HD5" s="268"/>
      <c r="HE5" s="268"/>
      <c r="HF5" s="268"/>
      <c r="HG5" s="268"/>
      <c r="HH5" s="268"/>
      <c r="HI5" s="268"/>
      <c r="HJ5" s="268"/>
      <c r="HK5" s="268"/>
      <c r="HL5" s="268"/>
      <c r="HM5" s="268"/>
      <c r="HN5" s="268"/>
      <c r="HO5" s="268"/>
      <c r="HP5" s="268"/>
      <c r="HQ5" s="268"/>
      <c r="HR5" s="268"/>
      <c r="HS5" s="268"/>
      <c r="HT5" s="268"/>
      <c r="HU5" s="268"/>
      <c r="HV5" s="268"/>
      <c r="HW5" s="268"/>
      <c r="HX5" s="268"/>
      <c r="HY5" s="268"/>
      <c r="HZ5" s="268"/>
      <c r="IA5" s="268"/>
      <c r="IB5" s="268"/>
      <c r="IC5" s="268"/>
      <c r="ID5" s="268"/>
      <c r="IE5" s="268"/>
      <c r="IF5" s="268"/>
      <c r="IG5" s="268"/>
      <c r="IH5" s="268"/>
      <c r="II5" s="268"/>
      <c r="IJ5" s="268"/>
      <c r="IK5" s="268"/>
      <c r="IL5" s="268"/>
      <c r="IM5" s="268"/>
      <c r="IN5" s="268"/>
    </row>
    <row r="6" ht="39.75" customHeight="1" spans="1:248">
      <c r="A6" s="264"/>
      <c r="B6" s="264"/>
      <c r="C6" s="181"/>
      <c r="D6" s="265"/>
      <c r="E6" s="266"/>
      <c r="F6" s="266"/>
      <c r="G6" s="266"/>
      <c r="H6" s="266"/>
      <c r="I6" s="266"/>
      <c r="J6" s="266"/>
      <c r="K6" s="272"/>
      <c r="L6" s="272"/>
      <c r="M6" s="272"/>
      <c r="N6" s="272"/>
      <c r="O6" s="272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</row>
    <row r="7" s="1" customFormat="1" ht="23.1" customHeight="1" spans="1:248">
      <c r="A7" s="193"/>
      <c r="B7" s="167"/>
      <c r="C7" s="193" t="s">
        <v>107</v>
      </c>
      <c r="D7" s="167" t="s">
        <v>224</v>
      </c>
      <c r="E7" s="167" t="s">
        <v>224</v>
      </c>
      <c r="F7" s="167" t="s">
        <v>224</v>
      </c>
      <c r="G7" s="167" t="s">
        <v>224</v>
      </c>
      <c r="H7" s="167" t="s">
        <v>224</v>
      </c>
      <c r="I7" s="167" t="s">
        <v>224</v>
      </c>
      <c r="J7" s="167" t="s">
        <v>224</v>
      </c>
      <c r="K7" s="167" t="s">
        <v>224</v>
      </c>
      <c r="L7" s="167" t="s">
        <v>224</v>
      </c>
      <c r="M7" s="167" t="s">
        <v>224</v>
      </c>
      <c r="N7" s="167" t="s">
        <v>224</v>
      </c>
      <c r="O7" s="167" t="s">
        <v>224</v>
      </c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  <c r="IN7" s="209"/>
    </row>
    <row r="8" ht="23.1" customHeight="1" spans="1:15">
      <c r="A8" s="193"/>
      <c r="B8" s="167" t="s">
        <v>118</v>
      </c>
      <c r="C8" s="193" t="s">
        <v>109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73">
        <v>0</v>
      </c>
      <c r="M8" s="267">
        <v>0</v>
      </c>
      <c r="N8" s="267">
        <v>0</v>
      </c>
      <c r="O8" s="267">
        <v>0</v>
      </c>
    </row>
    <row r="9" ht="23.1" customHeight="1" spans="1:248">
      <c r="A9" s="193"/>
      <c r="B9" s="167" t="s">
        <v>110</v>
      </c>
      <c r="C9" s="193" t="s">
        <v>111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7">
        <v>0</v>
      </c>
      <c r="L9" s="273">
        <v>0</v>
      </c>
      <c r="M9" s="267">
        <v>0</v>
      </c>
      <c r="N9" s="267">
        <v>0</v>
      </c>
      <c r="O9" s="267">
        <v>0</v>
      </c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</row>
    <row r="10" ht="23.1" customHeight="1" spans="1:248">
      <c r="A10" s="193">
        <v>2080803</v>
      </c>
      <c r="B10" s="167" t="s">
        <v>119</v>
      </c>
      <c r="C10" s="193" t="s">
        <v>122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73">
        <v>0</v>
      </c>
      <c r="M10" s="267">
        <v>0</v>
      </c>
      <c r="N10" s="267">
        <v>0</v>
      </c>
      <c r="O10" s="267">
        <v>0</v>
      </c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</row>
    <row r="11" ht="23.1" customHeight="1" spans="1:248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198"/>
      <c r="L11" s="209"/>
      <c r="M11" s="209"/>
      <c r="N11" s="209"/>
      <c r="O11" s="209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</row>
    <row r="12" ht="23.1" customHeight="1" spans="1:248">
      <c r="A12" s="209"/>
      <c r="B12" s="209"/>
      <c r="C12" s="209"/>
      <c r="D12" s="209"/>
      <c r="E12" s="209"/>
      <c r="F12" s="209"/>
      <c r="G12" s="209"/>
      <c r="H12" s="209"/>
      <c r="J12" s="209"/>
      <c r="K12" s="198"/>
      <c r="L12" s="209"/>
      <c r="M12" s="209"/>
      <c r="N12" s="209"/>
      <c r="O12" s="209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</row>
    <row r="13" ht="23.1" customHeight="1" spans="1:248">
      <c r="A13" s="268"/>
      <c r="B13" s="268"/>
      <c r="C13" s="268"/>
      <c r="D13" s="268"/>
      <c r="E13" s="209"/>
      <c r="F13" s="209"/>
      <c r="G13" s="268"/>
      <c r="H13" s="268"/>
      <c r="I13" s="268"/>
      <c r="J13" s="268"/>
      <c r="K13" s="198"/>
      <c r="L13" s="209"/>
      <c r="M13" s="209"/>
      <c r="N13" s="209"/>
      <c r="O13" s="209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</row>
    <row r="14" ht="23.1" customHeight="1" spans="1:248">
      <c r="A14" s="268"/>
      <c r="B14" s="268"/>
      <c r="C14" s="268"/>
      <c r="D14" s="268"/>
      <c r="E14" s="268"/>
      <c r="F14" s="209"/>
      <c r="G14" s="209"/>
      <c r="H14" s="209"/>
      <c r="I14" s="268"/>
      <c r="J14" s="268"/>
      <c r="K14" s="269"/>
      <c r="L14" s="268"/>
      <c r="M14" s="268"/>
      <c r="N14" s="209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</row>
    <row r="15" ht="23.1" customHeight="1" spans="1:248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9"/>
      <c r="L15" s="268"/>
      <c r="M15" s="268"/>
      <c r="N15" s="209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</row>
    <row r="16" ht="23.1" customHeight="1" spans="1:248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9"/>
      <c r="L16" s="268"/>
      <c r="M16" s="268"/>
      <c r="N16" s="209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</row>
    <row r="17" ht="23.1" customHeight="1" spans="1:248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单位支出总体情况表(政府预算)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项目支出预算绩效目标申报表（复退军人生活补助）</vt:lpstr>
      <vt:lpstr>项目支出预算绩效目标申报表 (扶贫车间场地租赁物流费)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2017-09-19T01:54:00Z</dcterms:created>
  <cp:lastPrinted>2021-11-17T10:27:00Z</cp:lastPrinted>
  <dcterms:modified xsi:type="dcterms:W3CDTF">2022-07-20T02:35:04Z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12191868</vt:i4>
  </property>
  <property fmtid="{D5CDD505-2E9C-101B-9397-08002B2CF9AE}" pid="3" name="KSOProductBuildVer">
    <vt:lpwstr>2052-11.1.0.11875</vt:lpwstr>
  </property>
  <property fmtid="{D5CDD505-2E9C-101B-9397-08002B2CF9AE}" pid="4" name="ICV">
    <vt:lpwstr>3762E89F79E24824A5FC7341CF8D0A83</vt:lpwstr>
  </property>
</Properties>
</file>