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firstSheet="9" activeTab="9"/>
  </bookViews>
  <sheets>
    <sheet name="封面" sheetId="1" r:id="rId1"/>
    <sheet name="目录" sheetId="2" r:id="rId2"/>
    <sheet name="部门预算收支总表" sheetId="3" r:id="rId3"/>
    <sheet name="部门收入总体情况表" sheetId="4" r:id="rId4"/>
    <sheet name="部门支出总体情况表" sheetId="6" r:id="rId5"/>
    <sheet name="财政拨款收支总表" sheetId="55" r:id="rId6"/>
    <sheet name="一般公共预算支出情况表" sheetId="7" r:id="rId7"/>
    <sheet name="一般公共预算基本支出情况表 " sheetId="58" r:id="rId8"/>
    <sheet name="一般公共预算支出情况表—工资福利支出" sheetId="9" r:id="rId9"/>
    <sheet name="一般公共预算支出情况表—商品和服务支出" sheetId="11" r:id="rId10"/>
    <sheet name="一般公共预算支出情况表—对个人和家庭的补助" sheetId="13" r:id="rId11"/>
    <sheet name="项目支出预算总表" sheetId="44" r:id="rId12"/>
    <sheet name="政府性基金拨款支出预算表" sheetId="26" r:id="rId13"/>
    <sheet name="“三公”经费预算公开表" sheetId="41" r:id="rId14"/>
    <sheet name="非税收入计划表" sheetId="5" r:id="rId15"/>
    <sheet name="上年结转支出预算表" sheetId="34" r:id="rId16"/>
    <sheet name="政府采购预算表" sheetId="36" r:id="rId17"/>
    <sheet name="单位人员情况表" sheetId="38" r:id="rId18"/>
    <sheet name="部门支出总体情况表(政府预算)" sheetId="8" r:id="rId19"/>
    <sheet name="一般公共预算支出情况表—工资福利支出(政府预算)" sheetId="10" r:id="rId20"/>
    <sheet name="一般公共预算支出情况表—商品和服务支出(政府预算)" sheetId="12" r:id="rId21"/>
    <sheet name="一般公共预算支出情况表—对个人和家庭的补助(政府预算)" sheetId="14" r:id="rId22"/>
    <sheet name="政府性基金拨款支出预算表(政府预算)" sheetId="27" r:id="rId23"/>
    <sheet name="上年结转支出预算表(政府预算)" sheetId="35" r:id="rId24"/>
    <sheet name="纳入专户管理的非税收入拨款支出预算表(按部门预算经济分类)" sheetId="17" r:id="rId25"/>
    <sheet name="纳入专户管理的非税收入拨款支出预算表(按政府预算经济分类)" sheetId="19" r:id="rId26"/>
    <sheet name="一般公共预算拨款--经费拨款预算表(按部门预算经济分类)" sheetId="56" r:id="rId27"/>
    <sheet name="一般公共预算拨款--经费拨款预算表(按政府预算经济分类)" sheetId="57" r:id="rId28"/>
    <sheet name="单位绩效" sheetId="52" r:id="rId29"/>
    <sheet name="项目绩效" sheetId="53" r:id="rId30"/>
  </sheets>
  <definedNames>
    <definedName name="_xlnm.Print_Area" localSheetId="3">部门收入总体情况表!$A$1:$N$15</definedName>
    <definedName name="_xlnm.Print_Area" localSheetId="2">部门预算收支总表!$A$1:$H$36</definedName>
    <definedName name="_xlnm.Print_Area" localSheetId="4">部门支出总体情况表!$A$1:$O$19</definedName>
    <definedName name="_xlnm.Print_Area" localSheetId="18">'部门支出总体情况表(政府预算)'!$A$1:$S$19</definedName>
    <definedName name="_xlnm.Print_Area" localSheetId="5">财政拨款收支总表!$A$4:$F$40</definedName>
    <definedName name="_xlnm.Print_Area" localSheetId="28">单位绩效!$A$2:$H$32</definedName>
    <definedName name="_xlnm.Print_Area" localSheetId="14">非税收入计划表!$A$1:$U$13</definedName>
    <definedName name="_xlnm.Print_Area" localSheetId="24">'纳入专户管理的非税收入拨款支出预算表(按部门预算经济分类)'!$A$1:$R$16</definedName>
    <definedName name="_xlnm.Print_Area" localSheetId="25">'纳入专户管理的非税收入拨款支出预算表(按政府预算经济分类)'!$A$1:$Q$10</definedName>
    <definedName name="_xlnm.Print_Area" localSheetId="15">上年结转支出预算表!$A$1:$U$10</definedName>
    <definedName name="_xlnm.Print_Area" localSheetId="23">'上年结转支出预算表(政府预算)'!$A$1:$P$10</definedName>
    <definedName name="_xlnm.Print_Area" localSheetId="29">项目绩效!$A$2:$M$64</definedName>
    <definedName name="_xlnm.Print_Area" localSheetId="6">一般公共预算支出情况表!$A$1:$U$23</definedName>
    <definedName name="_xlnm.Print_Area" localSheetId="10">一般公共预算支出情况表—对个人和家庭的补助!$A$1:$N$16</definedName>
    <definedName name="_xlnm.Print_Area" localSheetId="21">'一般公共预算支出情况表—对个人和家庭的补助(政府预算)'!$A$1:$I$11</definedName>
    <definedName name="_xlnm.Print_Area" localSheetId="8">一般公共预算支出情况表—工资福利支出!$A$1:$X$27</definedName>
    <definedName name="_xlnm.Print_Area" localSheetId="19">'一般公共预算支出情况表—工资福利支出(政府预算)'!$A$1:$L$16</definedName>
    <definedName name="_xlnm.Print_Area" localSheetId="9">一般公共预算支出情况表—商品和服务支出!$A$1:$U$24</definedName>
    <definedName name="_xlnm.Print_Area" localSheetId="20">'一般公共预算支出情况表—商品和服务支出(政府预算)'!$A$1:$Q$15</definedName>
    <definedName name="_xlnm.Print_Area" localSheetId="16">政府采购预算表!$A$1:$S$8</definedName>
    <definedName name="_xlnm.Print_Area" localSheetId="12">政府性基金拨款支出预算表!$A$1:$U$6</definedName>
    <definedName name="_xlnm.Print_Area" localSheetId="22">'政府性基金拨款支出预算表(政府预算)'!$A$1:$P$6</definedName>
    <definedName name="_xlnm.Print_Titles" localSheetId="3">部门收入总体情况表!$1:$6</definedName>
    <definedName name="_xlnm.Print_Titles" localSheetId="2">部门预算收支总表!$1:$5</definedName>
    <definedName name="_xlnm.Print_Titles" localSheetId="4">部门支出总体情况表!$1:$6</definedName>
    <definedName name="_xlnm.Print_Titles" localSheetId="18">'部门支出总体情况表(政府预算)'!$1:$6</definedName>
    <definedName name="_xlnm.Print_Titles" localSheetId="5">财政拨款收支总表!$4:$9</definedName>
    <definedName name="_xlnm.Print_Titles" localSheetId="28">单位绩效!$2:$4</definedName>
    <definedName name="_xlnm.Print_Titles" localSheetId="14">非税收入计划表!$1:$8</definedName>
    <definedName name="_xlnm.Print_Titles" localSheetId="24">'纳入专户管理的非税收入拨款支出预算表(按部门预算经济分类)'!$1:$5</definedName>
    <definedName name="_xlnm.Print_Titles" localSheetId="25">'纳入专户管理的非税收入拨款支出预算表(按政府预算经济分类)'!$1:$5</definedName>
    <definedName name="_xlnm.Print_Titles" localSheetId="15">上年结转支出预算表!$1:$6</definedName>
    <definedName name="_xlnm.Print_Titles" localSheetId="23">'上年结转支出预算表(政府预算)'!$1:$6</definedName>
    <definedName name="_xlnm.Print_Titles" localSheetId="29">项目绩效!$2:$4</definedName>
    <definedName name="_xlnm.Print_Titles" localSheetId="6">一般公共预算支出情况表!$1:$6</definedName>
    <definedName name="_xlnm.Print_Titles" localSheetId="10">一般公共预算支出情况表—对个人和家庭的补助!$1:$6</definedName>
    <definedName name="_xlnm.Print_Titles" localSheetId="21">'一般公共预算支出情况表—对个人和家庭的补助(政府预算)'!$1:$5</definedName>
    <definedName name="_xlnm.Print_Titles" localSheetId="8">一般公共预算支出情况表—工资福利支出!$1:$6</definedName>
    <definedName name="_xlnm.Print_Titles" localSheetId="19">'一般公共预算支出情况表—工资福利支出(政府预算)'!$1:$5</definedName>
    <definedName name="_xlnm.Print_Titles" localSheetId="9">一般公共预算支出情况表—商品和服务支出!$1:$6</definedName>
    <definedName name="_xlnm.Print_Titles" localSheetId="20">'一般公共预算支出情况表—商品和服务支出(政府预算)'!$1:$5</definedName>
    <definedName name="_xlnm.Print_Titles" localSheetId="16">政府采购预算表!$1:$7</definedName>
    <definedName name="_xlnm.Print_Titles" localSheetId="12">政府性基金拨款支出预算表!$1:$6</definedName>
    <definedName name="_xlnm.Print_Titles" localSheetId="22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<sst xmlns="http://schemas.openxmlformats.org/spreadsheetml/2006/main" count="1459" uniqueCount="592">
  <si>
    <t>内部资料注意保存</t>
  </si>
  <si>
    <t>汨罗市2021年部门预算输出表</t>
  </si>
  <si>
    <t>部门编码：</t>
  </si>
  <si>
    <t>403001</t>
  </si>
  <si>
    <t>部门名称：</t>
  </si>
  <si>
    <t>汨罗市住房和城乡建设局</t>
  </si>
  <si>
    <t>目  录</t>
  </si>
  <si>
    <t>1.</t>
  </si>
  <si>
    <t>预算01表</t>
  </si>
  <si>
    <t>部门预算收支总表</t>
  </si>
  <si>
    <t>16.</t>
  </si>
  <si>
    <t>预算16表</t>
  </si>
  <si>
    <t>单位人员情况表</t>
  </si>
  <si>
    <t>2.</t>
  </si>
  <si>
    <t>预算02表</t>
  </si>
  <si>
    <t>部门收入总体情况表</t>
  </si>
  <si>
    <t>17.</t>
  </si>
  <si>
    <t>预算17表</t>
  </si>
  <si>
    <t>部门支出总体情况表(政府预算)</t>
  </si>
  <si>
    <t>3.</t>
  </si>
  <si>
    <t>预算03表</t>
  </si>
  <si>
    <t>部门支出总体情况表</t>
  </si>
  <si>
    <t>18.</t>
  </si>
  <si>
    <t>预算18表</t>
  </si>
  <si>
    <t>一般公共预算支出情况表—工资福利支出(政府预算)</t>
  </si>
  <si>
    <t>4.</t>
  </si>
  <si>
    <t>预算04表</t>
  </si>
  <si>
    <t>财政拨款收支总表</t>
  </si>
  <si>
    <t>19.</t>
  </si>
  <si>
    <t>预算19表</t>
  </si>
  <si>
    <t>一般公共预算支出情况表—商品和服务支出(政府预算)</t>
  </si>
  <si>
    <t>5.</t>
  </si>
  <si>
    <t>预算05表</t>
  </si>
  <si>
    <t>一般公共预算支出情况表</t>
  </si>
  <si>
    <t>20.</t>
  </si>
  <si>
    <t>预算20表</t>
  </si>
  <si>
    <t>一般公共预算支出情况表—对个人和家庭的补助(政府预算)</t>
  </si>
  <si>
    <t>6.</t>
  </si>
  <si>
    <t>预算06表</t>
  </si>
  <si>
    <t>一般公共预算基本支出情况表</t>
  </si>
  <si>
    <t>21.</t>
  </si>
  <si>
    <t>预算21表</t>
  </si>
  <si>
    <t>政府性基金拨款支出预算表(政府预算)</t>
  </si>
  <si>
    <t>7.</t>
  </si>
  <si>
    <t>预算07表</t>
  </si>
  <si>
    <t>一般公共预算支出情况表-工资福利支出</t>
  </si>
  <si>
    <t>22.</t>
  </si>
  <si>
    <t>预算22表</t>
  </si>
  <si>
    <t>上年结转支出预算表(政府预算)</t>
  </si>
  <si>
    <t>8.</t>
  </si>
  <si>
    <t>预算08表</t>
  </si>
  <si>
    <t>一般公共预算支出情况表-商品和服务支出</t>
  </si>
  <si>
    <t>23.</t>
  </si>
  <si>
    <t>预算23表</t>
  </si>
  <si>
    <t>纳入专户管理的非税收入拨款支出预算表(按部门预算经济分类)</t>
  </si>
  <si>
    <t>9.</t>
  </si>
  <si>
    <t>预算09表</t>
  </si>
  <si>
    <t>一般公共预算支出情况表-对个人和家庭的补助</t>
  </si>
  <si>
    <t>24.</t>
  </si>
  <si>
    <t>预算24表</t>
  </si>
  <si>
    <t>纳入专户管理的非税收入拨款支出预算表(按政府预算经济分类)</t>
  </si>
  <si>
    <t>10.</t>
  </si>
  <si>
    <t>预算10表</t>
  </si>
  <si>
    <t>项目支出预算总表</t>
  </si>
  <si>
    <t>25.</t>
  </si>
  <si>
    <t>预算25表</t>
  </si>
  <si>
    <t>一般公共预算拨款--经费拨款预算表(按部门预算经济分类)</t>
  </si>
  <si>
    <t>11.</t>
  </si>
  <si>
    <t>预算11表</t>
  </si>
  <si>
    <t>政府性基金拨款支出预算表</t>
  </si>
  <si>
    <t>26.</t>
  </si>
  <si>
    <t>预算26表</t>
  </si>
  <si>
    <t>一般公共预算拨款--经费拨款预算表(按政府预算经济分类)</t>
  </si>
  <si>
    <t>12.</t>
  </si>
  <si>
    <t>预算12表</t>
  </si>
  <si>
    <t>“三公”经费预算公开表</t>
  </si>
  <si>
    <t>27.</t>
  </si>
  <si>
    <t>预算27表</t>
  </si>
  <si>
    <t>整体支出绩效目标表</t>
  </si>
  <si>
    <t>13.</t>
  </si>
  <si>
    <t>预算13表</t>
  </si>
  <si>
    <t>非税收入计划表</t>
  </si>
  <si>
    <t>28.</t>
  </si>
  <si>
    <t>预算28表</t>
  </si>
  <si>
    <t>项目支出绩效目标表</t>
  </si>
  <si>
    <t>14.</t>
  </si>
  <si>
    <t>预算14表</t>
  </si>
  <si>
    <t>上年结转支出预算表</t>
  </si>
  <si>
    <t>15.</t>
  </si>
  <si>
    <t>预算15表</t>
  </si>
  <si>
    <t>政府采购预算表</t>
  </si>
  <si>
    <t xml:space="preserve">                                                      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</si>
  <si>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</si>
  <si>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</si>
  <si>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</si>
  <si>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</si>
  <si>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</si>
  <si>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</si>
  <si>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</si>
  <si>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</si>
  <si>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</si>
  <si>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</si>
  <si>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</si>
  <si>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</si>
  <si>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</si>
  <si>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</si>
  <si>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</si>
  <si>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</si>
  <si>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</si>
  <si>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</si>
  <si>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</si>
  <si>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</si>
  <si>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</si>
  <si>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</si>
  <si>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</si>
  <si>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</si>
  <si>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</si>
  <si>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</si>
  <si>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</si>
  <si>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</si>
  <si>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</si>
  <si>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</si>
  <si>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</si>
  <si>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</si>
  <si>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</si>
  <si>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</si>
  <si>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</si>
  <si>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</si>
  <si>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</si>
  <si>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</si>
  <si>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</si>
  <si>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</si>
  <si>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</si>
  <si>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</si>
  <si>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</si>
  <si>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</si>
  <si>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</si>
  <si>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</si>
  <si>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</si>
  <si>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</si>
  <si>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</si>
  <si>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</si>
  <si>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</si>
  <si>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</si>
  <si>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</si>
  <si>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</si>
  <si>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</si>
  <si>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</si>
  <si>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</si>
  <si>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</si>
  <si>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</si>
  <si>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</si>
  <si>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</si>
  <si>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</si>
  <si>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</si>
  <si>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</si>
  <si>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</si>
  <si>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</si>
  <si>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</si>
  <si>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</si>
  <si>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</si>
  <si>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</si>
  <si>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</si>
  <si>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</si>
  <si>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</si>
  <si>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</si>
  <si>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</si>
  <si>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</si>
  <si>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</si>
  <si>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</si>
  <si>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</si>
  <si>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</si>
  <si>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</si>
  <si>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</si>
  <si>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</si>
  <si>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</si>
  <si>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</si>
  <si>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</si>
  <si>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</si>
  <si>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</si>
  <si>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</si>
  <si>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</si>
  <si>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</si>
  <si>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</si>
  <si>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</si>
  <si>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</si>
  <si>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</si>
  <si>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</si>
  <si>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</si>
  <si>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</si>
  <si>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</si>
  <si>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</si>
  <si>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</si>
  <si>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 xml:space="preserve">  403001</t>
  </si>
  <si>
    <t xml:space="preserve">  汨罗市住房和城乡建设局本级</t>
  </si>
  <si>
    <t>403004</t>
  </si>
  <si>
    <t xml:space="preserve">  403005</t>
  </si>
  <si>
    <t xml:space="preserve">  汨罗市城建档案馆</t>
  </si>
  <si>
    <t>403010</t>
  </si>
  <si>
    <t xml:space="preserve">  403010</t>
  </si>
  <si>
    <t xml:space="preserve">  汨罗市建筑工程服务中心</t>
  </si>
  <si>
    <t>403016</t>
  </si>
  <si>
    <t xml:space="preserve">  403016</t>
  </si>
  <si>
    <t xml:space="preserve">  汨罗市住房保障服务中心</t>
  </si>
  <si>
    <t>功能科目</t>
  </si>
  <si>
    <t>单位名称(功能科目)</t>
  </si>
  <si>
    <t>总  计</t>
  </si>
  <si>
    <t>公共财政拨款合计</t>
  </si>
  <si>
    <t>403</t>
  </si>
  <si>
    <t xml:space="preserve">    403001</t>
  </si>
  <si>
    <t xml:space="preserve">    行政运行（城乡社区管理事务）</t>
  </si>
  <si>
    <t xml:space="preserve">    其他城乡社区管理事务支出</t>
  </si>
  <si>
    <t xml:space="preserve">    403005</t>
  </si>
  <si>
    <t xml:space="preserve">    403010</t>
  </si>
  <si>
    <t xml:space="preserve">    工程建设标准规范编制与监管</t>
  </si>
  <si>
    <t xml:space="preserve">    403016</t>
  </si>
  <si>
    <t xml:space="preserve">    保障性住房租金补贴（国有土地使用权出让收入安排的支出）</t>
  </si>
  <si>
    <t>汨罗市住房和城乡建设局 和 汨罗市住房和城乡建设局本级 和 汨罗市城建档案馆 和 汨罗市建筑工程服务中心 和 汨罗市住房和城乡建设事务中心 和 汨罗市住房保障服务中心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</si>
  <si>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</si>
  <si>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</si>
  <si>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</si>
  <si>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</si>
  <si>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</si>
  <si>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</si>
  <si>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</si>
  <si>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</si>
  <si>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</si>
  <si>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</si>
  <si>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</si>
  <si>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</si>
  <si>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</si>
  <si>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</si>
  <si>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</si>
  <si>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</si>
  <si>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</si>
  <si>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</si>
  <si>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</si>
  <si>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</si>
  <si>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</si>
  <si>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</si>
  <si>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</si>
  <si>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科目编码（单位代码）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</si>
  <si>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</si>
  <si>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</si>
  <si>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</si>
  <si>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</si>
  <si>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</si>
  <si>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</si>
  <si>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</si>
  <si>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</si>
  <si>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</si>
  <si>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</si>
  <si>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</si>
  <si>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</si>
  <si>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</si>
  <si>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</si>
  <si>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</si>
  <si>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</si>
  <si>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</si>
  <si>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</si>
  <si>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212</t>
  </si>
  <si>
    <t>城乡社区支出</t>
  </si>
  <si>
    <t>2120101</t>
  </si>
  <si>
    <t xml:space="preserve">  行政运行</t>
  </si>
  <si>
    <t xml:space="preserve">    其他城乡社区管理事务支出（ 行政运行）</t>
  </si>
  <si>
    <t>城乡社区管理事务（城乡社区支出）</t>
  </si>
  <si>
    <t>单位：万元</t>
  </si>
  <si>
    <t>城乡社区管理事务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</si>
  <si>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</si>
  <si>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</si>
  <si>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</si>
  <si>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</si>
  <si>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</si>
  <si>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</si>
  <si>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</si>
  <si>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</si>
  <si>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</si>
  <si>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</si>
  <si>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</si>
  <si>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</si>
  <si>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</si>
  <si>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</si>
  <si>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</si>
  <si>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</si>
  <si>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</si>
  <si>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</si>
  <si>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</si>
  <si>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</si>
  <si>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21201</t>
  </si>
  <si>
    <t xml:space="preserve">    工程建设标准规范编制与监管（城乡社区管理事务）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</si>
  <si>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</si>
  <si>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</si>
  <si>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</si>
  <si>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</si>
  <si>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</si>
  <si>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</si>
  <si>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</si>
  <si>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</si>
  <si>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</si>
  <si>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</si>
  <si>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</si>
  <si>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</si>
  <si>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</si>
  <si>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</si>
  <si>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</si>
  <si>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</si>
  <si>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</si>
  <si>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</si>
  <si>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</si>
  <si>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</si>
  <si>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</si>
  <si>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</si>
  <si>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</si>
  <si>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</si>
  <si>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</si>
  <si>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</si>
  <si>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</si>
  <si>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</si>
  <si>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</si>
  <si>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</si>
  <si>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</si>
  <si>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</si>
  <si>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 xml:space="preserve"> 403001</t>
  </si>
  <si>
    <t>功能科目名称</t>
  </si>
  <si>
    <t>项目名称</t>
  </si>
  <si>
    <t>附属单位上缴收入</t>
  </si>
  <si>
    <t>汨罗市住房保障服务中心</t>
  </si>
  <si>
    <t>行政运行（城乡社区管理事务）</t>
  </si>
  <si>
    <t>汨罗市城建档案馆</t>
  </si>
  <si>
    <t>汨罗市建筑工程服务中心</t>
  </si>
  <si>
    <t>工程建设标准规范编制与监管</t>
  </si>
  <si>
    <t>其他城乡社区管理事务支出</t>
  </si>
  <si>
    <t>汨罗市住房和城乡建设局本级</t>
  </si>
  <si>
    <t>保障性住房租金补贴（国有土地使用权出让收入安排的支出）</t>
  </si>
  <si>
    <t>事业单位经营支出</t>
  </si>
  <si>
    <t>0</t>
  </si>
  <si>
    <t>填报单位：汨罗市住房和城乡建设局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</si>
  <si>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</si>
  <si>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</si>
  <si>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</si>
  <si>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</si>
  <si>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</si>
  <si>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</si>
  <si>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</si>
  <si>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</si>
  <si>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</si>
  <si>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</si>
  <si>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</si>
  <si>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</si>
  <si>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</si>
  <si>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</si>
  <si>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</si>
  <si>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</si>
  <si>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</si>
  <si>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</si>
  <si>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</si>
  <si>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</si>
  <si>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</si>
  <si>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</si>
  <si>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</si>
  <si>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</si>
  <si>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</si>
  <si>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</si>
  <si>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</si>
  <si>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城市基础设施配套费</t>
  </si>
  <si>
    <t>易地建设费</t>
  </si>
  <si>
    <t>建筑材料检测费</t>
  </si>
  <si>
    <t>预算安排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</si>
  <si>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</si>
  <si>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</si>
  <si>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</si>
  <si>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</si>
  <si>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</si>
  <si>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</si>
  <si>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汨罗市住房和城乡建设局本级</t>
  </si>
  <si>
    <t>A060599</t>
  </si>
  <si>
    <t>其他柜类</t>
  </si>
  <si>
    <t>2021年1-12月</t>
  </si>
  <si>
    <t>A0206189</t>
  </si>
  <si>
    <t>其他生活用电器</t>
  </si>
  <si>
    <t>A0201060</t>
  </si>
  <si>
    <t>其他打印设备</t>
  </si>
  <si>
    <t>B0899</t>
  </si>
  <si>
    <t>其他建筑物、构筑物修缮</t>
  </si>
  <si>
    <t>A060205</t>
  </si>
  <si>
    <t>木制台、桌类</t>
  </si>
  <si>
    <t>B021502</t>
  </si>
  <si>
    <t>园林绿化工程施工</t>
  </si>
  <si>
    <t>B99</t>
  </si>
  <si>
    <t>其他建筑工程</t>
  </si>
  <si>
    <t>A0202110</t>
  </si>
  <si>
    <t>碎纸机</t>
  </si>
  <si>
    <t>A0202100</t>
  </si>
  <si>
    <t>速印机</t>
  </si>
  <si>
    <t>C1003</t>
  </si>
  <si>
    <t>工程设计服务</t>
  </si>
  <si>
    <t>B0205</t>
  </si>
  <si>
    <t>城市道路工程施工</t>
  </si>
  <si>
    <t>B0216</t>
  </si>
  <si>
    <t>环保工程施工</t>
  </si>
  <si>
    <t>A0201010</t>
  </si>
  <si>
    <t>便携式计算机</t>
  </si>
  <si>
    <t>A060399</t>
  </si>
  <si>
    <t>其他椅凳类</t>
  </si>
  <si>
    <t>台式计算机</t>
  </si>
  <si>
    <t xml:space="preserve">    汨罗市城建档案馆</t>
  </si>
  <si>
    <t xml:space="preserve">    汨罗市住房保障服务中心</t>
  </si>
  <si>
    <t>固定架、密集架</t>
  </si>
  <si>
    <t>食品制备电器</t>
  </si>
  <si>
    <t>扫描仪</t>
  </si>
  <si>
    <t>纸制品纸制文具及办公用品卫生用纸制品</t>
  </si>
  <si>
    <t>显示设备</t>
  </si>
  <si>
    <t>茶叶</t>
  </si>
  <si>
    <t>计算机网络设备</t>
  </si>
  <si>
    <t>广告服务</t>
  </si>
  <si>
    <t>维修和保养服务</t>
  </si>
  <si>
    <t>台、桌类</t>
  </si>
  <si>
    <t>空调、电梯维修和保养服务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</si>
  <si>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</si>
  <si>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</si>
  <si>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</si>
  <si>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</si>
  <si>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</si>
  <si>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</si>
  <si>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</si>
  <si>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</si>
  <si>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</si>
  <si>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</si>
  <si>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</si>
  <si>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</si>
  <si>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</si>
  <si>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</si>
  <si>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</si>
  <si>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</si>
  <si>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</si>
  <si>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</si>
  <si>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</si>
  <si>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</si>
  <si>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</si>
  <si>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</si>
  <si>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</si>
  <si>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</si>
  <si>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</si>
  <si>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</si>
  <si>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</si>
  <si>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</si>
  <si>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</si>
  <si>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</si>
  <si>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</si>
  <si>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</si>
  <si>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</si>
  <si>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</si>
  <si>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基本支出预算明细表--工资福利支出(政府预算)</t>
  </si>
  <si>
    <t>工资奖金津补贴</t>
  </si>
  <si>
    <t>其他对事业单位补助</t>
  </si>
  <si>
    <t xml:space="preserve">    城乡社区规划与管理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</si>
  <si>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</si>
  <si>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</si>
  <si>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</si>
  <si>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</si>
  <si>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</si>
  <si>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基本支出预算明细表--对个人和家庭的补助(政府预算)</t>
  </si>
  <si>
    <t>社会福利和救济</t>
  </si>
  <si>
    <t>离退休费</t>
  </si>
  <si>
    <t>经济科目</t>
  </si>
  <si>
    <t>类</t>
  </si>
  <si>
    <t>款</t>
  </si>
  <si>
    <t>项</t>
  </si>
  <si>
    <t>科目名称</t>
  </si>
  <si>
    <t>**</t>
  </si>
  <si>
    <t>403005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</si>
  <si>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</si>
  <si>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</si>
  <si>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填报单位（盖章）：汨罗市住房和城乡建设局</t>
  </si>
  <si>
    <t>单位负责人：</t>
  </si>
  <si>
    <t>许波勇</t>
  </si>
  <si>
    <t>部门基本信息</t>
  </si>
  <si>
    <t>预算单位</t>
  </si>
  <si>
    <t>13301</t>
  </si>
  <si>
    <t>绩效管理
联络员</t>
  </si>
  <si>
    <t>龙佩霞</t>
  </si>
  <si>
    <t xml:space="preserve"> 联系电话</t>
  </si>
  <si>
    <t>5256569</t>
  </si>
  <si>
    <t>人员编制数</t>
  </si>
  <si>
    <t>59</t>
  </si>
  <si>
    <t xml:space="preserve"> 实有人数</t>
  </si>
  <si>
    <t>部门职能
职责概述</t>
  </si>
  <si>
    <t>市住房和城乡建设局承担着城市基础设施建设、维护和日常管理、建筑质量管理、城市市容市貌和次序管理等职能，承担着危房改造、住房保障等民生工程，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</si>
  <si>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</si>
  <si>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</si>
  <si>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</si>
  <si>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</si>
  <si>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</si>
  <si>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</si>
  <si>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</si>
  <si>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</si>
  <si>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</si>
  <si>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</si>
  <si>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</si>
  <si>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1.施工图审查。
2.老旧小区改造。
3.二级机构下岗职工困难补助。
4、黑臭水治理。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</si>
  <si>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</si>
  <si>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</si>
  <si>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</si>
  <si>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</si>
  <si>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</si>
  <si>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</si>
  <si>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</si>
  <si>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城市道路重点建设基本完成。</t>
  </si>
  <si>
    <t>质量指标</t>
  </si>
  <si>
    <t>所有工作执行较好，荣获多项市级先进荣誉称号。</t>
  </si>
  <si>
    <t>时效指标</t>
  </si>
  <si>
    <t>2020年基本完成。</t>
  </si>
  <si>
    <t>成本指标</t>
  </si>
  <si>
    <t>按政府标准价格完成。</t>
  </si>
  <si>
    <t>效益指标
（预期可能实现的效益，包括经济效益、社会效益、环境效益、可持续影响以及服务对象满意度等）</t>
  </si>
  <si>
    <t>经济效益</t>
  </si>
  <si>
    <t>提升城市品质，吸引外商投资。</t>
  </si>
  <si>
    <t>社会效益</t>
  </si>
  <si>
    <t>提升城市家居水平。</t>
  </si>
  <si>
    <t>环境效益</t>
  </si>
  <si>
    <t>环境更加优美，城市整体形象提升。</t>
  </si>
  <si>
    <t>可持续影响</t>
  </si>
  <si>
    <t>无可持续影响。</t>
  </si>
  <si>
    <t>服务对象满意度</t>
  </si>
  <si>
    <t>群众满意度非常高。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</si>
  <si>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</si>
  <si>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</si>
  <si>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</si>
  <si>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</si>
  <si>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</si>
  <si>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</si>
  <si>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填报单位（盖章）：汨罗市住房和城乡建设局</t>
  </si>
  <si>
    <t>单位负责人：许波勇</t>
  </si>
  <si>
    <t>项目基本情况</t>
  </si>
  <si>
    <t xml:space="preserve">施工图审查 </t>
  </si>
  <si>
    <t>项目属性</t>
  </si>
  <si>
    <t>延续项目</t>
  </si>
  <si>
    <t xml:space="preserve"> 主管部门</t>
  </si>
  <si>
    <t xml:space="preserve"> 项目起止时间</t>
  </si>
  <si>
    <t>2021.01-2021.12</t>
  </si>
  <si>
    <t>项目负责人</t>
  </si>
  <si>
    <t>高尚勇</t>
  </si>
  <si>
    <t>徐勇</t>
  </si>
  <si>
    <t xml:space="preserve"> 项目类型</t>
  </si>
  <si>
    <t>基本建设类</t>
  </si>
  <si>
    <t>项目概况</t>
  </si>
  <si>
    <t>全市所有建设项目施工图审查实行政府购买服务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</si>
  <si>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</si>
  <si>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</si>
  <si>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</si>
  <si>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</si>
  <si>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</si>
  <si>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</si>
  <si>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</si>
  <si>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250万元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</si>
  <si>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</si>
  <si>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</si>
  <si>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</si>
  <si>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</si>
  <si>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</si>
  <si>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</si>
  <si>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</si>
  <si>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</si>
  <si>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依照土地出让情况测算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</si>
  <si>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</si>
  <si>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</si>
  <si>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</si>
  <si>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</si>
  <si>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</si>
  <si>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</si>
  <si>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1、施工图审查</t>
  </si>
  <si>
    <t>2021.1.1</t>
  </si>
  <si>
    <t>2021.12.31</t>
  </si>
  <si>
    <t>项目年度绩效目标情况</t>
  </si>
  <si>
    <t>长期绩效目标</t>
  </si>
  <si>
    <t>.推进施工图审查制度改革，强化工程质量安全源头监管，优化投资建设环境</t>
  </si>
  <si>
    <t>本年度绩效目标</t>
  </si>
  <si>
    <t>监管在建工程施工图审查</t>
  </si>
  <si>
    <t>项目年度绩效指标</t>
  </si>
  <si>
    <t>产出
指标</t>
  </si>
  <si>
    <t xml:space="preserve">250万元。
</t>
  </si>
  <si>
    <t xml:space="preserve">确保施工图审查合格。
</t>
  </si>
  <si>
    <t xml:space="preserve">按时完成施工图审查。
</t>
  </si>
  <si>
    <t>按时完成</t>
  </si>
  <si>
    <t xml:space="preserve">
</t>
  </si>
  <si>
    <t>1.确保房屋建筑物和市政基础设施工程质量达标。</t>
  </si>
  <si>
    <t>安全达标100%。</t>
  </si>
  <si>
    <t>建筑市场安全保障达标。</t>
  </si>
  <si>
    <t>群众满意度高。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</si>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</sst>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&quot;??;@"/>
    <numFmt numFmtId="180" formatCode="0_);[Red]\(0\)"/>
    <numFmt numFmtId="181" formatCode="#,##0.00_);[Red]\(#,##0.00\)"/>
    <numFmt numFmtId="182" formatCode="#,##0_);[Red]\(#,##0\)"/>
    <numFmt numFmtId="183" formatCode="00"/>
    <numFmt numFmtId="184" formatCode="0000"/>
    <numFmt numFmtId="185" formatCode="* #,##0;* \-#,##0;* &quot;&quot;??;@"/>
    <numFmt numFmtId="186" formatCode="#,##0_);\(#,##0\)"/>
    <numFmt numFmtId="187" formatCode="#,##0.0000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color theme="0"/>
      <name val="宋体"/>
      <charset val="134"/>
    </font>
    <font>
      <sz val="10"/>
      <color theme="0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7" fontId="25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7" fillId="6" borderId="2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28" fillId="10" borderId="21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176" fontId="25" fillId="0" borderId="0" applyFon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14" borderId="24" applyNumberFormat="0" applyAlignment="0" applyProtection="0">
      <alignment vertical="center"/>
    </xf>
    <xf numFmtId="0" fontId="41" fillId="14" borderId="20" applyNumberFormat="0" applyAlignment="0" applyProtection="0">
      <alignment vertical="center"/>
    </xf>
    <xf numFmtId="0" fontId="42" fillId="15" borderId="25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8" fillId="0" borderId="0"/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0" borderId="0"/>
    <xf numFmtId="0" fontId="26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</cellStyleXfs>
  <cellXfs count="410">
    <xf numFmtId="0" fontId="0" fillId="0" borderId="0" xfId="0"/>
    <xf numFmtId="0" fontId="0" fillId="0" borderId="0" xfId="0" applyFill="1"/>
    <xf numFmtId="0" fontId="1" fillId="0" borderId="0" xfId="55" applyFont="1" applyBorder="1" applyAlignment="1">
      <alignment horizontal="center" vertical="center"/>
    </xf>
    <xf numFmtId="0" fontId="2" fillId="0" borderId="0" xfId="55" applyFont="1" applyBorder="1" applyAlignment="1">
      <alignment horizontal="center" vertical="center"/>
    </xf>
    <xf numFmtId="0" fontId="3" fillId="0" borderId="1" xfId="55" applyFont="1" applyBorder="1" applyAlignment="1">
      <alignment horizontal="left" vertical="center" wrapText="1"/>
    </xf>
    <xf numFmtId="0" fontId="3" fillId="0" borderId="1" xfId="55" applyFont="1" applyBorder="1" applyAlignment="1">
      <alignment vertical="center" wrapText="1"/>
    </xf>
    <xf numFmtId="0" fontId="4" fillId="0" borderId="2" xfId="55" applyNumberFormat="1" applyFont="1" applyFill="1" applyBorder="1" applyAlignment="1">
      <alignment horizontal="center" vertical="center" textRotation="255" wrapText="1"/>
    </xf>
    <xf numFmtId="0" fontId="3" fillId="0" borderId="3" xfId="55" applyFont="1" applyBorder="1" applyAlignment="1">
      <alignment horizontal="center" vertical="center" wrapText="1"/>
    </xf>
    <xf numFmtId="0" fontId="3" fillId="0" borderId="4" xfId="55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2" borderId="2" xfId="55" applyNumberFormat="1" applyFont="1" applyFill="1" applyBorder="1" applyAlignment="1">
      <alignment horizontal="center" vertical="center" wrapText="1"/>
    </xf>
    <xf numFmtId="0" fontId="3" fillId="0" borderId="2" xfId="55" applyFont="1" applyBorder="1" applyAlignment="1">
      <alignment horizontal="center" vertical="center" wrapText="1"/>
    </xf>
    <xf numFmtId="0" fontId="3" fillId="2" borderId="3" xfId="55" applyNumberFormat="1" applyFont="1" applyFill="1" applyBorder="1" applyAlignment="1">
      <alignment horizontal="center" vertical="center" wrapText="1"/>
    </xf>
    <xf numFmtId="0" fontId="3" fillId="2" borderId="5" xfId="55" applyNumberFormat="1" applyFont="1" applyFill="1" applyBorder="1" applyAlignment="1">
      <alignment horizontal="center" vertical="center" wrapText="1"/>
    </xf>
    <xf numFmtId="0" fontId="3" fillId="2" borderId="4" xfId="5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55" applyFont="1" applyBorder="1" applyAlignment="1">
      <alignment horizontal="center" vertical="center" wrapText="1"/>
    </xf>
    <xf numFmtId="0" fontId="3" fillId="0" borderId="7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3" fillId="0" borderId="8" xfId="55" applyFont="1" applyBorder="1" applyAlignment="1">
      <alignment horizontal="center" vertical="center" wrapText="1"/>
    </xf>
    <xf numFmtId="0" fontId="3" fillId="0" borderId="9" xfId="55" applyFont="1" applyBorder="1" applyAlignment="1">
      <alignment horizontal="center" vertical="center" wrapText="1"/>
    </xf>
    <xf numFmtId="4" fontId="3" fillId="2" borderId="2" xfId="55" applyNumberFormat="1" applyFont="1" applyFill="1" applyBorder="1" applyAlignment="1">
      <alignment horizontal="center" vertical="center" wrapText="1"/>
    </xf>
    <xf numFmtId="0" fontId="3" fillId="0" borderId="10" xfId="55" applyFont="1" applyBorder="1" applyAlignment="1">
      <alignment horizontal="center" vertical="center" wrapText="1"/>
    </xf>
    <xf numFmtId="0" fontId="3" fillId="0" borderId="1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3" fillId="0" borderId="2" xfId="55" applyFont="1" applyBorder="1" applyAlignment="1">
      <alignment horizontal="left" vertical="center" wrapText="1"/>
    </xf>
    <xf numFmtId="0" fontId="4" fillId="0" borderId="2" xfId="55" applyFont="1" applyBorder="1" applyAlignment="1">
      <alignment horizontal="center" vertical="center" wrapText="1"/>
    </xf>
    <xf numFmtId="0" fontId="4" fillId="0" borderId="6" xfId="55" applyFont="1" applyBorder="1" applyAlignment="1">
      <alignment horizontal="center" vertical="center" wrapText="1"/>
    </xf>
    <xf numFmtId="0" fontId="4" fillId="0" borderId="7" xfId="55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0" fontId="4" fillId="0" borderId="8" xfId="55" applyFont="1" applyBorder="1" applyAlignment="1">
      <alignment horizontal="center" vertical="center" wrapText="1"/>
    </xf>
    <xf numFmtId="0" fontId="4" fillId="0" borderId="9" xfId="55" applyFont="1" applyBorder="1" applyAlignment="1">
      <alignment horizontal="center" vertical="center" wrapText="1"/>
    </xf>
    <xf numFmtId="49" fontId="8" fillId="2" borderId="6" xfId="55" applyNumberFormat="1" applyFont="1" applyFill="1" applyBorder="1" applyAlignment="1">
      <alignment horizontal="center" vertical="center"/>
    </xf>
    <xf numFmtId="0" fontId="8" fillId="0" borderId="12" xfId="55" applyFont="1" applyBorder="1" applyAlignment="1">
      <alignment horizontal="center" vertical="center" wrapText="1"/>
    </xf>
    <xf numFmtId="0" fontId="8" fillId="0" borderId="12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49" fontId="3" fillId="2" borderId="6" xfId="55" applyNumberFormat="1" applyFont="1" applyFill="1" applyBorder="1" applyAlignment="1">
      <alignment horizontal="center" vertical="center" wrapText="1"/>
    </xf>
    <xf numFmtId="0" fontId="8" fillId="0" borderId="8" xfId="55" applyFont="1" applyBorder="1" applyAlignment="1">
      <alignment horizontal="center" vertical="center"/>
    </xf>
    <xf numFmtId="0" fontId="8" fillId="0" borderId="0" xfId="55" applyFont="1" applyBorder="1" applyAlignment="1">
      <alignment horizontal="center" vertical="center" wrapText="1"/>
    </xf>
    <xf numFmtId="0" fontId="8" fillId="0" borderId="0" xfId="55" applyFont="1" applyBorder="1" applyAlignment="1">
      <alignment horizontal="center" vertical="center"/>
    </xf>
    <xf numFmtId="0" fontId="8" fillId="0" borderId="9" xfId="55" applyFont="1" applyBorder="1" applyAlignment="1">
      <alignment horizontal="center" vertical="center"/>
    </xf>
    <xf numFmtId="0" fontId="8" fillId="0" borderId="10" xfId="55" applyFont="1" applyBorder="1" applyAlignment="1">
      <alignment horizontal="center" vertical="center"/>
    </xf>
    <xf numFmtId="0" fontId="8" fillId="0" borderId="1" xfId="55" applyFont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/>
    </xf>
    <xf numFmtId="0" fontId="8" fillId="0" borderId="11" xfId="55" applyFont="1" applyBorder="1" applyAlignment="1">
      <alignment horizontal="center" vertical="center"/>
    </xf>
    <xf numFmtId="0" fontId="4" fillId="0" borderId="13" xfId="55" applyNumberFormat="1" applyFont="1" applyFill="1" applyBorder="1" applyAlignment="1">
      <alignment horizontal="center" vertical="center" textRotation="255" wrapText="1"/>
    </xf>
    <xf numFmtId="0" fontId="3" fillId="0" borderId="2" xfId="55" applyFont="1" applyBorder="1" applyAlignment="1">
      <alignment vertical="center" wrapText="1"/>
    </xf>
    <xf numFmtId="0" fontId="4" fillId="0" borderId="14" xfId="55" applyNumberFormat="1" applyFont="1" applyFill="1" applyBorder="1" applyAlignment="1">
      <alignment horizontal="center" vertical="center" textRotation="255" wrapText="1"/>
    </xf>
    <xf numFmtId="0" fontId="3" fillId="0" borderId="13" xfId="55" applyFont="1" applyBorder="1" applyAlignment="1">
      <alignment horizontal="center" vertical="center" wrapText="1"/>
    </xf>
    <xf numFmtId="0" fontId="3" fillId="0" borderId="14" xfId="55" applyFont="1" applyBorder="1" applyAlignment="1">
      <alignment horizontal="center" vertical="center" wrapText="1"/>
    </xf>
    <xf numFmtId="0" fontId="3" fillId="0" borderId="12" xfId="55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49" fontId="3" fillId="0" borderId="3" xfId="55" applyNumberFormat="1" applyFont="1" applyFill="1" applyBorder="1" applyAlignment="1">
      <alignment horizontal="center" vertical="center" wrapText="1"/>
    </xf>
    <xf numFmtId="0" fontId="3" fillId="0" borderId="5" xfId="55" applyFont="1" applyFill="1" applyBorder="1" applyAlignment="1">
      <alignment horizontal="center" vertical="center" wrapText="1"/>
    </xf>
    <xf numFmtId="0" fontId="3" fillId="0" borderId="3" xfId="55" applyFont="1" applyBorder="1" applyAlignment="1">
      <alignment horizontal="center" wrapText="1"/>
    </xf>
    <xf numFmtId="0" fontId="3" fillId="0" borderId="5" xfId="55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3" borderId="0" xfId="0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55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3" fillId="0" borderId="4" xfId="55" applyFont="1" applyBorder="1" applyAlignment="1">
      <alignment horizontal="center" wrapText="1"/>
    </xf>
    <xf numFmtId="0" fontId="10" fillId="0" borderId="0" xfId="55" applyFont="1" applyBorder="1" applyAlignment="1">
      <alignment horizontal="center" vertical="center"/>
    </xf>
    <xf numFmtId="0" fontId="11" fillId="0" borderId="0" xfId="55" applyFont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49" fontId="3" fillId="0" borderId="2" xfId="55" applyNumberFormat="1" applyFont="1" applyFill="1" applyBorder="1" applyAlignment="1">
      <alignment horizontal="center" vertical="center" wrapText="1"/>
    </xf>
    <xf numFmtId="4" fontId="3" fillId="0" borderId="2" xfId="55" applyNumberFormat="1" applyFont="1" applyFill="1" applyBorder="1" applyAlignment="1">
      <alignment horizontal="center" vertical="center" wrapText="1"/>
    </xf>
    <xf numFmtId="4" fontId="3" fillId="0" borderId="2" xfId="55" applyNumberFormat="1" applyFont="1" applyFill="1" applyBorder="1" applyAlignment="1">
      <alignment vertical="center"/>
    </xf>
    <xf numFmtId="4" fontId="3" fillId="0" borderId="2" xfId="55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9" fontId="3" fillId="0" borderId="2" xfId="55" applyNumberFormat="1" applyFont="1" applyFill="1" applyBorder="1" applyAlignment="1">
      <alignment horizontal="center" vertical="center" wrapText="1"/>
    </xf>
    <xf numFmtId="0" fontId="12" fillId="0" borderId="2" xfId="55" applyNumberFormat="1" applyFont="1" applyFill="1" applyBorder="1" applyAlignment="1">
      <alignment horizontal="center" vertical="center" textRotation="255" wrapText="1"/>
    </xf>
    <xf numFmtId="0" fontId="0" fillId="0" borderId="2" xfId="55" applyNumberFormat="1" applyFont="1" applyFill="1" applyBorder="1" applyAlignment="1">
      <alignment horizontal="center" vertical="center" textRotation="255" wrapText="1"/>
    </xf>
    <xf numFmtId="0" fontId="3" fillId="0" borderId="2" xfId="55" applyFont="1" applyBorder="1" applyAlignment="1">
      <alignment horizontal="center" wrapText="1"/>
    </xf>
    <xf numFmtId="0" fontId="0" fillId="3" borderId="0" xfId="0" applyFill="1"/>
    <xf numFmtId="0" fontId="9" fillId="0" borderId="0" xfId="57" applyNumberFormat="1" applyFont="1" applyFill="1" applyAlignment="1" applyProtection="1">
      <alignment horizontal="center" vertical="center" wrapText="1"/>
    </xf>
    <xf numFmtId="0" fontId="13" fillId="0" borderId="0" xfId="57" applyNumberFormat="1" applyFont="1" applyFill="1" applyAlignment="1" applyProtection="1">
      <alignment horizontal="centerContinuous" vertical="center"/>
    </xf>
    <xf numFmtId="0" fontId="9" fillId="0" borderId="0" xfId="57" applyNumberFormat="1" applyFont="1" applyFill="1" applyAlignment="1" applyProtection="1">
      <alignment horizontal="left" vertical="center"/>
    </xf>
    <xf numFmtId="0" fontId="9" fillId="0" borderId="1" xfId="57" applyNumberFormat="1" applyFont="1" applyFill="1" applyBorder="1" applyAlignment="1" applyProtection="1">
      <alignment horizontal="left" vertical="center"/>
    </xf>
    <xf numFmtId="0" fontId="9" fillId="0" borderId="2" xfId="57" applyNumberFormat="1" applyFont="1" applyFill="1" applyBorder="1" applyAlignment="1" applyProtection="1">
      <alignment horizontal="center" vertical="center" wrapText="1"/>
    </xf>
    <xf numFmtId="0" fontId="9" fillId="0" borderId="15" xfId="57" applyNumberFormat="1" applyFont="1" applyFill="1" applyBorder="1" applyAlignment="1" applyProtection="1">
      <alignment horizontal="center" vertical="center"/>
    </xf>
    <xf numFmtId="0" fontId="9" fillId="0" borderId="15" xfId="57" applyNumberFormat="1" applyFont="1" applyFill="1" applyBorder="1" applyAlignment="1" applyProtection="1">
      <alignment horizontal="center" vertical="center" wrapText="1"/>
    </xf>
    <xf numFmtId="0" fontId="9" fillId="0" borderId="10" xfId="57" applyNumberFormat="1" applyFont="1" applyFill="1" applyBorder="1" applyAlignment="1" applyProtection="1">
      <alignment horizontal="center" vertical="center" wrapText="1"/>
    </xf>
    <xf numFmtId="179" fontId="9" fillId="0" borderId="10" xfId="57" applyNumberFormat="1" applyFont="1" applyFill="1" applyBorder="1" applyAlignment="1" applyProtection="1">
      <alignment horizontal="center" vertical="center" wrapText="1"/>
    </xf>
    <xf numFmtId="0" fontId="9" fillId="0" borderId="2" xfId="57" applyNumberFormat="1" applyFont="1" applyFill="1" applyBorder="1" applyAlignment="1" applyProtection="1">
      <alignment horizontal="center" vertical="center"/>
    </xf>
    <xf numFmtId="0" fontId="9" fillId="0" borderId="3" xfId="57" applyNumberFormat="1" applyFont="1" applyFill="1" applyBorder="1" applyAlignment="1" applyProtection="1">
      <alignment horizontal="center" vertical="center" wrapText="1"/>
    </xf>
    <xf numFmtId="179" fontId="9" fillId="0" borderId="3" xfId="57" applyNumberFormat="1" applyFont="1" applyFill="1" applyBorder="1" applyAlignment="1" applyProtection="1">
      <alignment horizontal="center" vertical="center" wrapText="1"/>
    </xf>
    <xf numFmtId="49" fontId="9" fillId="0" borderId="2" xfId="57" applyNumberFormat="1" applyFont="1" applyFill="1" applyBorder="1" applyAlignment="1" applyProtection="1">
      <alignment horizontal="center" vertical="center" wrapText="1"/>
    </xf>
    <xf numFmtId="180" fontId="9" fillId="0" borderId="2" xfId="57" applyNumberFormat="1" applyFont="1" applyFill="1" applyBorder="1" applyAlignment="1" applyProtection="1">
      <alignment horizontal="center" vertical="center" wrapText="1"/>
    </xf>
    <xf numFmtId="0" fontId="14" fillId="0" borderId="0" xfId="57" applyNumberFormat="1" applyFont="1" applyFill="1" applyProtection="1"/>
    <xf numFmtId="0" fontId="0" fillId="0" borderId="0" xfId="57"/>
    <xf numFmtId="0" fontId="9" fillId="0" borderId="0" xfId="57" applyNumberFormat="1" applyFont="1" applyFill="1" applyAlignment="1" applyProtection="1">
      <alignment horizontal="right" vertical="center"/>
    </xf>
    <xf numFmtId="0" fontId="9" fillId="0" borderId="0" xfId="57" applyNumberFormat="1" applyFont="1" applyFill="1" applyAlignment="1" applyProtection="1">
      <alignment horizontal="right"/>
    </xf>
    <xf numFmtId="0" fontId="14" fillId="0" borderId="0" xfId="57" applyNumberFormat="1" applyFont="1" applyFill="1" applyAlignment="1" applyProtection="1">
      <alignment horizontal="center" vertical="center" wrapText="1"/>
    </xf>
    <xf numFmtId="0" fontId="0" fillId="0" borderId="0" xfId="14"/>
    <xf numFmtId="0" fontId="15" fillId="0" borderId="0" xfId="14" applyFont="1" applyAlignment="1">
      <alignment horizontal="center"/>
    </xf>
    <xf numFmtId="0" fontId="0" fillId="0" borderId="3" xfId="14" applyBorder="1" applyAlignment="1">
      <alignment horizontal="center" vertical="center"/>
    </xf>
    <xf numFmtId="0" fontId="0" fillId="0" borderId="5" xfId="14" applyBorder="1" applyAlignment="1">
      <alignment horizontal="center" vertical="center"/>
    </xf>
    <xf numFmtId="0" fontId="0" fillId="0" borderId="4" xfId="14" applyBorder="1" applyAlignment="1">
      <alignment horizontal="center" vertical="center"/>
    </xf>
    <xf numFmtId="0" fontId="0" fillId="0" borderId="13" xfId="14" applyBorder="1" applyAlignment="1">
      <alignment horizontal="center" vertical="center"/>
    </xf>
    <xf numFmtId="0" fontId="0" fillId="0" borderId="2" xfId="14" applyBorder="1" applyAlignment="1">
      <alignment horizontal="center" vertical="center"/>
    </xf>
    <xf numFmtId="0" fontId="0" fillId="0" borderId="15" xfId="14" applyBorder="1" applyAlignment="1">
      <alignment horizontal="center" vertical="center"/>
    </xf>
    <xf numFmtId="0" fontId="0" fillId="0" borderId="2" xfId="14" applyBorder="1" applyAlignment="1">
      <alignment horizontal="center" vertical="center" wrapText="1"/>
    </xf>
    <xf numFmtId="0" fontId="0" fillId="0" borderId="2" xfId="14" applyNumberFormat="1" applyFill="1" applyBorder="1"/>
    <xf numFmtId="3" fontId="0" fillId="0" borderId="2" xfId="14" applyNumberFormat="1" applyFill="1" applyBorder="1"/>
    <xf numFmtId="0" fontId="0" fillId="0" borderId="3" xfId="14" applyBorder="1" applyAlignment="1">
      <alignment horizontal="center"/>
    </xf>
    <xf numFmtId="0" fontId="0" fillId="0" borderId="5" xfId="14" applyBorder="1" applyAlignment="1">
      <alignment horizontal="center"/>
    </xf>
    <xf numFmtId="0" fontId="0" fillId="0" borderId="2" xfId="14" applyBorder="1" applyAlignment="1">
      <alignment horizontal="right" vertical="center" wrapText="1"/>
    </xf>
    <xf numFmtId="0" fontId="0" fillId="0" borderId="4" xfId="14" applyBorder="1" applyAlignment="1">
      <alignment horizontal="center"/>
    </xf>
    <xf numFmtId="0" fontId="0" fillId="0" borderId="13" xfId="14" applyBorder="1" applyAlignment="1">
      <alignment horizontal="center" vertical="center" wrapText="1"/>
    </xf>
    <xf numFmtId="0" fontId="0" fillId="0" borderId="2" xfId="14" applyBorder="1" applyAlignment="1">
      <alignment horizontal="right" vertical="center"/>
    </xf>
    <xf numFmtId="0" fontId="0" fillId="0" borderId="15" xfId="14" applyBorder="1" applyAlignment="1">
      <alignment horizontal="center" vertical="center" wrapText="1"/>
    </xf>
    <xf numFmtId="0" fontId="13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0" fontId="0" fillId="0" borderId="2" xfId="0" applyBorder="1"/>
    <xf numFmtId="0" fontId="14" fillId="0" borderId="2" xfId="0" applyNumberFormat="1" applyFont="1" applyFill="1" applyBorder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9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182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right"/>
    </xf>
    <xf numFmtId="49" fontId="14" fillId="0" borderId="0" xfId="0" applyNumberFormat="1" applyFont="1" applyFill="1" applyProtection="1"/>
    <xf numFmtId="183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4" fontId="9" fillId="4" borderId="0" xfId="0" applyNumberFormat="1" applyFont="1" applyFill="1" applyAlignment="1" applyProtection="1">
      <alignment horizontal="left" vertical="center"/>
    </xf>
    <xf numFmtId="184" fontId="9" fillId="4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centerContinuous" vertical="center"/>
    </xf>
    <xf numFmtId="184" fontId="9" fillId="0" borderId="0" xfId="0" applyNumberFormat="1" applyFont="1" applyFill="1" applyAlignment="1" applyProtection="1">
      <alignment horizontal="left" vertical="center"/>
    </xf>
    <xf numFmtId="184" fontId="9" fillId="0" borderId="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184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5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2" fillId="0" borderId="0" xfId="5" applyNumberFormat="1" applyFont="1" applyFill="1" applyAlignment="1">
      <alignment horizontal="center" vertical="center" wrapText="1"/>
    </xf>
    <xf numFmtId="0" fontId="12" fillId="0" borderId="0" xfId="5" applyNumberFormat="1" applyFont="1" applyFill="1" applyAlignment="1">
      <alignment horizontal="center" vertical="center" wrapText="1"/>
    </xf>
    <xf numFmtId="185" fontId="12" fillId="0" borderId="0" xfId="11" applyNumberFormat="1" applyFont="1" applyFill="1" applyAlignment="1">
      <alignment horizontal="center" vertical="center"/>
    </xf>
    <xf numFmtId="185" fontId="12" fillId="0" borderId="0" xfId="11" applyNumberFormat="1" applyFont="1" applyFill="1" applyAlignment="1">
      <alignment horizontal="center" vertical="center" wrapText="1"/>
    </xf>
    <xf numFmtId="0" fontId="0" fillId="0" borderId="0" xfId="5" applyNumberFormat="1" applyFont="1" applyFill="1" applyAlignment="1">
      <alignment vertical="center" wrapText="1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center" vertical="center"/>
    </xf>
    <xf numFmtId="49" fontId="12" fillId="0" borderId="0" xfId="11" applyNumberFormat="1" applyFont="1" applyFill="1" applyAlignment="1">
      <alignment horizontal="center" vertical="center"/>
    </xf>
    <xf numFmtId="0" fontId="12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185" fontId="12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9" fontId="12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>
      <alignment horizontal="centerContinuous" vertical="center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0" fontId="12" fillId="0" borderId="2" xfId="5" applyNumberFormat="1" applyFont="1" applyFill="1" applyBorder="1" applyAlignment="1" applyProtection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182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>
      <alignment horizontal="left" vertical="center"/>
    </xf>
    <xf numFmtId="179" fontId="12" fillId="0" borderId="0" xfId="5" applyNumberFormat="1" applyFont="1" applyFill="1" applyAlignment="1">
      <alignment vertical="center"/>
    </xf>
    <xf numFmtId="179" fontId="12" fillId="0" borderId="15" xfId="5" applyNumberFormat="1" applyFont="1" applyFill="1" applyBorder="1" applyAlignment="1" applyProtection="1">
      <alignment horizontal="center" vertical="center" wrapText="1"/>
    </xf>
    <xf numFmtId="179" fontId="12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3" fontId="12" fillId="0" borderId="2" xfId="5" applyNumberFormat="1" applyFont="1" applyFill="1" applyBorder="1" applyAlignment="1" applyProtection="1">
      <alignment horizontal="centerContinuous" vertical="center" wrapText="1"/>
    </xf>
    <xf numFmtId="3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179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1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right" vertical="center" wrapText="1"/>
    </xf>
    <xf numFmtId="0" fontId="12" fillId="0" borderId="14" xfId="5" applyNumberFormat="1" applyFont="1" applyFill="1" applyBorder="1" applyAlignment="1" applyProtection="1">
      <alignment horizontal="right" vertical="center" wrapText="1"/>
    </xf>
    <xf numFmtId="0" fontId="12" fillId="0" borderId="15" xfId="5" applyNumberFormat="1" applyFont="1" applyFill="1" applyBorder="1" applyAlignment="1" applyProtection="1">
      <alignment horizontal="right" vertical="center" wrapText="1"/>
    </xf>
    <xf numFmtId="0" fontId="12" fillId="0" borderId="0" xfId="5" applyNumberFormat="1" applyFont="1" applyAlignment="1">
      <alignment horizontal="right" vertical="center" wrapText="1"/>
    </xf>
    <xf numFmtId="0" fontId="12" fillId="0" borderId="0" xfId="5" applyNumberFormat="1" applyFont="1" applyAlignment="1">
      <alignment horizontal="left" vertical="center" wrapText="1"/>
    </xf>
    <xf numFmtId="0" fontId="12" fillId="0" borderId="0" xfId="5" applyNumberFormat="1" applyFont="1" applyAlignment="1">
      <alignment horizontal="center" vertical="center" wrapText="1"/>
    </xf>
    <xf numFmtId="0" fontId="12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/>
    </xf>
    <xf numFmtId="0" fontId="0" fillId="0" borderId="2" xfId="0" applyNumberFormat="1" applyFill="1" applyBorder="1"/>
    <xf numFmtId="0" fontId="0" fillId="0" borderId="0" xfId="5" applyNumberFormat="1" applyFont="1" applyAlignment="1">
      <alignment vertical="center"/>
    </xf>
    <xf numFmtId="0" fontId="12" fillId="0" borderId="0" xfId="5" applyNumberFormat="1" applyFont="1" applyAlignment="1">
      <alignment horizontal="centerContinuous" vertical="center"/>
    </xf>
    <xf numFmtId="0" fontId="12" fillId="0" borderId="1" xfId="5" applyNumberFormat="1" applyFont="1" applyFill="1" applyBorder="1" applyAlignment="1">
      <alignment horizontal="right" vertical="center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0" fontId="12" fillId="4" borderId="2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182" fontId="0" fillId="0" borderId="2" xfId="0" applyNumberFormat="1" applyFill="1" applyBorder="1"/>
    <xf numFmtId="0" fontId="0" fillId="0" borderId="2" xfId="0" applyNumberFormat="1" applyFill="1" applyBorder="1" applyAlignment="1">
      <alignment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4" xfId="5" applyNumberFormat="1" applyFont="1" applyFill="1" applyBorder="1" applyAlignment="1" applyProtection="1">
      <alignment horizontal="center" vertical="center" wrapText="1"/>
    </xf>
    <xf numFmtId="0" fontId="0" fillId="4" borderId="15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 applyProtection="1">
      <alignment horizontal="center" vertical="center" wrapText="1"/>
    </xf>
    <xf numFmtId="0" fontId="12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5" applyNumberFormat="1" applyFont="1" applyFill="1" applyAlignment="1">
      <alignment horizontal="center" vertical="center"/>
    </xf>
    <xf numFmtId="9" fontId="12" fillId="0" borderId="0" xfId="5" applyNumberFormat="1" applyFont="1" applyFill="1" applyAlignment="1">
      <alignment horizontal="center" vertical="center" wrapText="1"/>
    </xf>
    <xf numFmtId="9" fontId="12" fillId="0" borderId="0" xfId="5" applyNumberFormat="1" applyFont="1" applyFill="1" applyAlignment="1">
      <alignment horizontal="left" vertical="center" wrapText="1"/>
    </xf>
    <xf numFmtId="0" fontId="12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2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>
      <alignment horizontal="centerContinuous"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9" fillId="0" borderId="2" xfId="0" applyNumberFormat="1" applyFont="1" applyFill="1" applyBorder="1" applyAlignment="1" applyProtection="1">
      <alignment vertical="center"/>
    </xf>
    <xf numFmtId="182" fontId="9" fillId="0" borderId="17" xfId="0" applyNumberFormat="1" applyFont="1" applyFill="1" applyBorder="1" applyAlignment="1">
      <alignment horizontal="right" vertical="center"/>
    </xf>
    <xf numFmtId="0" fontId="9" fillId="0" borderId="16" xfId="0" applyNumberFormat="1" applyFont="1" applyFill="1" applyBorder="1" applyAlignment="1" applyProtection="1">
      <alignment vertical="center"/>
    </xf>
    <xf numFmtId="182" fontId="0" fillId="0" borderId="16" xfId="0" applyNumberFormat="1" applyBorder="1" applyAlignment="1">
      <alignment vertical="center"/>
    </xf>
    <xf numFmtId="180" fontId="12" fillId="0" borderId="2" xfId="5" applyNumberFormat="1" applyFont="1" applyFill="1" applyBorder="1" applyAlignment="1">
      <alignment horizontal="center" vertical="center" wrapText="1"/>
    </xf>
    <xf numFmtId="182" fontId="19" fillId="2" borderId="2" xfId="0" applyNumberFormat="1" applyFont="1" applyFill="1" applyBorder="1" applyAlignment="1">
      <alignment vertical="center" wrapText="1"/>
    </xf>
    <xf numFmtId="182" fontId="19" fillId="2" borderId="16" xfId="0" applyNumberFormat="1" applyFont="1" applyFill="1" applyBorder="1" applyAlignment="1">
      <alignment vertical="center" wrapText="1"/>
    </xf>
    <xf numFmtId="180" fontId="20" fillId="0" borderId="2" xfId="5" applyNumberFormat="1" applyFont="1" applyFill="1" applyBorder="1" applyAlignment="1">
      <alignment horizontal="center" vertical="center" wrapText="1"/>
    </xf>
    <xf numFmtId="181" fontId="9" fillId="0" borderId="17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0" fontId="20" fillId="3" borderId="2" xfId="5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182" fontId="19" fillId="2" borderId="18" xfId="0" applyNumberFormat="1" applyFont="1" applyFill="1" applyBorder="1" applyAlignment="1">
      <alignment vertical="center" wrapText="1"/>
    </xf>
    <xf numFmtId="182" fontId="19" fillId="2" borderId="13" xfId="0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/>
    </xf>
    <xf numFmtId="182" fontId="0" fillId="0" borderId="19" xfId="0" applyNumberFormat="1" applyFill="1" applyBorder="1" applyAlignment="1">
      <alignment vertical="center" wrapText="1"/>
    </xf>
    <xf numFmtId="186" fontId="0" fillId="0" borderId="0" xfId="0" applyNumberFormat="1" applyFill="1" applyBorder="1" applyAlignment="1">
      <alignment horizontal="center" vertical="center"/>
    </xf>
    <xf numFmtId="182" fontId="0" fillId="0" borderId="0" xfId="0" applyNumberFormat="1" applyFill="1" applyBorder="1" applyAlignment="1">
      <alignment vertical="center" wrapText="1"/>
    </xf>
    <xf numFmtId="182" fontId="0" fillId="0" borderId="0" xfId="0" applyNumberFormat="1" applyFill="1" applyBorder="1" applyAlignment="1">
      <alignment vertical="center"/>
    </xf>
    <xf numFmtId="0" fontId="12" fillId="0" borderId="0" xfId="5" applyNumberFormat="1" applyFont="1" applyFill="1" applyAlignment="1">
      <alignment horizontal="centerContinuous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182" fontId="12" fillId="0" borderId="15" xfId="5" applyNumberFormat="1" applyFont="1" applyFill="1" applyBorder="1" applyAlignment="1">
      <alignment horizontal="center" vertical="center" wrapText="1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182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82" fontId="9" fillId="0" borderId="2" xfId="0" applyNumberFormat="1" applyFont="1" applyFill="1" applyBorder="1" applyAlignment="1" applyProtection="1">
      <alignment horizontal="right" vertical="center" wrapText="1"/>
    </xf>
    <xf numFmtId="180" fontId="9" fillId="0" borderId="17" xfId="0" applyNumberFormat="1" applyFont="1" applyFill="1" applyBorder="1" applyAlignment="1" applyProtection="1">
      <alignment horizontal="center" vertical="center" wrapText="1"/>
    </xf>
    <xf numFmtId="182" fontId="9" fillId="0" borderId="15" xfId="0" applyNumberFormat="1" applyFont="1" applyFill="1" applyBorder="1" applyAlignment="1" applyProtection="1">
      <alignment horizontal="right" vertical="center" wrapText="1"/>
    </xf>
    <xf numFmtId="182" fontId="9" fillId="0" borderId="14" xfId="0" applyNumberFormat="1" applyFont="1" applyFill="1" applyBorder="1" applyAlignment="1" applyProtection="1">
      <alignment horizontal="right" vertical="center" wrapText="1"/>
    </xf>
    <xf numFmtId="180" fontId="9" fillId="0" borderId="17" xfId="0" applyNumberFormat="1" applyFont="1" applyFill="1" applyBorder="1" applyAlignment="1">
      <alignment horizontal="center" vertical="center"/>
    </xf>
    <xf numFmtId="180" fontId="9" fillId="0" borderId="17" xfId="0" applyNumberFormat="1" applyFont="1" applyFill="1" applyBorder="1" applyAlignment="1" applyProtection="1">
      <alignment horizontal="center" vertical="center"/>
    </xf>
    <xf numFmtId="181" fontId="9" fillId="0" borderId="17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182" fontId="9" fillId="0" borderId="15" xfId="0" applyNumberFormat="1" applyFont="1" applyFill="1" applyBorder="1" applyProtection="1"/>
    <xf numFmtId="182" fontId="9" fillId="0" borderId="2" xfId="0" applyNumberFormat="1" applyFont="1" applyFill="1" applyBorder="1" applyProtection="1"/>
    <xf numFmtId="0" fontId="9" fillId="0" borderId="6" xfId="0" applyNumberFormat="1" applyFont="1" applyFill="1" applyBorder="1" applyAlignment="1" applyProtection="1">
      <alignment horizontal="left" vertical="center" wrapText="1"/>
    </xf>
    <xf numFmtId="187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182" fontId="9" fillId="0" borderId="13" xfId="0" applyNumberFormat="1" applyFont="1" applyFill="1" applyBorder="1" applyProtection="1"/>
    <xf numFmtId="182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2" fontId="9" fillId="0" borderId="0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Border="1" applyProtection="1"/>
    <xf numFmtId="0" fontId="21" fillId="0" borderId="0" xfId="5" applyNumberFormat="1" applyFont="1" applyFill="1" applyAlignment="1" applyProtection="1">
      <alignment horizontal="center" vertical="center"/>
    </xf>
    <xf numFmtId="0" fontId="21" fillId="0" borderId="0" xfId="5" applyNumberFormat="1" applyFont="1" applyFill="1" applyAlignment="1" applyProtection="1">
      <alignment vertical="center"/>
    </xf>
    <xf numFmtId="49" fontId="12" fillId="0" borderId="0" xfId="5" applyNumberFormat="1" applyFont="1" applyAlignment="1">
      <alignment horizontal="right" vertical="center"/>
    </xf>
    <xf numFmtId="0" fontId="12" fillId="0" borderId="0" xfId="5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5" applyNumberFormat="1" applyFont="1" applyAlignment="1">
      <alignment vertical="center"/>
    </xf>
    <xf numFmtId="0" fontId="12" fillId="0" borderId="0" xfId="0" applyFont="1"/>
    <xf numFmtId="0" fontId="0" fillId="4" borderId="0" xfId="0" applyFill="1"/>
    <xf numFmtId="0" fontId="22" fillId="0" borderId="0" xfId="5" applyNumberFormat="1" applyFont="1" applyBorder="1" applyAlignment="1">
      <alignment horizontal="center" vertical="center" wrapText="1"/>
    </xf>
    <xf numFmtId="0" fontId="2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4" fillId="0" borderId="0" xfId="5" applyNumberFormat="1" applyFont="1" applyFill="1" applyBorder="1" applyAlignment="1" applyProtection="1">
      <alignment horizontal="center" vertical="center"/>
    </xf>
    <xf numFmtId="0" fontId="24" fillId="0" borderId="0" xfId="5" applyNumberFormat="1" applyFont="1" applyFill="1" applyAlignment="1" applyProtection="1">
      <alignment horizontal="center" vertical="center"/>
    </xf>
    <xf numFmtId="0" fontId="24" fillId="0" borderId="0" xfId="5" applyNumberFormat="1" applyFont="1" applyAlignment="1">
      <alignment vertical="center"/>
    </xf>
    <xf numFmtId="0" fontId="0" fillId="4" borderId="0" xfId="5" applyNumberFormat="1" applyFont="1" applyFill="1" applyBorder="1" applyAlignment="1">
      <alignment vertical="center"/>
    </xf>
    <xf numFmtId="49" fontId="24" fillId="4" borderId="0" xfId="0" applyNumberFormat="1" applyFont="1" applyFill="1" applyAlignment="1" applyProtection="1">
      <alignment horizontal="left" vertical="center"/>
    </xf>
    <xf numFmtId="0" fontId="0" fillId="4" borderId="0" xfId="5" applyNumberFormat="1" applyFont="1" applyFill="1" applyAlignment="1">
      <alignment vertical="center"/>
    </xf>
    <xf numFmtId="0" fontId="24" fillId="0" borderId="0" xfId="5" applyNumberFormat="1" applyFont="1" applyFill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货币[0]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ColLevel_0" xfId="54"/>
    <cellStyle name="常规 2" xfId="55"/>
    <cellStyle name="常规 2 4" xfId="56"/>
    <cellStyle name="常规 3" xfId="57"/>
    <cellStyle name="常规 4" xfId="58"/>
    <cellStyle name="常规 5" xfId="59"/>
  </cellStyles>
  <tableStyles count="0" defaultTableStyle="TableStyleMedium9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workbookViewId="0">
      <selection activeCell="D14" sqref="D14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392"/>
      <c r="B1" s="392"/>
      <c r="C1" s="392"/>
      <c r="D1" s="392"/>
      <c r="E1" s="392"/>
      <c r="F1" s="392"/>
      <c r="G1" s="398" t="s">
        <v>0</v>
      </c>
      <c r="H1" s="293"/>
      <c r="I1" s="293"/>
      <c r="J1" s="293"/>
      <c r="K1" s="293"/>
    </row>
    <row r="2" ht="39.95" customHeight="1" spans="1:11">
      <c r="A2" s="399" t="s">
        <v>1</v>
      </c>
      <c r="B2" s="399"/>
      <c r="C2" s="399"/>
      <c r="D2" s="399"/>
      <c r="E2" s="399"/>
      <c r="F2" s="399"/>
      <c r="G2" s="399"/>
      <c r="H2" s="400"/>
      <c r="I2" s="400"/>
      <c r="J2" s="400"/>
      <c r="K2" s="400"/>
    </row>
    <row r="3" ht="81" customHeight="1" spans="1:11">
      <c r="A3" s="399"/>
      <c r="B3" s="399"/>
      <c r="C3" s="399"/>
      <c r="D3" s="399"/>
      <c r="E3" s="399"/>
      <c r="F3" s="399"/>
      <c r="G3" s="399"/>
      <c r="H3" s="400"/>
      <c r="I3" s="400"/>
      <c r="J3" s="400"/>
      <c r="K3" s="400"/>
    </row>
    <row r="4" ht="28.5" customHeight="1" spans="1:11">
      <c r="A4" s="401"/>
      <c r="B4" s="401"/>
      <c r="C4" s="401"/>
      <c r="D4" s="401"/>
      <c r="E4" s="401"/>
      <c r="F4" s="401"/>
      <c r="G4" s="401"/>
      <c r="H4" s="402"/>
      <c r="I4" s="402"/>
      <c r="J4" s="402"/>
      <c r="K4" s="402"/>
    </row>
    <row r="5" ht="35.1" customHeight="1" spans="1:11">
      <c r="A5" s="392"/>
      <c r="B5" s="392"/>
      <c r="C5" s="293"/>
      <c r="D5" s="293"/>
      <c r="E5" s="293"/>
      <c r="F5" s="293"/>
      <c r="G5" s="293"/>
      <c r="H5" s="293"/>
      <c r="I5" s="293"/>
      <c r="J5" s="185"/>
      <c r="K5" s="293"/>
    </row>
    <row r="6" ht="35.1" customHeight="1" spans="1:11">
      <c r="A6" s="392"/>
      <c r="B6" s="403" t="s">
        <v>2</v>
      </c>
      <c r="C6" s="404"/>
      <c r="D6" s="405"/>
      <c r="E6" s="405"/>
      <c r="F6" s="405"/>
      <c r="G6" s="185"/>
      <c r="H6" s="293"/>
      <c r="I6" s="293"/>
      <c r="J6" s="293"/>
      <c r="K6" s="293"/>
    </row>
    <row r="7" s="397" customFormat="1" ht="35.1" customHeight="1" spans="1:11">
      <c r="A7" s="406"/>
      <c r="B7" s="403"/>
      <c r="C7" s="404"/>
      <c r="D7" s="407" t="s">
        <v>3</v>
      </c>
      <c r="E7" s="407"/>
      <c r="F7" s="407"/>
      <c r="G7" s="408"/>
      <c r="H7" s="408"/>
      <c r="I7" s="408"/>
      <c r="J7" s="408"/>
      <c r="K7" s="408"/>
    </row>
    <row r="8" ht="35.1" customHeight="1" spans="1:11">
      <c r="A8" s="293"/>
      <c r="B8" s="404"/>
      <c r="C8" s="404"/>
      <c r="D8" s="405"/>
      <c r="E8" s="405"/>
      <c r="F8" s="405"/>
      <c r="G8" s="293"/>
      <c r="H8" s="293"/>
      <c r="I8" s="293"/>
      <c r="J8" s="185"/>
      <c r="K8" s="185"/>
    </row>
    <row r="9" ht="35.1" customHeight="1" spans="1:11">
      <c r="A9" s="293"/>
      <c r="B9" s="404" t="s">
        <v>4</v>
      </c>
      <c r="C9" s="404"/>
      <c r="D9" s="405"/>
      <c r="E9" s="409"/>
      <c r="F9" s="409"/>
      <c r="G9" s="185"/>
      <c r="H9" s="185"/>
      <c r="I9" s="185"/>
      <c r="J9" s="185"/>
      <c r="K9" s="293"/>
    </row>
    <row r="10" s="397" customFormat="1" ht="35.1" customHeight="1" spans="1:11">
      <c r="A10" s="408"/>
      <c r="B10" s="404"/>
      <c r="C10" s="404"/>
      <c r="D10" s="407" t="s">
        <v>5</v>
      </c>
      <c r="E10" s="407"/>
      <c r="F10" s="407"/>
      <c r="G10" s="408"/>
      <c r="H10" s="408"/>
      <c r="I10" s="408"/>
      <c r="J10" s="408"/>
      <c r="K10" s="408"/>
    </row>
    <row r="11" ht="35.1" customHeight="1" spans="1:11">
      <c r="A11" s="293"/>
      <c r="B11" s="404"/>
      <c r="C11" s="404"/>
      <c r="D11" s="405"/>
      <c r="E11" s="405"/>
      <c r="F11" s="405"/>
      <c r="G11" s="293"/>
      <c r="H11" s="293"/>
      <c r="I11" s="293"/>
      <c r="J11" s="293"/>
      <c r="K11" s="293"/>
    </row>
    <row r="12" ht="35.1" customHeight="1" spans="1:11">
      <c r="A12" s="293"/>
      <c r="B12" s="293"/>
      <c r="C12" s="293"/>
      <c r="D12" s="293"/>
      <c r="E12" s="392"/>
      <c r="F12" s="392"/>
      <c r="G12" s="392"/>
      <c r="H12" s="293"/>
      <c r="I12" s="185"/>
      <c r="J12" s="293"/>
      <c r="K12" s="293"/>
    </row>
    <row r="13" ht="35.1" customHeight="1" spans="1:11">
      <c r="A13" s="392"/>
      <c r="B13" s="392"/>
      <c r="C13" s="392"/>
      <c r="D13" s="392"/>
      <c r="E13" s="392"/>
      <c r="F13" s="392"/>
      <c r="G13" s="392"/>
      <c r="H13" s="293"/>
      <c r="I13" s="293"/>
      <c r="J13" s="293"/>
      <c r="K13" s="293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055555555556" right="0.393055555555556" top="0.393055555555556" bottom="0.393055555555556" header="0.499305555555556" footer="0.499305555555556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4"/>
  <sheetViews>
    <sheetView showGridLines="0" showZeros="0" tabSelected="1" workbookViewId="0">
      <selection activeCell="D22" sqref="D22"/>
    </sheetView>
  </sheetViews>
  <sheetFormatPr defaultColWidth="9.16666666666667" defaultRowHeight="11.25"/>
  <cols>
    <col min="1" max="1" width="9" customWidth="1"/>
    <col min="2" max="2" width="32.3333333333333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84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Q1" s="294"/>
      <c r="R1" s="294"/>
      <c r="S1" s="294"/>
      <c r="T1" s="307" t="s">
        <v>50</v>
      </c>
      <c r="U1" s="307"/>
      <c r="V1" s="307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294"/>
      <c r="EX1" s="294"/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294"/>
      <c r="FK1" s="294"/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  <c r="FW1" s="294"/>
      <c r="FX1" s="294"/>
      <c r="FY1" s="294"/>
      <c r="FZ1" s="294"/>
      <c r="GA1" s="294"/>
      <c r="GB1" s="294"/>
      <c r="GC1" s="294"/>
      <c r="GD1" s="294"/>
      <c r="GE1" s="294"/>
      <c r="GF1" s="294"/>
      <c r="GG1" s="294"/>
      <c r="GH1" s="294"/>
      <c r="GI1" s="294"/>
      <c r="GJ1" s="294"/>
      <c r="GK1" s="294"/>
      <c r="GL1" s="294"/>
      <c r="GM1" s="294"/>
      <c r="GN1" s="294"/>
      <c r="GO1" s="294"/>
      <c r="GP1" s="294"/>
      <c r="GQ1" s="294"/>
      <c r="GR1" s="294"/>
      <c r="GS1" s="294"/>
      <c r="GT1" s="294"/>
      <c r="GU1" s="294"/>
      <c r="GV1" s="294"/>
      <c r="GW1" s="294"/>
      <c r="GX1" s="294"/>
      <c r="GY1" s="294"/>
      <c r="GZ1" s="294"/>
      <c r="HA1" s="294"/>
      <c r="HB1" s="294"/>
      <c r="HC1" s="294"/>
      <c r="HD1" s="294"/>
      <c r="HE1" s="294"/>
      <c r="HF1" s="294"/>
      <c r="HG1" s="294"/>
      <c r="HH1" s="294"/>
      <c r="HI1" s="294"/>
      <c r="HJ1" s="294"/>
      <c r="HK1" s="294"/>
      <c r="HL1" s="294"/>
      <c r="HM1" s="294"/>
      <c r="HN1" s="294"/>
      <c r="HO1" s="294"/>
      <c r="HP1" s="294"/>
      <c r="HQ1" s="294"/>
      <c r="HR1" s="294"/>
      <c r="HS1" s="294"/>
      <c r="HT1" s="294"/>
      <c r="HU1" s="294"/>
      <c r="HV1" s="294"/>
      <c r="HW1" s="294"/>
      <c r="HX1" s="294"/>
      <c r="HY1" s="294"/>
      <c r="HZ1" s="294"/>
      <c r="IA1" s="294"/>
      <c r="IB1" s="294"/>
      <c r="IC1" s="294"/>
      <c r="ID1" s="294"/>
      <c r="IE1" s="294"/>
      <c r="IF1" s="294"/>
      <c r="IG1" s="294"/>
      <c r="IH1" s="294"/>
      <c r="II1" s="294"/>
      <c r="IJ1" s="294"/>
    </row>
    <row r="2" ht="23.1" customHeight="1" spans="1:244">
      <c r="A2" s="239" t="s">
        <v>290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</row>
    <row r="3" ht="23.1" customHeight="1" spans="1:244">
      <c r="A3" s="224"/>
      <c r="B3" s="224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Q3" s="294"/>
      <c r="R3" s="294"/>
      <c r="S3" s="294"/>
      <c r="T3" s="238" t="s">
        <v>175</v>
      </c>
      <c r="U3" s="238"/>
      <c r="V3" s="238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4"/>
      <c r="FE3" s="294"/>
      <c r="FF3" s="294"/>
      <c r="FG3" s="294"/>
      <c r="FH3" s="294"/>
      <c r="FI3" s="294"/>
      <c r="FJ3" s="294"/>
      <c r="FK3" s="294"/>
      <c r="FL3" s="294"/>
      <c r="FM3" s="294"/>
      <c r="FN3" s="294"/>
      <c r="FO3" s="294"/>
      <c r="FP3" s="294"/>
      <c r="FQ3" s="294"/>
      <c r="FR3" s="294"/>
      <c r="FS3" s="294"/>
      <c r="FT3" s="294"/>
      <c r="FU3" s="294"/>
      <c r="FV3" s="294"/>
      <c r="FW3" s="294"/>
      <c r="FX3" s="294"/>
      <c r="FY3" s="294"/>
      <c r="FZ3" s="294"/>
      <c r="GA3" s="294"/>
      <c r="GB3" s="294"/>
      <c r="GC3" s="294"/>
      <c r="GD3" s="294"/>
      <c r="GE3" s="294"/>
      <c r="GF3" s="294"/>
      <c r="GG3" s="294"/>
      <c r="GH3" s="294"/>
      <c r="GI3" s="294"/>
      <c r="GJ3" s="294"/>
      <c r="GK3" s="294"/>
      <c r="GL3" s="294"/>
      <c r="GM3" s="294"/>
      <c r="GN3" s="294"/>
      <c r="GO3" s="294"/>
      <c r="GP3" s="294"/>
      <c r="GQ3" s="294"/>
      <c r="GR3" s="294"/>
      <c r="GS3" s="294"/>
      <c r="GT3" s="294"/>
      <c r="GU3" s="294"/>
      <c r="GV3" s="294"/>
      <c r="GW3" s="294"/>
      <c r="GX3" s="294"/>
      <c r="GY3" s="294"/>
      <c r="GZ3" s="294"/>
      <c r="HA3" s="294"/>
      <c r="HB3" s="294"/>
      <c r="HC3" s="294"/>
      <c r="HD3" s="294"/>
      <c r="HE3" s="294"/>
      <c r="HF3" s="294"/>
      <c r="HG3" s="294"/>
      <c r="HH3" s="294"/>
      <c r="HI3" s="294"/>
      <c r="HJ3" s="294"/>
      <c r="HK3" s="294"/>
      <c r="HL3" s="294"/>
      <c r="HM3" s="294"/>
      <c r="HN3" s="294"/>
      <c r="HO3" s="294"/>
      <c r="HP3" s="294"/>
      <c r="HQ3" s="294"/>
      <c r="HR3" s="294"/>
      <c r="HS3" s="294"/>
      <c r="HT3" s="294"/>
      <c r="HU3" s="294"/>
      <c r="HV3" s="294"/>
      <c r="HW3" s="294"/>
      <c r="HX3" s="294"/>
      <c r="HY3" s="294"/>
      <c r="HZ3" s="294"/>
      <c r="IA3" s="294"/>
      <c r="IB3" s="294"/>
      <c r="IC3" s="294"/>
      <c r="ID3" s="294"/>
      <c r="IE3" s="294"/>
      <c r="IF3" s="294"/>
      <c r="IG3" s="294"/>
      <c r="IH3" s="294"/>
      <c r="II3" s="294"/>
      <c r="IJ3" s="294"/>
    </row>
    <row r="4" ht="23.1" customHeight="1" spans="1:244">
      <c r="A4" s="225" t="s">
        <v>241</v>
      </c>
      <c r="B4" s="188" t="s">
        <v>205</v>
      </c>
      <c r="C4" s="298" t="s">
        <v>206</v>
      </c>
      <c r="D4" s="288" t="s">
        <v>291</v>
      </c>
      <c r="E4" s="288" t="s">
        <v>292</v>
      </c>
      <c r="F4" s="288" t="s">
        <v>293</v>
      </c>
      <c r="G4" s="288" t="s">
        <v>294</v>
      </c>
      <c r="H4" s="288" t="s">
        <v>295</v>
      </c>
      <c r="I4" s="297" t="s">
        <v>296</v>
      </c>
      <c r="J4" s="297" t="s">
        <v>297</v>
      </c>
      <c r="K4" s="297" t="s">
        <v>298</v>
      </c>
      <c r="L4" s="297" t="s">
        <v>299</v>
      </c>
      <c r="M4" s="297" t="s">
        <v>300</v>
      </c>
      <c r="N4" s="297" t="s">
        <v>301</v>
      </c>
      <c r="O4" s="304" t="s">
        <v>302</v>
      </c>
      <c r="P4" s="297" t="s">
        <v>303</v>
      </c>
      <c r="Q4" s="225" t="s">
        <v>304</v>
      </c>
      <c r="R4" s="241" t="s">
        <v>305</v>
      </c>
      <c r="S4" s="225" t="s">
        <v>306</v>
      </c>
      <c r="T4" s="225" t="s">
        <v>307</v>
      </c>
      <c r="U4" s="259" t="s">
        <v>308</v>
      </c>
      <c r="V4" s="225" t="s">
        <v>309</v>
      </c>
      <c r="W4" s="293"/>
      <c r="X4" s="293"/>
      <c r="Y4" s="293"/>
      <c r="Z4" s="293"/>
      <c r="AA4" s="293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  <c r="GZ4" s="294"/>
      <c r="HA4" s="294"/>
      <c r="HB4" s="294"/>
      <c r="HC4" s="294"/>
      <c r="HD4" s="294"/>
      <c r="HE4" s="294"/>
      <c r="HF4" s="294"/>
      <c r="HG4" s="294"/>
      <c r="HH4" s="294"/>
      <c r="HI4" s="294"/>
      <c r="HJ4" s="294"/>
      <c r="HK4" s="294"/>
      <c r="HL4" s="294"/>
      <c r="HM4" s="294"/>
      <c r="HN4" s="294"/>
      <c r="HO4" s="294"/>
      <c r="HP4" s="294"/>
      <c r="HQ4" s="294"/>
      <c r="HR4" s="294"/>
      <c r="HS4" s="294"/>
      <c r="HT4" s="294"/>
      <c r="HU4" s="294"/>
      <c r="HV4" s="294"/>
      <c r="HW4" s="294"/>
      <c r="HX4" s="294"/>
      <c r="HY4" s="294"/>
      <c r="HZ4" s="294"/>
      <c r="IA4" s="294"/>
      <c r="IB4" s="294"/>
      <c r="IC4" s="294"/>
      <c r="ID4" s="294"/>
      <c r="IE4" s="294"/>
      <c r="IF4" s="294"/>
      <c r="IG4" s="294"/>
      <c r="IH4" s="294"/>
      <c r="II4" s="294"/>
      <c r="IJ4" s="294"/>
    </row>
    <row r="5" ht="19.5" customHeight="1" spans="1:244">
      <c r="A5" s="225"/>
      <c r="B5" s="188"/>
      <c r="C5" s="298"/>
      <c r="D5" s="288"/>
      <c r="E5" s="288"/>
      <c r="F5" s="288"/>
      <c r="G5" s="288"/>
      <c r="H5" s="288"/>
      <c r="I5" s="297"/>
      <c r="J5" s="297"/>
      <c r="K5" s="297"/>
      <c r="L5" s="297"/>
      <c r="M5" s="297"/>
      <c r="N5" s="297"/>
      <c r="O5" s="305"/>
      <c r="P5" s="297"/>
      <c r="Q5" s="225"/>
      <c r="R5" s="241"/>
      <c r="S5" s="225"/>
      <c r="T5" s="225"/>
      <c r="U5" s="308"/>
      <c r="V5" s="225"/>
      <c r="W5" s="293"/>
      <c r="X5" s="293"/>
      <c r="Y5" s="293"/>
      <c r="Z5" s="293"/>
      <c r="AA5" s="293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4"/>
      <c r="EA5" s="294"/>
      <c r="EB5" s="294"/>
      <c r="EC5" s="294"/>
      <c r="ED5" s="294"/>
      <c r="EE5" s="294"/>
      <c r="EF5" s="294"/>
      <c r="EG5" s="294"/>
      <c r="EH5" s="294"/>
      <c r="EI5" s="294"/>
      <c r="EJ5" s="294"/>
      <c r="EK5" s="294"/>
      <c r="EL5" s="294"/>
      <c r="EM5" s="294"/>
      <c r="EN5" s="294"/>
      <c r="EO5" s="294"/>
      <c r="EP5" s="294"/>
      <c r="EQ5" s="294"/>
      <c r="ER5" s="294"/>
      <c r="ES5" s="294"/>
      <c r="ET5" s="294"/>
      <c r="EU5" s="294"/>
      <c r="EV5" s="294"/>
      <c r="EW5" s="294"/>
      <c r="EX5" s="294"/>
      <c r="EY5" s="294"/>
      <c r="EZ5" s="294"/>
      <c r="FA5" s="294"/>
      <c r="FB5" s="294"/>
      <c r="FC5" s="294"/>
      <c r="FD5" s="294"/>
      <c r="FE5" s="294"/>
      <c r="FF5" s="294"/>
      <c r="FG5" s="294"/>
      <c r="FH5" s="294"/>
      <c r="FI5" s="294"/>
      <c r="FJ5" s="294"/>
      <c r="FK5" s="294"/>
      <c r="FL5" s="294"/>
      <c r="FM5" s="294"/>
      <c r="FN5" s="294"/>
      <c r="FO5" s="294"/>
      <c r="FP5" s="294"/>
      <c r="FQ5" s="294"/>
      <c r="FR5" s="294"/>
      <c r="FS5" s="294"/>
      <c r="FT5" s="294"/>
      <c r="FU5" s="294"/>
      <c r="FV5" s="294"/>
      <c r="FW5" s="294"/>
      <c r="FX5" s="294"/>
      <c r="FY5" s="294"/>
      <c r="FZ5" s="294"/>
      <c r="GA5" s="294"/>
      <c r="GB5" s="294"/>
      <c r="GC5" s="294"/>
      <c r="GD5" s="294"/>
      <c r="GE5" s="294"/>
      <c r="GF5" s="294"/>
      <c r="GG5" s="294"/>
      <c r="GH5" s="294"/>
      <c r="GI5" s="294"/>
      <c r="GJ5" s="294"/>
      <c r="GK5" s="294"/>
      <c r="GL5" s="294"/>
      <c r="GM5" s="294"/>
      <c r="GN5" s="294"/>
      <c r="GO5" s="294"/>
      <c r="GP5" s="294"/>
      <c r="GQ5" s="294"/>
      <c r="GR5" s="294"/>
      <c r="GS5" s="294"/>
      <c r="GT5" s="294"/>
      <c r="GU5" s="294"/>
      <c r="GV5" s="294"/>
      <c r="GW5" s="294"/>
      <c r="GX5" s="294"/>
      <c r="GY5" s="294"/>
      <c r="GZ5" s="294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</row>
    <row r="6" ht="39.75" customHeight="1" spans="1:244">
      <c r="A6" s="225"/>
      <c r="B6" s="188"/>
      <c r="C6" s="298"/>
      <c r="D6" s="288"/>
      <c r="E6" s="288"/>
      <c r="F6" s="288"/>
      <c r="G6" s="288"/>
      <c r="H6" s="288"/>
      <c r="I6" s="297"/>
      <c r="J6" s="297"/>
      <c r="K6" s="297"/>
      <c r="L6" s="297"/>
      <c r="M6" s="297"/>
      <c r="N6" s="297"/>
      <c r="O6" s="306"/>
      <c r="P6" s="297"/>
      <c r="Q6" s="225"/>
      <c r="R6" s="241"/>
      <c r="S6" s="225"/>
      <c r="T6" s="225"/>
      <c r="U6" s="236"/>
      <c r="V6" s="225"/>
      <c r="W6" s="293"/>
      <c r="X6" s="293"/>
      <c r="Y6" s="293"/>
      <c r="Z6" s="293"/>
      <c r="AA6" s="293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</row>
    <row r="7" s="1" customFormat="1" ht="25.5" customHeight="1" spans="1:22">
      <c r="A7" s="174"/>
      <c r="B7" s="174" t="s">
        <v>192</v>
      </c>
      <c r="C7" s="299">
        <v>3534826</v>
      </c>
      <c r="D7" s="300">
        <v>250700</v>
      </c>
      <c r="E7" s="300">
        <v>61200</v>
      </c>
      <c r="F7" s="300">
        <v>40800</v>
      </c>
      <c r="G7" s="300">
        <v>73000</v>
      </c>
      <c r="H7" s="300">
        <v>102000</v>
      </c>
      <c r="I7" s="300">
        <v>0</v>
      </c>
      <c r="J7" s="300">
        <v>408000</v>
      </c>
      <c r="K7" s="300">
        <v>102000</v>
      </c>
      <c r="L7" s="300">
        <v>0</v>
      </c>
      <c r="M7" s="300">
        <v>204000</v>
      </c>
      <c r="N7" s="300">
        <v>0</v>
      </c>
      <c r="O7" s="300">
        <v>0</v>
      </c>
      <c r="P7" s="300">
        <v>408000</v>
      </c>
      <c r="Q7" s="300">
        <v>51826</v>
      </c>
      <c r="R7" s="300">
        <v>0</v>
      </c>
      <c r="S7" s="300">
        <v>30000</v>
      </c>
      <c r="T7" s="300">
        <v>411000</v>
      </c>
      <c r="U7" s="300">
        <v>0</v>
      </c>
      <c r="V7" s="300">
        <v>1392300</v>
      </c>
    </row>
    <row r="8" ht="25.5" customHeight="1" spans="1:244">
      <c r="A8" s="175" t="s">
        <v>208</v>
      </c>
      <c r="B8" s="174" t="s">
        <v>5</v>
      </c>
      <c r="C8" s="299">
        <v>3534826</v>
      </c>
      <c r="D8" s="300">
        <v>250700</v>
      </c>
      <c r="E8" s="300">
        <v>61200</v>
      </c>
      <c r="F8" s="300">
        <v>40800</v>
      </c>
      <c r="G8" s="300">
        <v>73000</v>
      </c>
      <c r="H8" s="300">
        <v>102000</v>
      </c>
      <c r="I8" s="300">
        <v>0</v>
      </c>
      <c r="J8" s="300">
        <v>408000</v>
      </c>
      <c r="K8" s="300">
        <v>102000</v>
      </c>
      <c r="L8" s="300">
        <v>0</v>
      </c>
      <c r="M8" s="300">
        <v>204000</v>
      </c>
      <c r="N8" s="300">
        <v>0</v>
      </c>
      <c r="O8" s="300">
        <v>0</v>
      </c>
      <c r="P8" s="300">
        <v>408000</v>
      </c>
      <c r="Q8" s="300">
        <v>51826</v>
      </c>
      <c r="R8" s="300">
        <v>0</v>
      </c>
      <c r="S8" s="300">
        <v>30000</v>
      </c>
      <c r="T8" s="300">
        <v>411000</v>
      </c>
      <c r="U8" s="300">
        <v>0</v>
      </c>
      <c r="V8" s="300">
        <v>1392300</v>
      </c>
      <c r="W8" s="1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</row>
    <row r="9" ht="25.5" customHeight="1" spans="1:244">
      <c r="A9" s="175" t="s">
        <v>193</v>
      </c>
      <c r="B9" s="174" t="s">
        <v>194</v>
      </c>
      <c r="C9" s="299">
        <v>1047234</v>
      </c>
      <c r="D9" s="300">
        <v>76700</v>
      </c>
      <c r="E9" s="300">
        <v>17700</v>
      </c>
      <c r="F9" s="300">
        <v>11800</v>
      </c>
      <c r="G9" s="300">
        <v>29500</v>
      </c>
      <c r="H9" s="300">
        <v>29500</v>
      </c>
      <c r="I9" s="300">
        <v>0</v>
      </c>
      <c r="J9" s="300">
        <v>118000</v>
      </c>
      <c r="K9" s="300">
        <v>29500</v>
      </c>
      <c r="L9" s="300">
        <v>0</v>
      </c>
      <c r="M9" s="300">
        <v>59000</v>
      </c>
      <c r="N9" s="300">
        <v>0</v>
      </c>
      <c r="O9" s="300">
        <v>0</v>
      </c>
      <c r="P9" s="300">
        <v>118000</v>
      </c>
      <c r="Q9" s="300">
        <v>30034</v>
      </c>
      <c r="R9" s="300">
        <v>0</v>
      </c>
      <c r="S9" s="300">
        <v>30000</v>
      </c>
      <c r="T9" s="300">
        <v>397200</v>
      </c>
      <c r="U9" s="300">
        <v>0</v>
      </c>
      <c r="V9" s="300">
        <v>100300</v>
      </c>
      <c r="W9" s="1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</row>
    <row r="10" ht="25.5" customHeight="1" spans="1:244">
      <c r="A10" s="289" t="s">
        <v>260</v>
      </c>
      <c r="B10" s="290" t="s">
        <v>261</v>
      </c>
      <c r="C10" s="299">
        <v>1047234</v>
      </c>
      <c r="D10" s="300">
        <v>76700</v>
      </c>
      <c r="E10" s="300">
        <v>17700</v>
      </c>
      <c r="F10" s="300">
        <v>11800</v>
      </c>
      <c r="G10" s="300">
        <v>29500</v>
      </c>
      <c r="H10" s="300">
        <v>29500</v>
      </c>
      <c r="I10" s="300">
        <v>0</v>
      </c>
      <c r="J10" s="300">
        <v>118000</v>
      </c>
      <c r="K10" s="300">
        <v>29500</v>
      </c>
      <c r="L10" s="300">
        <v>0</v>
      </c>
      <c r="M10" s="300">
        <v>59000</v>
      </c>
      <c r="N10" s="300">
        <v>0</v>
      </c>
      <c r="O10" s="300">
        <v>0</v>
      </c>
      <c r="P10" s="300">
        <v>118000</v>
      </c>
      <c r="Q10" s="300">
        <v>30034</v>
      </c>
      <c r="R10" s="300">
        <v>0</v>
      </c>
      <c r="S10" s="300">
        <v>30000</v>
      </c>
      <c r="T10" s="300">
        <v>397200</v>
      </c>
      <c r="U10" s="300">
        <v>0</v>
      </c>
      <c r="V10" s="300">
        <v>100300</v>
      </c>
      <c r="W10" s="1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</row>
    <row r="11" ht="25.5" customHeight="1" spans="1:244">
      <c r="A11" s="289" t="s">
        <v>288</v>
      </c>
      <c r="B11" s="290" t="s">
        <v>267</v>
      </c>
      <c r="C11" s="299">
        <v>1047234</v>
      </c>
      <c r="D11" s="300">
        <v>76700</v>
      </c>
      <c r="E11" s="300">
        <v>17700</v>
      </c>
      <c r="F11" s="300">
        <v>11800</v>
      </c>
      <c r="G11" s="300">
        <v>29500</v>
      </c>
      <c r="H11" s="300">
        <v>29500</v>
      </c>
      <c r="I11" s="300">
        <v>0</v>
      </c>
      <c r="J11" s="300">
        <v>118000</v>
      </c>
      <c r="K11" s="300">
        <v>29500</v>
      </c>
      <c r="L11" s="300">
        <v>0</v>
      </c>
      <c r="M11" s="300">
        <v>59000</v>
      </c>
      <c r="N11" s="300">
        <v>0</v>
      </c>
      <c r="O11" s="300">
        <v>0</v>
      </c>
      <c r="P11" s="300">
        <v>118000</v>
      </c>
      <c r="Q11" s="300">
        <v>30034</v>
      </c>
      <c r="R11" s="300">
        <v>0</v>
      </c>
      <c r="S11" s="300">
        <v>30000</v>
      </c>
      <c r="T11" s="300">
        <v>397200</v>
      </c>
      <c r="U11" s="300">
        <v>0</v>
      </c>
      <c r="V11" s="300">
        <v>100300</v>
      </c>
      <c r="W11" s="1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</row>
    <row r="12" ht="25.5" customHeight="1" spans="1:244">
      <c r="A12" s="291">
        <v>2120101</v>
      </c>
      <c r="B12" s="292" t="s">
        <v>210</v>
      </c>
      <c r="C12" s="299">
        <v>1047234</v>
      </c>
      <c r="D12" s="300">
        <v>76700</v>
      </c>
      <c r="E12" s="300">
        <v>17700</v>
      </c>
      <c r="F12" s="300">
        <v>11800</v>
      </c>
      <c r="G12" s="300">
        <v>29500</v>
      </c>
      <c r="H12" s="300">
        <v>29500</v>
      </c>
      <c r="I12" s="300">
        <v>0</v>
      </c>
      <c r="J12" s="300">
        <v>118000</v>
      </c>
      <c r="K12" s="300">
        <v>29500</v>
      </c>
      <c r="L12" s="300">
        <v>0</v>
      </c>
      <c r="M12" s="300">
        <v>59000</v>
      </c>
      <c r="N12" s="300">
        <v>0</v>
      </c>
      <c r="O12" s="300">
        <v>0</v>
      </c>
      <c r="P12" s="300">
        <v>118000</v>
      </c>
      <c r="Q12" s="300">
        <v>30034</v>
      </c>
      <c r="R12" s="300">
        <v>0</v>
      </c>
      <c r="S12" s="300">
        <v>30000</v>
      </c>
      <c r="T12" s="300">
        <v>397200</v>
      </c>
      <c r="U12" s="300">
        <v>0</v>
      </c>
      <c r="V12" s="300">
        <v>100300</v>
      </c>
      <c r="W12" s="1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</row>
    <row r="13" ht="25.5" customHeight="1" spans="1:244">
      <c r="A13" s="175" t="s">
        <v>196</v>
      </c>
      <c r="B13" s="174" t="s">
        <v>197</v>
      </c>
      <c r="C13" s="299">
        <v>99442</v>
      </c>
      <c r="D13" s="300">
        <v>12000</v>
      </c>
      <c r="E13" s="300">
        <v>3000</v>
      </c>
      <c r="F13" s="300">
        <v>2000</v>
      </c>
      <c r="G13" s="300">
        <v>3000</v>
      </c>
      <c r="H13" s="300">
        <v>5000</v>
      </c>
      <c r="I13" s="300">
        <v>0</v>
      </c>
      <c r="J13" s="300">
        <v>20000</v>
      </c>
      <c r="K13" s="300">
        <v>5000</v>
      </c>
      <c r="L13" s="300">
        <v>0</v>
      </c>
      <c r="M13" s="300">
        <v>10000</v>
      </c>
      <c r="N13" s="300">
        <v>0</v>
      </c>
      <c r="O13" s="300">
        <v>0</v>
      </c>
      <c r="P13" s="300">
        <v>20000</v>
      </c>
      <c r="Q13" s="300">
        <v>3442</v>
      </c>
      <c r="R13" s="300">
        <v>0</v>
      </c>
      <c r="S13" s="300">
        <v>0</v>
      </c>
      <c r="T13" s="300">
        <v>0</v>
      </c>
      <c r="U13" s="300">
        <v>0</v>
      </c>
      <c r="V13" s="300">
        <v>16000</v>
      </c>
      <c r="W13" s="1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</row>
    <row r="14" ht="25.5" customHeight="1" spans="1:244">
      <c r="A14" s="289" t="s">
        <v>260</v>
      </c>
      <c r="B14" s="290" t="s">
        <v>261</v>
      </c>
      <c r="C14" s="299">
        <v>99442</v>
      </c>
      <c r="D14" s="300">
        <v>12000</v>
      </c>
      <c r="E14" s="300">
        <v>3000</v>
      </c>
      <c r="F14" s="300">
        <v>2000</v>
      </c>
      <c r="G14" s="300">
        <v>3000</v>
      </c>
      <c r="H14" s="300">
        <v>5000</v>
      </c>
      <c r="I14" s="300">
        <v>0</v>
      </c>
      <c r="J14" s="300">
        <v>20000</v>
      </c>
      <c r="K14" s="300">
        <v>5000</v>
      </c>
      <c r="L14" s="300">
        <v>0</v>
      </c>
      <c r="M14" s="300">
        <v>10000</v>
      </c>
      <c r="N14" s="300">
        <v>0</v>
      </c>
      <c r="O14" s="300">
        <v>0</v>
      </c>
      <c r="P14" s="300">
        <v>20000</v>
      </c>
      <c r="Q14" s="300">
        <v>3442</v>
      </c>
      <c r="R14" s="300">
        <v>0</v>
      </c>
      <c r="S14" s="300">
        <v>0</v>
      </c>
      <c r="T14" s="300">
        <v>0</v>
      </c>
      <c r="U14" s="300">
        <v>0</v>
      </c>
      <c r="V14" s="300">
        <v>16000</v>
      </c>
      <c r="W14" s="1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</row>
    <row r="15" ht="25.5" customHeight="1" spans="1:244">
      <c r="A15" s="289" t="s">
        <v>288</v>
      </c>
      <c r="B15" s="290" t="s">
        <v>267</v>
      </c>
      <c r="C15" s="299">
        <v>99442</v>
      </c>
      <c r="D15" s="300">
        <v>12000</v>
      </c>
      <c r="E15" s="300">
        <v>3000</v>
      </c>
      <c r="F15" s="300">
        <v>2000</v>
      </c>
      <c r="G15" s="300">
        <v>3000</v>
      </c>
      <c r="H15" s="300">
        <v>5000</v>
      </c>
      <c r="I15" s="300">
        <v>0</v>
      </c>
      <c r="J15" s="300">
        <v>20000</v>
      </c>
      <c r="K15" s="300">
        <v>5000</v>
      </c>
      <c r="L15" s="300">
        <v>0</v>
      </c>
      <c r="M15" s="300">
        <v>10000</v>
      </c>
      <c r="N15" s="300">
        <v>0</v>
      </c>
      <c r="O15" s="300">
        <v>0</v>
      </c>
      <c r="P15" s="300">
        <v>20000</v>
      </c>
      <c r="Q15" s="300">
        <v>3442</v>
      </c>
      <c r="R15" s="300">
        <v>0</v>
      </c>
      <c r="S15" s="300">
        <v>0</v>
      </c>
      <c r="T15" s="300">
        <v>0</v>
      </c>
      <c r="U15" s="300">
        <v>0</v>
      </c>
      <c r="V15" s="300">
        <v>16000</v>
      </c>
      <c r="W15" s="1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  <c r="FU15" s="294"/>
      <c r="FV15" s="294"/>
      <c r="FW15" s="294"/>
      <c r="FX15" s="294"/>
      <c r="FY15" s="294"/>
      <c r="FZ15" s="294"/>
      <c r="GA15" s="294"/>
      <c r="GB15" s="294"/>
      <c r="GC15" s="294"/>
      <c r="GD15" s="294"/>
      <c r="GE15" s="294"/>
      <c r="GF15" s="294"/>
      <c r="GG15" s="294"/>
      <c r="GH15" s="294"/>
      <c r="GI15" s="294"/>
      <c r="GJ15" s="294"/>
      <c r="GK15" s="294"/>
      <c r="GL15" s="294"/>
      <c r="GM15" s="294"/>
      <c r="GN15" s="294"/>
      <c r="GO15" s="294"/>
      <c r="GP15" s="294"/>
      <c r="GQ15" s="294"/>
      <c r="GR15" s="294"/>
      <c r="GS15" s="294"/>
      <c r="GT15" s="294"/>
      <c r="GU15" s="294"/>
      <c r="GV15" s="294"/>
      <c r="GW15" s="294"/>
      <c r="GX15" s="294"/>
      <c r="GY15" s="294"/>
      <c r="GZ15" s="294"/>
      <c r="HA15" s="294"/>
      <c r="HB15" s="294"/>
      <c r="HC15" s="294"/>
      <c r="HD15" s="294"/>
      <c r="HE15" s="294"/>
      <c r="HF15" s="294"/>
      <c r="HG15" s="294"/>
      <c r="HH15" s="294"/>
      <c r="HI15" s="294"/>
      <c r="HJ15" s="294"/>
      <c r="HK15" s="294"/>
      <c r="HL15" s="294"/>
      <c r="HM15" s="294"/>
      <c r="HN15" s="294"/>
      <c r="HO15" s="294"/>
      <c r="HP15" s="294"/>
      <c r="HQ15" s="294"/>
      <c r="HR15" s="294"/>
      <c r="HS15" s="294"/>
      <c r="HT15" s="294"/>
      <c r="HU15" s="294"/>
      <c r="HV15" s="294"/>
      <c r="HW15" s="294"/>
      <c r="HX15" s="294"/>
      <c r="HY15" s="294"/>
      <c r="HZ15" s="294"/>
      <c r="IA15" s="294"/>
      <c r="IB15" s="294"/>
      <c r="IC15" s="294"/>
      <c r="ID15" s="294"/>
      <c r="IE15" s="294"/>
      <c r="IF15" s="294"/>
      <c r="IG15" s="294"/>
      <c r="IH15" s="294"/>
      <c r="II15" s="294"/>
      <c r="IJ15" s="294"/>
    </row>
    <row r="16" ht="25.5" customHeight="1" spans="1:244">
      <c r="A16" s="291">
        <v>2120101</v>
      </c>
      <c r="B16" s="292" t="s">
        <v>210</v>
      </c>
      <c r="C16" s="299">
        <v>99442</v>
      </c>
      <c r="D16" s="300">
        <v>12000</v>
      </c>
      <c r="E16" s="300">
        <v>3000</v>
      </c>
      <c r="F16" s="300">
        <v>2000</v>
      </c>
      <c r="G16" s="300">
        <v>3000</v>
      </c>
      <c r="H16" s="300">
        <v>5000</v>
      </c>
      <c r="I16" s="300">
        <v>0</v>
      </c>
      <c r="J16" s="300">
        <v>20000</v>
      </c>
      <c r="K16" s="300">
        <v>5000</v>
      </c>
      <c r="L16" s="300">
        <v>0</v>
      </c>
      <c r="M16" s="300">
        <v>10000</v>
      </c>
      <c r="N16" s="300">
        <v>0</v>
      </c>
      <c r="O16" s="300">
        <v>0</v>
      </c>
      <c r="P16" s="300">
        <v>20000</v>
      </c>
      <c r="Q16" s="300">
        <v>3442</v>
      </c>
      <c r="R16" s="300">
        <v>0</v>
      </c>
      <c r="S16" s="300">
        <v>0</v>
      </c>
      <c r="T16" s="300">
        <v>0</v>
      </c>
      <c r="U16" s="300">
        <v>0</v>
      </c>
      <c r="V16" s="300">
        <v>16000</v>
      </c>
      <c r="W16" s="1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  <c r="DJ16" s="294"/>
      <c r="DK16" s="294"/>
      <c r="DL16" s="294"/>
      <c r="DM16" s="294"/>
      <c r="DN16" s="294"/>
      <c r="DO16" s="294"/>
      <c r="DP16" s="294"/>
      <c r="DQ16" s="294"/>
      <c r="DR16" s="294"/>
      <c r="DS16" s="294"/>
      <c r="DT16" s="294"/>
      <c r="DU16" s="294"/>
      <c r="DV16" s="294"/>
      <c r="DW16" s="294"/>
      <c r="DX16" s="294"/>
      <c r="DY16" s="294"/>
      <c r="DZ16" s="294"/>
      <c r="EA16" s="294"/>
      <c r="EB16" s="294"/>
      <c r="EC16" s="294"/>
      <c r="ED16" s="294"/>
      <c r="EE16" s="294"/>
      <c r="EF16" s="294"/>
      <c r="EG16" s="294"/>
      <c r="EH16" s="294"/>
      <c r="EI16" s="294"/>
      <c r="EJ16" s="294"/>
      <c r="EK16" s="294"/>
      <c r="EL16" s="294"/>
      <c r="EM16" s="294"/>
      <c r="EN16" s="294"/>
      <c r="EO16" s="294"/>
      <c r="EP16" s="294"/>
      <c r="EQ16" s="294"/>
      <c r="ER16" s="294"/>
      <c r="ES16" s="294"/>
      <c r="ET16" s="294"/>
      <c r="EU16" s="294"/>
      <c r="EV16" s="294"/>
      <c r="EW16" s="294"/>
      <c r="EX16" s="294"/>
      <c r="EY16" s="294"/>
      <c r="EZ16" s="294"/>
      <c r="FA16" s="294"/>
      <c r="FB16" s="294"/>
      <c r="FC16" s="294"/>
      <c r="FD16" s="294"/>
      <c r="FE16" s="294"/>
      <c r="FF16" s="294"/>
      <c r="FG16" s="294"/>
      <c r="FH16" s="294"/>
      <c r="FI16" s="294"/>
      <c r="FJ16" s="294"/>
      <c r="FK16" s="294"/>
      <c r="FL16" s="294"/>
      <c r="FM16" s="294"/>
      <c r="FN16" s="294"/>
      <c r="FO16" s="294"/>
      <c r="FP16" s="294"/>
      <c r="FQ16" s="294"/>
      <c r="FR16" s="294"/>
      <c r="FS16" s="294"/>
      <c r="FT16" s="294"/>
      <c r="FU16" s="294"/>
      <c r="FV16" s="294"/>
      <c r="FW16" s="294"/>
      <c r="FX16" s="294"/>
      <c r="FY16" s="294"/>
      <c r="FZ16" s="294"/>
      <c r="GA16" s="294"/>
      <c r="GB16" s="294"/>
      <c r="GC16" s="294"/>
      <c r="GD16" s="294"/>
      <c r="GE16" s="294"/>
      <c r="GF16" s="294"/>
      <c r="GG16" s="294"/>
      <c r="GH16" s="294"/>
      <c r="GI16" s="294"/>
      <c r="GJ16" s="294"/>
      <c r="GK16" s="294"/>
      <c r="GL16" s="294"/>
      <c r="GM16" s="294"/>
      <c r="GN16" s="294"/>
      <c r="GO16" s="294"/>
      <c r="GP16" s="294"/>
      <c r="GQ16" s="294"/>
      <c r="GR16" s="294"/>
      <c r="GS16" s="294"/>
      <c r="GT16" s="294"/>
      <c r="GU16" s="294"/>
      <c r="GV16" s="294"/>
      <c r="GW16" s="294"/>
      <c r="GX16" s="294"/>
      <c r="GY16" s="294"/>
      <c r="GZ16" s="294"/>
      <c r="HA16" s="294"/>
      <c r="HB16" s="294"/>
      <c r="HC16" s="294"/>
      <c r="HD16" s="294"/>
      <c r="HE16" s="294"/>
      <c r="HF16" s="294"/>
      <c r="HG16" s="294"/>
      <c r="HH16" s="294"/>
      <c r="HI16" s="294"/>
      <c r="HJ16" s="294"/>
      <c r="HK16" s="294"/>
      <c r="HL16" s="294"/>
      <c r="HM16" s="294"/>
      <c r="HN16" s="294"/>
      <c r="HO16" s="294"/>
      <c r="HP16" s="294"/>
      <c r="HQ16" s="294"/>
      <c r="HR16" s="294"/>
      <c r="HS16" s="294"/>
      <c r="HT16" s="294"/>
      <c r="HU16" s="294"/>
      <c r="HV16" s="294"/>
      <c r="HW16" s="294"/>
      <c r="HX16" s="294"/>
      <c r="HY16" s="294"/>
      <c r="HZ16" s="294"/>
      <c r="IA16" s="294"/>
      <c r="IB16" s="294"/>
      <c r="IC16" s="294"/>
      <c r="ID16" s="294"/>
      <c r="IE16" s="294"/>
      <c r="IF16" s="294"/>
      <c r="IG16" s="294"/>
      <c r="IH16" s="294"/>
      <c r="II16" s="294"/>
      <c r="IJ16" s="294"/>
    </row>
    <row r="17" ht="25.5" customHeight="1" spans="1:23">
      <c r="A17" s="175" t="s">
        <v>199</v>
      </c>
      <c r="B17" s="174" t="s">
        <v>200</v>
      </c>
      <c r="C17" s="299">
        <v>1678600</v>
      </c>
      <c r="D17" s="300">
        <v>75600</v>
      </c>
      <c r="E17" s="300">
        <v>18900</v>
      </c>
      <c r="F17" s="300">
        <v>12600</v>
      </c>
      <c r="G17" s="300">
        <v>18900</v>
      </c>
      <c r="H17" s="300">
        <v>31500</v>
      </c>
      <c r="I17" s="300">
        <v>0</v>
      </c>
      <c r="J17" s="300">
        <v>126000</v>
      </c>
      <c r="K17" s="300">
        <v>31500</v>
      </c>
      <c r="L17" s="300">
        <v>0</v>
      </c>
      <c r="M17" s="300">
        <v>63000</v>
      </c>
      <c r="N17" s="300">
        <v>0</v>
      </c>
      <c r="O17" s="300">
        <v>0</v>
      </c>
      <c r="P17" s="300">
        <v>126000</v>
      </c>
      <c r="Q17" s="300">
        <v>0</v>
      </c>
      <c r="R17" s="300">
        <v>0</v>
      </c>
      <c r="S17" s="300">
        <v>0</v>
      </c>
      <c r="T17" s="300">
        <v>13800</v>
      </c>
      <c r="U17" s="300">
        <v>0</v>
      </c>
      <c r="V17" s="300">
        <v>1160800</v>
      </c>
      <c r="W17" s="1"/>
    </row>
    <row r="18" ht="25.5" customHeight="1" spans="1:23">
      <c r="A18" s="301" t="s">
        <v>260</v>
      </c>
      <c r="B18" s="302" t="s">
        <v>261</v>
      </c>
      <c r="C18" s="299">
        <v>1678600</v>
      </c>
      <c r="D18" s="300">
        <v>75600</v>
      </c>
      <c r="E18" s="300">
        <v>18900</v>
      </c>
      <c r="F18" s="300">
        <v>12600</v>
      </c>
      <c r="G18" s="300">
        <v>18900</v>
      </c>
      <c r="H18" s="300">
        <v>31500</v>
      </c>
      <c r="I18" s="300">
        <v>0</v>
      </c>
      <c r="J18" s="300">
        <v>126000</v>
      </c>
      <c r="K18" s="300">
        <v>31500</v>
      </c>
      <c r="L18" s="300">
        <v>0</v>
      </c>
      <c r="M18" s="300">
        <v>63000</v>
      </c>
      <c r="N18" s="300">
        <v>0</v>
      </c>
      <c r="O18" s="300">
        <v>0</v>
      </c>
      <c r="P18" s="300">
        <v>126000</v>
      </c>
      <c r="Q18" s="300">
        <v>0</v>
      </c>
      <c r="R18" s="300">
        <v>0</v>
      </c>
      <c r="S18" s="300">
        <v>0</v>
      </c>
      <c r="T18" s="300">
        <v>13800</v>
      </c>
      <c r="U18" s="300">
        <v>0</v>
      </c>
      <c r="V18" s="300">
        <v>1160800</v>
      </c>
      <c r="W18" s="1"/>
    </row>
    <row r="19" ht="25.5" customHeight="1" spans="1:23">
      <c r="A19" s="301" t="s">
        <v>288</v>
      </c>
      <c r="B19" s="302" t="s">
        <v>267</v>
      </c>
      <c r="C19" s="299">
        <v>1678600</v>
      </c>
      <c r="D19" s="300">
        <v>75600</v>
      </c>
      <c r="E19" s="300">
        <v>18900</v>
      </c>
      <c r="F19" s="300">
        <v>12600</v>
      </c>
      <c r="G19" s="300">
        <v>18900</v>
      </c>
      <c r="H19" s="300">
        <v>31500</v>
      </c>
      <c r="I19" s="300">
        <v>0</v>
      </c>
      <c r="J19" s="300">
        <v>126000</v>
      </c>
      <c r="K19" s="300">
        <v>31500</v>
      </c>
      <c r="L19" s="300">
        <v>0</v>
      </c>
      <c r="M19" s="300">
        <v>63000</v>
      </c>
      <c r="N19" s="300">
        <v>0</v>
      </c>
      <c r="O19" s="300">
        <v>0</v>
      </c>
      <c r="P19" s="300">
        <v>126000</v>
      </c>
      <c r="Q19" s="300">
        <v>0</v>
      </c>
      <c r="R19" s="300">
        <v>0</v>
      </c>
      <c r="S19" s="300">
        <v>0</v>
      </c>
      <c r="T19" s="300">
        <v>13800</v>
      </c>
      <c r="U19" s="300">
        <v>0</v>
      </c>
      <c r="V19" s="300">
        <v>1160800</v>
      </c>
      <c r="W19" s="1"/>
    </row>
    <row r="20" ht="25.5" customHeight="1" spans="1:23">
      <c r="A20" s="174">
        <v>2120105</v>
      </c>
      <c r="B20" s="303" t="s">
        <v>289</v>
      </c>
      <c r="C20" s="299">
        <v>1678600</v>
      </c>
      <c r="D20" s="300">
        <v>75600</v>
      </c>
      <c r="E20" s="300">
        <v>18900</v>
      </c>
      <c r="F20" s="300">
        <v>12600</v>
      </c>
      <c r="G20" s="300">
        <v>18900</v>
      </c>
      <c r="H20" s="300">
        <v>31500</v>
      </c>
      <c r="I20" s="300">
        <v>0</v>
      </c>
      <c r="J20" s="300">
        <v>126000</v>
      </c>
      <c r="K20" s="300">
        <v>31500</v>
      </c>
      <c r="L20" s="300">
        <v>0</v>
      </c>
      <c r="M20" s="300">
        <v>63000</v>
      </c>
      <c r="N20" s="300">
        <v>0</v>
      </c>
      <c r="O20" s="300">
        <v>0</v>
      </c>
      <c r="P20" s="300">
        <v>126000</v>
      </c>
      <c r="Q20" s="300">
        <v>0</v>
      </c>
      <c r="R20" s="300">
        <v>0</v>
      </c>
      <c r="S20" s="300">
        <v>0</v>
      </c>
      <c r="T20" s="300">
        <v>13800</v>
      </c>
      <c r="U20" s="300">
        <v>0</v>
      </c>
      <c r="V20" s="300">
        <v>1160800</v>
      </c>
      <c r="W20" s="1"/>
    </row>
    <row r="21" ht="25.5" customHeight="1" spans="1:23">
      <c r="A21" s="175" t="s">
        <v>202</v>
      </c>
      <c r="B21" s="174" t="s">
        <v>203</v>
      </c>
      <c r="C21" s="299">
        <v>709550</v>
      </c>
      <c r="D21" s="300">
        <v>86400</v>
      </c>
      <c r="E21" s="300">
        <v>21600</v>
      </c>
      <c r="F21" s="300">
        <v>14400</v>
      </c>
      <c r="G21" s="300">
        <v>21600</v>
      </c>
      <c r="H21" s="300">
        <v>36000</v>
      </c>
      <c r="I21" s="300">
        <v>0</v>
      </c>
      <c r="J21" s="300">
        <v>144000</v>
      </c>
      <c r="K21" s="300">
        <v>36000</v>
      </c>
      <c r="L21" s="300">
        <v>0</v>
      </c>
      <c r="M21" s="300">
        <v>72000</v>
      </c>
      <c r="N21" s="300">
        <v>0</v>
      </c>
      <c r="O21" s="300">
        <v>0</v>
      </c>
      <c r="P21" s="300">
        <v>144000</v>
      </c>
      <c r="Q21" s="300">
        <v>18350</v>
      </c>
      <c r="R21" s="300">
        <v>0</v>
      </c>
      <c r="S21" s="300">
        <v>0</v>
      </c>
      <c r="T21" s="300">
        <v>0</v>
      </c>
      <c r="U21" s="300">
        <v>0</v>
      </c>
      <c r="V21" s="300">
        <v>115200</v>
      </c>
      <c r="W21" s="1"/>
    </row>
    <row r="22" ht="25.5" customHeight="1" spans="1:23">
      <c r="A22" s="289" t="s">
        <v>260</v>
      </c>
      <c r="B22" s="290" t="s">
        <v>261</v>
      </c>
      <c r="C22" s="299">
        <v>709550</v>
      </c>
      <c r="D22" s="300">
        <v>86400</v>
      </c>
      <c r="E22" s="300">
        <v>21600</v>
      </c>
      <c r="F22" s="300">
        <v>14400</v>
      </c>
      <c r="G22" s="300">
        <v>21600</v>
      </c>
      <c r="H22" s="300">
        <v>36000</v>
      </c>
      <c r="I22" s="300">
        <v>0</v>
      </c>
      <c r="J22" s="300">
        <v>144000</v>
      </c>
      <c r="K22" s="300">
        <v>36000</v>
      </c>
      <c r="L22" s="300">
        <v>0</v>
      </c>
      <c r="M22" s="300">
        <v>72000</v>
      </c>
      <c r="N22" s="300">
        <v>0</v>
      </c>
      <c r="O22" s="300">
        <v>0</v>
      </c>
      <c r="P22" s="300">
        <v>144000</v>
      </c>
      <c r="Q22" s="300">
        <v>18350</v>
      </c>
      <c r="R22" s="300">
        <v>0</v>
      </c>
      <c r="S22" s="300">
        <v>0</v>
      </c>
      <c r="T22" s="300">
        <v>0</v>
      </c>
      <c r="U22" s="300">
        <v>0</v>
      </c>
      <c r="V22" s="300">
        <v>115200</v>
      </c>
      <c r="W22" s="1"/>
    </row>
    <row r="23" ht="25.5" customHeight="1" spans="1:23">
      <c r="A23" s="289" t="s">
        <v>288</v>
      </c>
      <c r="B23" s="290" t="s">
        <v>267</v>
      </c>
      <c r="C23" s="299">
        <v>709550</v>
      </c>
      <c r="D23" s="300">
        <v>86400</v>
      </c>
      <c r="E23" s="300">
        <v>21600</v>
      </c>
      <c r="F23" s="300">
        <v>14400</v>
      </c>
      <c r="G23" s="300">
        <v>21600</v>
      </c>
      <c r="H23" s="300">
        <v>36000</v>
      </c>
      <c r="I23" s="300">
        <v>0</v>
      </c>
      <c r="J23" s="300">
        <v>144000</v>
      </c>
      <c r="K23" s="300">
        <v>36000</v>
      </c>
      <c r="L23" s="300">
        <v>0</v>
      </c>
      <c r="M23" s="300">
        <v>72000</v>
      </c>
      <c r="N23" s="300">
        <v>0</v>
      </c>
      <c r="O23" s="300">
        <v>0</v>
      </c>
      <c r="P23" s="300">
        <v>144000</v>
      </c>
      <c r="Q23" s="300">
        <v>18350</v>
      </c>
      <c r="R23" s="300">
        <v>0</v>
      </c>
      <c r="S23" s="300">
        <v>0</v>
      </c>
      <c r="T23" s="300">
        <v>0</v>
      </c>
      <c r="U23" s="300">
        <v>0</v>
      </c>
      <c r="V23" s="300">
        <v>115200</v>
      </c>
      <c r="W23" s="1"/>
    </row>
    <row r="24" ht="25.5" customHeight="1" spans="1:23">
      <c r="A24" s="291">
        <v>2120101</v>
      </c>
      <c r="B24" s="292" t="s">
        <v>210</v>
      </c>
      <c r="C24" s="299">
        <v>709550</v>
      </c>
      <c r="D24" s="300">
        <v>86400</v>
      </c>
      <c r="E24" s="300">
        <v>21600</v>
      </c>
      <c r="F24" s="300">
        <v>14400</v>
      </c>
      <c r="G24" s="300">
        <v>21600</v>
      </c>
      <c r="H24" s="300">
        <v>36000</v>
      </c>
      <c r="I24" s="300">
        <v>0</v>
      </c>
      <c r="J24" s="300">
        <v>144000</v>
      </c>
      <c r="K24" s="300">
        <v>36000</v>
      </c>
      <c r="L24" s="300">
        <v>0</v>
      </c>
      <c r="M24" s="300">
        <v>72000</v>
      </c>
      <c r="N24" s="300">
        <v>0</v>
      </c>
      <c r="O24" s="300">
        <v>0</v>
      </c>
      <c r="P24" s="300">
        <v>144000</v>
      </c>
      <c r="Q24" s="300">
        <v>18350</v>
      </c>
      <c r="R24" s="300">
        <v>0</v>
      </c>
      <c r="S24" s="300">
        <v>0</v>
      </c>
      <c r="T24" s="300">
        <v>0</v>
      </c>
      <c r="U24" s="300">
        <v>0</v>
      </c>
      <c r="V24" s="300">
        <v>115200</v>
      </c>
      <c r="W24" s="1"/>
    </row>
  </sheetData>
  <sheetProtection formatCells="0" formatColumns="0" formatRows="0"/>
  <mergeCells count="25">
    <mergeCell ref="T1:V1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055555555556" right="0.393055555555556" top="0.471527777777778" bottom="0.471527777777778" header="0.354166666666667" footer="0.313888888888889"/>
  <pageSetup paperSize="9" scale="67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6"/>
  <sheetViews>
    <sheetView showGridLines="0" showZeros="0" workbookViewId="0">
      <selection activeCell="C14" sqref="C14:H15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84"/>
      <c r="B1" s="284"/>
      <c r="C1" s="284"/>
      <c r="D1" s="284"/>
      <c r="E1" s="284"/>
      <c r="F1" s="284"/>
      <c r="G1" s="284"/>
      <c r="H1" s="284"/>
      <c r="I1" s="284"/>
      <c r="J1" s="293"/>
      <c r="K1" s="284"/>
      <c r="L1" s="284"/>
      <c r="M1" s="284"/>
      <c r="N1" s="276" t="s">
        <v>56</v>
      </c>
      <c r="O1" s="229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294"/>
      <c r="EX1" s="294"/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294"/>
      <c r="FK1" s="294"/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  <c r="FW1" s="294"/>
      <c r="FX1" s="294"/>
      <c r="FY1" s="294"/>
      <c r="FZ1" s="294"/>
      <c r="GA1" s="294"/>
      <c r="GB1" s="294"/>
      <c r="GC1" s="294"/>
      <c r="GD1" s="294"/>
      <c r="GE1" s="294"/>
      <c r="GF1" s="294"/>
      <c r="GG1" s="294"/>
      <c r="GH1" s="294"/>
      <c r="GI1" s="294"/>
      <c r="GJ1" s="294"/>
      <c r="GK1" s="294"/>
      <c r="GL1" s="294"/>
      <c r="GM1" s="294"/>
      <c r="GN1" s="294"/>
      <c r="GO1" s="294"/>
      <c r="GP1" s="294"/>
      <c r="GQ1" s="294"/>
      <c r="GR1" s="294"/>
      <c r="GS1" s="294"/>
      <c r="GT1" s="294"/>
      <c r="GU1" s="294"/>
      <c r="GV1" s="294"/>
      <c r="GW1" s="294"/>
      <c r="GX1" s="294"/>
      <c r="GY1" s="294"/>
      <c r="GZ1" s="294"/>
      <c r="HA1" s="294"/>
      <c r="HB1" s="294"/>
      <c r="HC1" s="294"/>
      <c r="HD1" s="294"/>
      <c r="HE1" s="294"/>
      <c r="HF1" s="294"/>
      <c r="HG1" s="294"/>
      <c r="HH1" s="294"/>
      <c r="HI1" s="294"/>
      <c r="HJ1" s="294"/>
      <c r="HK1" s="294"/>
      <c r="HL1" s="294"/>
      <c r="HM1" s="294"/>
      <c r="HN1" s="294"/>
      <c r="HO1" s="294"/>
      <c r="HP1" s="294"/>
      <c r="HQ1" s="294"/>
      <c r="HR1" s="294"/>
      <c r="HS1" s="294"/>
      <c r="HT1" s="294"/>
      <c r="HU1" s="294"/>
      <c r="HV1" s="294"/>
      <c r="HW1" s="294"/>
      <c r="HX1" s="294"/>
      <c r="HY1" s="294"/>
      <c r="HZ1" s="294"/>
      <c r="IA1" s="294"/>
      <c r="IB1" s="294"/>
      <c r="IC1" s="294"/>
      <c r="ID1" s="294"/>
      <c r="IE1" s="294"/>
      <c r="IF1" s="294"/>
      <c r="IG1" s="294"/>
      <c r="IH1" s="294"/>
      <c r="II1" s="294"/>
      <c r="IJ1" s="294"/>
      <c r="IK1" s="294"/>
      <c r="IL1" s="294"/>
      <c r="IM1" s="294"/>
    </row>
    <row r="2" ht="23.1" customHeight="1" spans="1:247">
      <c r="A2" s="239" t="s">
        <v>310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4"/>
      <c r="IL2" s="294"/>
      <c r="IM2" s="294"/>
    </row>
    <row r="3" ht="30.75" customHeight="1" spans="1:247">
      <c r="A3" s="224"/>
      <c r="B3" s="224"/>
      <c r="C3" s="285"/>
      <c r="D3" s="286"/>
      <c r="E3" s="195"/>
      <c r="F3" s="285"/>
      <c r="G3" s="195"/>
      <c r="H3" s="285"/>
      <c r="I3" s="285"/>
      <c r="J3" s="293"/>
      <c r="K3" s="285"/>
      <c r="L3" s="285"/>
      <c r="M3" s="295" t="s">
        <v>175</v>
      </c>
      <c r="N3" s="295"/>
      <c r="O3" s="296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4"/>
      <c r="FE3" s="294"/>
      <c r="FF3" s="294"/>
      <c r="FG3" s="294"/>
      <c r="FH3" s="294"/>
      <c r="FI3" s="294"/>
      <c r="FJ3" s="294"/>
      <c r="FK3" s="294"/>
      <c r="FL3" s="294"/>
      <c r="FM3" s="294"/>
      <c r="FN3" s="294"/>
      <c r="FO3" s="294"/>
      <c r="FP3" s="294"/>
      <c r="FQ3" s="294"/>
      <c r="FR3" s="294"/>
      <c r="FS3" s="294"/>
      <c r="FT3" s="294"/>
      <c r="FU3" s="294"/>
      <c r="FV3" s="294"/>
      <c r="FW3" s="294"/>
      <c r="FX3" s="294"/>
      <c r="FY3" s="294"/>
      <c r="FZ3" s="294"/>
      <c r="GA3" s="294"/>
      <c r="GB3" s="294"/>
      <c r="GC3" s="294"/>
      <c r="GD3" s="294"/>
      <c r="GE3" s="294"/>
      <c r="GF3" s="294"/>
      <c r="GG3" s="294"/>
      <c r="GH3" s="294"/>
      <c r="GI3" s="294"/>
      <c r="GJ3" s="294"/>
      <c r="GK3" s="294"/>
      <c r="GL3" s="294"/>
      <c r="GM3" s="294"/>
      <c r="GN3" s="294"/>
      <c r="GO3" s="294"/>
      <c r="GP3" s="294"/>
      <c r="GQ3" s="294"/>
      <c r="GR3" s="294"/>
      <c r="GS3" s="294"/>
      <c r="GT3" s="294"/>
      <c r="GU3" s="294"/>
      <c r="GV3" s="294"/>
      <c r="GW3" s="294"/>
      <c r="GX3" s="294"/>
      <c r="GY3" s="294"/>
      <c r="GZ3" s="294"/>
      <c r="HA3" s="294"/>
      <c r="HB3" s="294"/>
      <c r="HC3" s="294"/>
      <c r="HD3" s="294"/>
      <c r="HE3" s="294"/>
      <c r="HF3" s="294"/>
      <c r="HG3" s="294"/>
      <c r="HH3" s="294"/>
      <c r="HI3" s="294"/>
      <c r="HJ3" s="294"/>
      <c r="HK3" s="294"/>
      <c r="HL3" s="294"/>
      <c r="HM3" s="294"/>
      <c r="HN3" s="294"/>
      <c r="HO3" s="294"/>
      <c r="HP3" s="294"/>
      <c r="HQ3" s="294"/>
      <c r="HR3" s="294"/>
      <c r="HS3" s="294"/>
      <c r="HT3" s="294"/>
      <c r="HU3" s="294"/>
      <c r="HV3" s="294"/>
      <c r="HW3" s="294"/>
      <c r="HX3" s="294"/>
      <c r="HY3" s="294"/>
      <c r="HZ3" s="294"/>
      <c r="IA3" s="294"/>
      <c r="IB3" s="294"/>
      <c r="IC3" s="294"/>
      <c r="ID3" s="294"/>
      <c r="IE3" s="294"/>
      <c r="IF3" s="294"/>
      <c r="IG3" s="294"/>
      <c r="IH3" s="294"/>
      <c r="II3" s="294"/>
      <c r="IJ3" s="294"/>
      <c r="IK3" s="294"/>
      <c r="IL3" s="294"/>
      <c r="IM3" s="294"/>
    </row>
    <row r="4" ht="23.1" customHeight="1" spans="1:247">
      <c r="A4" s="225" t="s">
        <v>241</v>
      </c>
      <c r="B4" s="187" t="s">
        <v>205</v>
      </c>
      <c r="C4" s="287" t="s">
        <v>206</v>
      </c>
      <c r="D4" s="288" t="s">
        <v>311</v>
      </c>
      <c r="E4" s="288" t="s">
        <v>312</v>
      </c>
      <c r="F4" s="288" t="s">
        <v>313</v>
      </c>
      <c r="G4" s="288" t="s">
        <v>314</v>
      </c>
      <c r="H4" s="288" t="s">
        <v>315</v>
      </c>
      <c r="I4" s="288" t="s">
        <v>316</v>
      </c>
      <c r="J4" s="297" t="s">
        <v>317</v>
      </c>
      <c r="K4" s="297" t="s">
        <v>318</v>
      </c>
      <c r="L4" s="297" t="s">
        <v>319</v>
      </c>
      <c r="M4" s="297" t="s">
        <v>320</v>
      </c>
      <c r="N4" s="297" t="s">
        <v>321</v>
      </c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  <c r="GZ4" s="294"/>
      <c r="HA4" s="294"/>
      <c r="HB4" s="294"/>
      <c r="HC4" s="294"/>
      <c r="HD4" s="294"/>
      <c r="HE4" s="294"/>
      <c r="HF4" s="294"/>
      <c r="HG4" s="294"/>
      <c r="HH4" s="294"/>
      <c r="HI4" s="294"/>
      <c r="HJ4" s="294"/>
      <c r="HK4" s="294"/>
      <c r="HL4" s="294"/>
      <c r="HM4" s="294"/>
      <c r="HN4" s="294"/>
      <c r="HO4" s="294"/>
      <c r="HP4" s="294"/>
      <c r="HQ4" s="294"/>
      <c r="HR4" s="294"/>
      <c r="HS4" s="294"/>
      <c r="HT4" s="294"/>
      <c r="HU4" s="294"/>
      <c r="HV4" s="294"/>
      <c r="HW4" s="294"/>
      <c r="HX4" s="294"/>
      <c r="HY4" s="294"/>
      <c r="HZ4" s="294"/>
      <c r="IA4" s="294"/>
      <c r="IB4" s="294"/>
      <c r="IC4" s="294"/>
      <c r="ID4" s="294"/>
      <c r="IE4" s="294"/>
      <c r="IF4" s="294"/>
      <c r="IG4" s="294"/>
      <c r="IH4" s="294"/>
      <c r="II4" s="294"/>
      <c r="IJ4" s="294"/>
      <c r="IK4" s="294"/>
      <c r="IL4" s="294"/>
      <c r="IM4" s="294"/>
    </row>
    <row r="5" ht="19.5" customHeight="1" spans="1:247">
      <c r="A5" s="225"/>
      <c r="B5" s="187"/>
      <c r="C5" s="287"/>
      <c r="D5" s="288"/>
      <c r="E5" s="288"/>
      <c r="F5" s="288"/>
      <c r="G5" s="288"/>
      <c r="H5" s="288"/>
      <c r="I5" s="288"/>
      <c r="J5" s="297"/>
      <c r="K5" s="297"/>
      <c r="L5" s="297"/>
      <c r="M5" s="297"/>
      <c r="N5" s="297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4"/>
      <c r="EA5" s="294"/>
      <c r="EB5" s="294"/>
      <c r="EC5" s="294"/>
      <c r="ED5" s="294"/>
      <c r="EE5" s="294"/>
      <c r="EF5" s="294"/>
      <c r="EG5" s="294"/>
      <c r="EH5" s="294"/>
      <c r="EI5" s="294"/>
      <c r="EJ5" s="294"/>
      <c r="EK5" s="294"/>
      <c r="EL5" s="294"/>
      <c r="EM5" s="294"/>
      <c r="EN5" s="294"/>
      <c r="EO5" s="294"/>
      <c r="EP5" s="294"/>
      <c r="EQ5" s="294"/>
      <c r="ER5" s="294"/>
      <c r="ES5" s="294"/>
      <c r="ET5" s="294"/>
      <c r="EU5" s="294"/>
      <c r="EV5" s="294"/>
      <c r="EW5" s="294"/>
      <c r="EX5" s="294"/>
      <c r="EY5" s="294"/>
      <c r="EZ5" s="294"/>
      <c r="FA5" s="294"/>
      <c r="FB5" s="294"/>
      <c r="FC5" s="294"/>
      <c r="FD5" s="294"/>
      <c r="FE5" s="294"/>
      <c r="FF5" s="294"/>
      <c r="FG5" s="294"/>
      <c r="FH5" s="294"/>
      <c r="FI5" s="294"/>
      <c r="FJ5" s="294"/>
      <c r="FK5" s="294"/>
      <c r="FL5" s="294"/>
      <c r="FM5" s="294"/>
      <c r="FN5" s="294"/>
      <c r="FO5" s="294"/>
      <c r="FP5" s="294"/>
      <c r="FQ5" s="294"/>
      <c r="FR5" s="294"/>
      <c r="FS5" s="294"/>
      <c r="FT5" s="294"/>
      <c r="FU5" s="294"/>
      <c r="FV5" s="294"/>
      <c r="FW5" s="294"/>
      <c r="FX5" s="294"/>
      <c r="FY5" s="294"/>
      <c r="FZ5" s="294"/>
      <c r="GA5" s="294"/>
      <c r="GB5" s="294"/>
      <c r="GC5" s="294"/>
      <c r="GD5" s="294"/>
      <c r="GE5" s="294"/>
      <c r="GF5" s="294"/>
      <c r="GG5" s="294"/>
      <c r="GH5" s="294"/>
      <c r="GI5" s="294"/>
      <c r="GJ5" s="294"/>
      <c r="GK5" s="294"/>
      <c r="GL5" s="294"/>
      <c r="GM5" s="294"/>
      <c r="GN5" s="294"/>
      <c r="GO5" s="294"/>
      <c r="GP5" s="294"/>
      <c r="GQ5" s="294"/>
      <c r="GR5" s="294"/>
      <c r="GS5" s="294"/>
      <c r="GT5" s="294"/>
      <c r="GU5" s="294"/>
      <c r="GV5" s="294"/>
      <c r="GW5" s="294"/>
      <c r="GX5" s="294"/>
      <c r="GY5" s="294"/>
      <c r="GZ5" s="294"/>
      <c r="HA5" s="294"/>
      <c r="HB5" s="294"/>
      <c r="HC5" s="294"/>
      <c r="HD5" s="294"/>
      <c r="HE5" s="294"/>
      <c r="HF5" s="294"/>
      <c r="HG5" s="294"/>
      <c r="HH5" s="294"/>
      <c r="HI5" s="294"/>
      <c r="HJ5" s="294"/>
      <c r="HK5" s="294"/>
      <c r="HL5" s="294"/>
      <c r="HM5" s="294"/>
      <c r="HN5" s="294"/>
      <c r="HO5" s="294"/>
      <c r="HP5" s="294"/>
      <c r="HQ5" s="294"/>
      <c r="HR5" s="294"/>
      <c r="HS5" s="294"/>
      <c r="HT5" s="294"/>
      <c r="HU5" s="294"/>
      <c r="HV5" s="294"/>
      <c r="HW5" s="294"/>
      <c r="HX5" s="294"/>
      <c r="HY5" s="294"/>
      <c r="HZ5" s="294"/>
      <c r="IA5" s="294"/>
      <c r="IB5" s="294"/>
      <c r="IC5" s="294"/>
      <c r="ID5" s="294"/>
      <c r="IE5" s="294"/>
      <c r="IF5" s="294"/>
      <c r="IG5" s="294"/>
      <c r="IH5" s="294"/>
      <c r="II5" s="294"/>
      <c r="IJ5" s="294"/>
      <c r="IK5" s="294"/>
      <c r="IL5" s="294"/>
      <c r="IM5" s="294"/>
    </row>
    <row r="6" ht="39.75" customHeight="1" spans="1:247">
      <c r="A6" s="225"/>
      <c r="B6" s="187"/>
      <c r="C6" s="287"/>
      <c r="D6" s="288"/>
      <c r="E6" s="288"/>
      <c r="F6" s="288"/>
      <c r="G6" s="288"/>
      <c r="H6" s="288"/>
      <c r="I6" s="288"/>
      <c r="J6" s="297"/>
      <c r="K6" s="297"/>
      <c r="L6" s="297"/>
      <c r="M6" s="297"/>
      <c r="N6" s="297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</row>
    <row r="7" s="1" customFormat="1" ht="23.1" customHeight="1" spans="1:247">
      <c r="A7" s="243"/>
      <c r="B7" s="243" t="s">
        <v>192</v>
      </c>
      <c r="C7" s="228">
        <v>64680</v>
      </c>
      <c r="D7" s="228">
        <v>0</v>
      </c>
      <c r="E7" s="228">
        <v>0</v>
      </c>
      <c r="F7" s="228">
        <v>0</v>
      </c>
      <c r="G7" s="228">
        <v>0</v>
      </c>
      <c r="H7" s="228">
        <v>64680</v>
      </c>
      <c r="I7" s="244">
        <v>0</v>
      </c>
      <c r="J7" s="244">
        <v>0</v>
      </c>
      <c r="K7" s="280">
        <v>0</v>
      </c>
      <c r="L7" s="244">
        <v>0</v>
      </c>
      <c r="M7" s="244">
        <v>0</v>
      </c>
      <c r="N7" s="244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  <c r="FO7" s="230"/>
      <c r="FP7" s="230"/>
      <c r="FQ7" s="230"/>
      <c r="FR7" s="230"/>
      <c r="FS7" s="230"/>
      <c r="FT7" s="230"/>
      <c r="FU7" s="230"/>
      <c r="FV7" s="230"/>
      <c r="FW7" s="230"/>
      <c r="FX7" s="230"/>
      <c r="FY7" s="230"/>
      <c r="FZ7" s="230"/>
      <c r="GA7" s="230"/>
      <c r="GB7" s="230"/>
      <c r="GC7" s="230"/>
      <c r="GD7" s="230"/>
      <c r="GE7" s="230"/>
      <c r="GF7" s="230"/>
      <c r="GG7" s="230"/>
      <c r="GH7" s="230"/>
      <c r="GI7" s="230"/>
      <c r="GJ7" s="230"/>
      <c r="GK7" s="230"/>
      <c r="GL7" s="230"/>
      <c r="GM7" s="230"/>
      <c r="GN7" s="230"/>
      <c r="GO7" s="230"/>
      <c r="GP7" s="230"/>
      <c r="GQ7" s="230"/>
      <c r="GR7" s="230"/>
      <c r="GS7" s="230"/>
      <c r="GT7" s="230"/>
      <c r="GU7" s="230"/>
      <c r="GV7" s="230"/>
      <c r="GW7" s="230"/>
      <c r="GX7" s="230"/>
      <c r="GY7" s="230"/>
      <c r="GZ7" s="230"/>
      <c r="HA7" s="230"/>
      <c r="HB7" s="230"/>
      <c r="HC7" s="230"/>
      <c r="HD7" s="230"/>
      <c r="HE7" s="230"/>
      <c r="HF7" s="230"/>
      <c r="HG7" s="230"/>
      <c r="HH7" s="230"/>
      <c r="HI7" s="230"/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0"/>
      <c r="IF7" s="230"/>
      <c r="IG7" s="230"/>
      <c r="IH7" s="230"/>
      <c r="II7" s="230"/>
      <c r="IJ7" s="230"/>
      <c r="IK7" s="230"/>
      <c r="IL7" s="230"/>
      <c r="IM7" s="230"/>
    </row>
    <row r="8" ht="23.1" customHeight="1" spans="1:14">
      <c r="A8" s="227" t="s">
        <v>208</v>
      </c>
      <c r="B8" s="243" t="s">
        <v>5</v>
      </c>
      <c r="C8" s="228">
        <v>64680</v>
      </c>
      <c r="D8" s="228">
        <v>0</v>
      </c>
      <c r="E8" s="228">
        <v>0</v>
      </c>
      <c r="F8" s="228">
        <v>0</v>
      </c>
      <c r="G8" s="228">
        <v>0</v>
      </c>
      <c r="H8" s="228">
        <v>64680</v>
      </c>
      <c r="I8" s="244">
        <v>0</v>
      </c>
      <c r="J8" s="244">
        <v>0</v>
      </c>
      <c r="K8" s="280">
        <v>0</v>
      </c>
      <c r="L8" s="244">
        <v>0</v>
      </c>
      <c r="M8" s="244">
        <v>0</v>
      </c>
      <c r="N8" s="244"/>
    </row>
    <row r="9" ht="23.1" customHeight="1" spans="1:247">
      <c r="A9" s="227" t="s">
        <v>322</v>
      </c>
      <c r="B9" s="243" t="s">
        <v>194</v>
      </c>
      <c r="C9" s="228">
        <v>17880</v>
      </c>
      <c r="D9" s="228">
        <v>0</v>
      </c>
      <c r="E9" s="228">
        <v>0</v>
      </c>
      <c r="F9" s="228">
        <v>0</v>
      </c>
      <c r="G9" s="228">
        <v>0</v>
      </c>
      <c r="H9" s="228">
        <v>17880</v>
      </c>
      <c r="I9" s="244">
        <v>0</v>
      </c>
      <c r="J9" s="244">
        <v>0</v>
      </c>
      <c r="K9" s="280">
        <v>0</v>
      </c>
      <c r="L9" s="244">
        <v>0</v>
      </c>
      <c r="M9" s="244">
        <v>0</v>
      </c>
      <c r="N9" s="24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</row>
    <row r="10" ht="23.1" customHeight="1" spans="1:247">
      <c r="A10" s="289" t="s">
        <v>260</v>
      </c>
      <c r="B10" s="290" t="s">
        <v>261</v>
      </c>
      <c r="C10" s="228">
        <v>17880</v>
      </c>
      <c r="D10" s="228">
        <v>0</v>
      </c>
      <c r="E10" s="228">
        <v>0</v>
      </c>
      <c r="F10" s="228">
        <v>0</v>
      </c>
      <c r="G10" s="228">
        <v>0</v>
      </c>
      <c r="H10" s="228">
        <v>17880</v>
      </c>
      <c r="I10" s="244"/>
      <c r="J10" s="244"/>
      <c r="K10" s="280"/>
      <c r="L10" s="244"/>
      <c r="M10" s="244"/>
      <c r="N10" s="24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  <c r="IK10" s="294"/>
      <c r="IL10" s="294"/>
      <c r="IM10" s="294"/>
    </row>
    <row r="11" ht="23.1" customHeight="1" spans="1:247">
      <c r="A11" s="289" t="s">
        <v>262</v>
      </c>
      <c r="B11" s="290" t="s">
        <v>263</v>
      </c>
      <c r="C11" s="228">
        <v>17880</v>
      </c>
      <c r="D11" s="228">
        <v>0</v>
      </c>
      <c r="E11" s="228">
        <v>0</v>
      </c>
      <c r="F11" s="228">
        <v>0</v>
      </c>
      <c r="G11" s="228">
        <v>0</v>
      </c>
      <c r="H11" s="228">
        <v>17880</v>
      </c>
      <c r="I11" s="244"/>
      <c r="J11" s="244"/>
      <c r="K11" s="280"/>
      <c r="L11" s="244"/>
      <c r="M11" s="244"/>
      <c r="N11" s="24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  <c r="IK11" s="294"/>
      <c r="IL11" s="294"/>
      <c r="IM11" s="294"/>
    </row>
    <row r="12" ht="23.1" customHeight="1" spans="1:247">
      <c r="A12" s="290">
        <v>2120199</v>
      </c>
      <c r="B12" s="290" t="s">
        <v>264</v>
      </c>
      <c r="C12" s="228">
        <v>17880</v>
      </c>
      <c r="D12" s="228">
        <v>0</v>
      </c>
      <c r="E12" s="228">
        <v>0</v>
      </c>
      <c r="F12" s="228">
        <v>0</v>
      </c>
      <c r="G12" s="228">
        <v>0</v>
      </c>
      <c r="H12" s="228">
        <v>17880</v>
      </c>
      <c r="I12" s="244"/>
      <c r="J12" s="244"/>
      <c r="K12" s="280"/>
      <c r="L12" s="244"/>
      <c r="M12" s="244"/>
      <c r="N12" s="24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  <c r="IK12" s="294"/>
      <c r="IL12" s="294"/>
      <c r="IM12" s="294"/>
    </row>
    <row r="13" ht="23.1" customHeight="1" spans="1:247">
      <c r="A13" s="227" t="s">
        <v>202</v>
      </c>
      <c r="B13" s="243" t="s">
        <v>203</v>
      </c>
      <c r="C13" s="228">
        <v>46800</v>
      </c>
      <c r="D13" s="228">
        <v>0</v>
      </c>
      <c r="E13" s="228">
        <v>0</v>
      </c>
      <c r="F13" s="228">
        <v>0</v>
      </c>
      <c r="G13" s="228">
        <v>0</v>
      </c>
      <c r="H13" s="228">
        <v>46800</v>
      </c>
      <c r="I13" s="244">
        <v>0</v>
      </c>
      <c r="J13" s="244">
        <v>0</v>
      </c>
      <c r="K13" s="280">
        <v>0</v>
      </c>
      <c r="L13" s="244">
        <v>0</v>
      </c>
      <c r="M13" s="244">
        <v>0</v>
      </c>
      <c r="N13" s="244">
        <v>0</v>
      </c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  <c r="IK13" s="294"/>
      <c r="IL13" s="294"/>
      <c r="IM13" s="294"/>
    </row>
    <row r="14" ht="23.1" customHeight="1" spans="1:247">
      <c r="A14" s="289" t="s">
        <v>260</v>
      </c>
      <c r="B14" s="290" t="s">
        <v>261</v>
      </c>
      <c r="C14" s="228">
        <v>46800</v>
      </c>
      <c r="D14" s="228">
        <v>0</v>
      </c>
      <c r="E14" s="228">
        <v>0</v>
      </c>
      <c r="F14" s="228">
        <v>0</v>
      </c>
      <c r="G14" s="228">
        <v>0</v>
      </c>
      <c r="H14" s="228">
        <v>46800</v>
      </c>
      <c r="I14" s="244"/>
      <c r="J14" s="244"/>
      <c r="K14" s="280"/>
      <c r="L14" s="244"/>
      <c r="M14" s="244"/>
      <c r="N14" s="24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  <c r="IK14" s="294"/>
      <c r="IL14" s="294"/>
      <c r="IM14" s="294"/>
    </row>
    <row r="15" ht="23.1" customHeight="1" spans="1:247">
      <c r="A15" s="289" t="s">
        <v>288</v>
      </c>
      <c r="B15" s="290" t="s">
        <v>267</v>
      </c>
      <c r="C15" s="228">
        <v>46800</v>
      </c>
      <c r="D15" s="228">
        <v>0</v>
      </c>
      <c r="E15" s="228">
        <v>0</v>
      </c>
      <c r="F15" s="228">
        <v>0</v>
      </c>
      <c r="G15" s="228">
        <v>0</v>
      </c>
      <c r="H15" s="228">
        <v>46800</v>
      </c>
      <c r="I15" s="244"/>
      <c r="J15" s="244"/>
      <c r="K15" s="280"/>
      <c r="L15" s="244"/>
      <c r="M15" s="244"/>
      <c r="N15" s="24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  <c r="FU15" s="294"/>
      <c r="FV15" s="294"/>
      <c r="FW15" s="294"/>
      <c r="FX15" s="294"/>
      <c r="FY15" s="294"/>
      <c r="FZ15" s="294"/>
      <c r="GA15" s="294"/>
      <c r="GB15" s="294"/>
      <c r="GC15" s="294"/>
      <c r="GD15" s="294"/>
      <c r="GE15" s="294"/>
      <c r="GF15" s="294"/>
      <c r="GG15" s="294"/>
      <c r="GH15" s="294"/>
      <c r="GI15" s="294"/>
      <c r="GJ15" s="294"/>
      <c r="GK15" s="294"/>
      <c r="GL15" s="294"/>
      <c r="GM15" s="294"/>
      <c r="GN15" s="294"/>
      <c r="GO15" s="294"/>
      <c r="GP15" s="294"/>
      <c r="GQ15" s="294"/>
      <c r="GR15" s="294"/>
      <c r="GS15" s="294"/>
      <c r="GT15" s="294"/>
      <c r="GU15" s="294"/>
      <c r="GV15" s="294"/>
      <c r="GW15" s="294"/>
      <c r="GX15" s="294"/>
      <c r="GY15" s="294"/>
      <c r="GZ15" s="294"/>
      <c r="HA15" s="294"/>
      <c r="HB15" s="294"/>
      <c r="HC15" s="294"/>
      <c r="HD15" s="294"/>
      <c r="HE15" s="294"/>
      <c r="HF15" s="294"/>
      <c r="HG15" s="294"/>
      <c r="HH15" s="294"/>
      <c r="HI15" s="294"/>
      <c r="HJ15" s="294"/>
      <c r="HK15" s="294"/>
      <c r="HL15" s="294"/>
      <c r="HM15" s="294"/>
      <c r="HN15" s="294"/>
      <c r="HO15" s="294"/>
      <c r="HP15" s="294"/>
      <c r="HQ15" s="294"/>
      <c r="HR15" s="294"/>
      <c r="HS15" s="294"/>
      <c r="HT15" s="294"/>
      <c r="HU15" s="294"/>
      <c r="HV15" s="294"/>
      <c r="HW15" s="294"/>
      <c r="HX15" s="294"/>
      <c r="HY15" s="294"/>
      <c r="HZ15" s="294"/>
      <c r="IA15" s="294"/>
      <c r="IB15" s="294"/>
      <c r="IC15" s="294"/>
      <c r="ID15" s="294"/>
      <c r="IE15" s="294"/>
      <c r="IF15" s="294"/>
      <c r="IG15" s="294"/>
      <c r="IH15" s="294"/>
      <c r="II15" s="294"/>
      <c r="IJ15" s="294"/>
      <c r="IK15" s="294"/>
      <c r="IL15" s="294"/>
      <c r="IM15" s="294"/>
    </row>
    <row r="16" ht="23.1" customHeight="1" spans="1:14">
      <c r="A16" s="291">
        <v>2120101</v>
      </c>
      <c r="B16" s="292" t="s">
        <v>210</v>
      </c>
      <c r="C16" s="228">
        <v>46800</v>
      </c>
      <c r="D16" s="228">
        <v>0</v>
      </c>
      <c r="E16" s="228">
        <v>0</v>
      </c>
      <c r="F16" s="228">
        <v>0</v>
      </c>
      <c r="G16" s="228">
        <v>0</v>
      </c>
      <c r="H16" s="228">
        <v>46800</v>
      </c>
      <c r="I16" s="244">
        <v>0</v>
      </c>
      <c r="J16" s="244">
        <v>0</v>
      </c>
      <c r="K16" s="280">
        <v>0</v>
      </c>
      <c r="L16" s="244">
        <v>0</v>
      </c>
      <c r="M16" s="244">
        <v>0</v>
      </c>
      <c r="N16" s="244">
        <v>0</v>
      </c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471527777777778" bottom="0.471527777777778" header="0.354166666666667" footer="0.313888888888889"/>
  <pageSetup paperSize="9" scale="89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showZeros="0" workbookViewId="0">
      <selection activeCell="J17" sqref="J17"/>
    </sheetView>
  </sheetViews>
  <sheetFormatPr defaultColWidth="9.33333333333333" defaultRowHeight="11.25"/>
  <cols>
    <col min="1" max="1" width="15.1666666666667" customWidth="1"/>
    <col min="2" max="2" width="12.5" customWidth="1"/>
    <col min="3" max="3" width="10.5" customWidth="1"/>
    <col min="4" max="4" width="20.6666666666667" customWidth="1"/>
    <col min="5" max="5" width="17.8333333333333" customWidth="1"/>
    <col min="6" max="6" width="12.8333333333333" customWidth="1"/>
    <col min="7" max="7" width="14.5" customWidth="1"/>
    <col min="8" max="8" width="14.1666666666667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5" max="15" width="12.5" customWidth="1"/>
    <col min="16" max="16" width="12.1666666666667" customWidth="1"/>
    <col min="17" max="17" width="12.8333333333333" customWidth="1"/>
  </cols>
  <sheetData>
    <row r="1" ht="12" customHeight="1" spans="1:16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185"/>
      <c r="L1" s="229"/>
      <c r="M1" s="230"/>
      <c r="N1" s="230"/>
      <c r="O1" s="230"/>
      <c r="P1" s="276" t="s">
        <v>62</v>
      </c>
    </row>
    <row r="2" ht="18.75" customHeight="1" spans="1:17">
      <c r="A2" s="239" t="s">
        <v>63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ht="12" customHeight="1" spans="1:17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185"/>
      <c r="L3" s="233"/>
      <c r="M3" s="230"/>
      <c r="N3" s="230"/>
      <c r="O3" s="230"/>
      <c r="P3" s="230"/>
      <c r="Q3" s="231" t="s">
        <v>175</v>
      </c>
    </row>
    <row r="4" customHeight="1" spans="1:17">
      <c r="A4" s="225" t="s">
        <v>177</v>
      </c>
      <c r="B4" s="225" t="s">
        <v>204</v>
      </c>
      <c r="C4" s="225" t="s">
        <v>323</v>
      </c>
      <c r="D4" s="225" t="s">
        <v>324</v>
      </c>
      <c r="E4" s="269" t="s">
        <v>206</v>
      </c>
      <c r="F4" s="187" t="s">
        <v>179</v>
      </c>
      <c r="G4" s="187"/>
      <c r="H4" s="187"/>
      <c r="I4" s="213" t="s">
        <v>180</v>
      </c>
      <c r="J4" s="243" t="s">
        <v>181</v>
      </c>
      <c r="K4" s="243" t="s">
        <v>182</v>
      </c>
      <c r="L4" s="243"/>
      <c r="M4" s="243" t="s">
        <v>183</v>
      </c>
      <c r="N4" s="277" t="s">
        <v>325</v>
      </c>
      <c r="O4" s="225" t="s">
        <v>184</v>
      </c>
      <c r="P4" s="225" t="s">
        <v>185</v>
      </c>
      <c r="Q4" s="281" t="s">
        <v>186</v>
      </c>
    </row>
    <row r="5" customHeight="1" spans="1:17">
      <c r="A5" s="225"/>
      <c r="B5" s="225"/>
      <c r="C5" s="225"/>
      <c r="D5" s="225"/>
      <c r="E5" s="270"/>
      <c r="F5" s="252" t="s">
        <v>207</v>
      </c>
      <c r="G5" s="273" t="s">
        <v>188</v>
      </c>
      <c r="H5" s="203" t="s">
        <v>189</v>
      </c>
      <c r="I5" s="187"/>
      <c r="J5" s="243"/>
      <c r="K5" s="243"/>
      <c r="L5" s="243"/>
      <c r="M5" s="243"/>
      <c r="N5" s="278"/>
      <c r="O5" s="225"/>
      <c r="P5" s="225"/>
      <c r="Q5" s="282"/>
    </row>
    <row r="6" ht="24" customHeight="1" spans="1:17">
      <c r="A6" s="225"/>
      <c r="B6" s="225"/>
      <c r="C6" s="225"/>
      <c r="D6" s="225"/>
      <c r="E6" s="270"/>
      <c r="F6" s="214"/>
      <c r="G6" s="215"/>
      <c r="H6" s="274"/>
      <c r="I6" s="187"/>
      <c r="J6" s="243"/>
      <c r="K6" s="243" t="s">
        <v>190</v>
      </c>
      <c r="L6" s="243" t="s">
        <v>191</v>
      </c>
      <c r="M6" s="243"/>
      <c r="N6" s="279"/>
      <c r="O6" s="225"/>
      <c r="P6" s="225"/>
      <c r="Q6" s="283"/>
    </row>
    <row r="7" ht="72" customHeight="1" spans="1:17">
      <c r="A7" s="227" t="s">
        <v>192</v>
      </c>
      <c r="B7" s="243"/>
      <c r="C7" s="243"/>
      <c r="D7" s="227"/>
      <c r="E7" s="275">
        <v>3300000</v>
      </c>
      <c r="F7" s="244">
        <v>3649280</v>
      </c>
      <c r="G7" s="244">
        <v>2649280</v>
      </c>
      <c r="H7" s="244">
        <v>1000000</v>
      </c>
      <c r="I7" s="244">
        <v>0</v>
      </c>
      <c r="J7" s="244">
        <v>0</v>
      </c>
      <c r="K7" s="244">
        <v>0</v>
      </c>
      <c r="L7" s="280">
        <v>0</v>
      </c>
      <c r="M7" s="244">
        <v>0</v>
      </c>
      <c r="N7" s="244">
        <v>0</v>
      </c>
      <c r="O7" s="244">
        <v>300720</v>
      </c>
      <c r="P7" s="244">
        <v>0</v>
      </c>
      <c r="Q7" s="244">
        <v>350000</v>
      </c>
    </row>
    <row r="8" ht="30" customHeight="1" spans="1:17">
      <c r="A8" s="227" t="s">
        <v>326</v>
      </c>
      <c r="B8" s="243">
        <v>2120101</v>
      </c>
      <c r="C8" s="243" t="s">
        <v>327</v>
      </c>
      <c r="D8" s="227" t="s">
        <v>250</v>
      </c>
      <c r="E8" s="275">
        <v>0</v>
      </c>
      <c r="F8" s="244">
        <v>0</v>
      </c>
      <c r="G8" s="244">
        <v>0</v>
      </c>
      <c r="H8" s="244">
        <v>0</v>
      </c>
      <c r="I8" s="244">
        <v>0</v>
      </c>
      <c r="J8" s="244">
        <v>0</v>
      </c>
      <c r="K8" s="244">
        <v>0</v>
      </c>
      <c r="L8" s="280">
        <v>0</v>
      </c>
      <c r="M8" s="244">
        <v>0</v>
      </c>
      <c r="N8" s="244">
        <v>0</v>
      </c>
      <c r="O8" s="244">
        <v>0</v>
      </c>
      <c r="P8" s="244">
        <v>0</v>
      </c>
      <c r="Q8" s="244">
        <v>0</v>
      </c>
    </row>
    <row r="9" ht="48" spans="1:17">
      <c r="A9" s="227" t="s">
        <v>326</v>
      </c>
      <c r="B9" s="243">
        <v>2120101</v>
      </c>
      <c r="C9" s="243" t="s">
        <v>327</v>
      </c>
      <c r="D9" s="227" t="s">
        <v>249</v>
      </c>
      <c r="E9" s="275">
        <v>0</v>
      </c>
      <c r="F9" s="244">
        <v>0</v>
      </c>
      <c r="G9" s="244">
        <v>0</v>
      </c>
      <c r="H9" s="244">
        <v>0</v>
      </c>
      <c r="I9" s="244">
        <v>0</v>
      </c>
      <c r="J9" s="244">
        <v>0</v>
      </c>
      <c r="K9" s="244">
        <v>0</v>
      </c>
      <c r="L9" s="280">
        <v>0</v>
      </c>
      <c r="M9" s="244">
        <v>0</v>
      </c>
      <c r="N9" s="244">
        <v>0</v>
      </c>
      <c r="O9" s="244">
        <v>0</v>
      </c>
      <c r="P9" s="244">
        <v>0</v>
      </c>
      <c r="Q9" s="244">
        <v>0</v>
      </c>
    </row>
    <row r="10" ht="48" spans="1:17">
      <c r="A10" s="227" t="s">
        <v>328</v>
      </c>
      <c r="B10" s="243">
        <v>2120101</v>
      </c>
      <c r="C10" s="243" t="s">
        <v>327</v>
      </c>
      <c r="D10" s="227" t="s">
        <v>251</v>
      </c>
      <c r="E10" s="275">
        <v>20000</v>
      </c>
      <c r="F10" s="244">
        <v>19480</v>
      </c>
      <c r="G10" s="244">
        <v>19480</v>
      </c>
      <c r="H10" s="244">
        <v>0</v>
      </c>
      <c r="I10" s="244">
        <v>0</v>
      </c>
      <c r="J10" s="244">
        <v>0</v>
      </c>
      <c r="K10" s="244">
        <v>0</v>
      </c>
      <c r="L10" s="280">
        <v>0</v>
      </c>
      <c r="M10" s="244">
        <v>0</v>
      </c>
      <c r="N10" s="244">
        <v>0</v>
      </c>
      <c r="O10" s="244">
        <v>520</v>
      </c>
      <c r="P10" s="244">
        <v>0</v>
      </c>
      <c r="Q10" s="244">
        <v>0</v>
      </c>
    </row>
    <row r="11" ht="48" spans="1:17">
      <c r="A11" s="227" t="s">
        <v>326</v>
      </c>
      <c r="B11" s="243">
        <v>2120101</v>
      </c>
      <c r="C11" s="243" t="s">
        <v>327</v>
      </c>
      <c r="D11" s="227" t="s">
        <v>270</v>
      </c>
      <c r="E11" s="275">
        <v>0</v>
      </c>
      <c r="F11" s="244">
        <v>0</v>
      </c>
      <c r="G11" s="244">
        <v>0</v>
      </c>
      <c r="H11" s="244">
        <v>0</v>
      </c>
      <c r="I11" s="244">
        <v>0</v>
      </c>
      <c r="J11" s="244">
        <v>0</v>
      </c>
      <c r="K11" s="244">
        <v>0</v>
      </c>
      <c r="L11" s="280">
        <v>0</v>
      </c>
      <c r="M11" s="244">
        <v>0</v>
      </c>
      <c r="N11" s="244">
        <v>0</v>
      </c>
      <c r="O11" s="244">
        <v>0</v>
      </c>
      <c r="P11" s="244">
        <v>0</v>
      </c>
      <c r="Q11" s="244">
        <v>0</v>
      </c>
    </row>
    <row r="12" ht="48" spans="1:17">
      <c r="A12" s="227" t="s">
        <v>329</v>
      </c>
      <c r="B12" s="243">
        <v>2120105</v>
      </c>
      <c r="C12" s="243" t="s">
        <v>330</v>
      </c>
      <c r="D12" s="227" t="s">
        <v>249</v>
      </c>
      <c r="E12" s="275">
        <v>0</v>
      </c>
      <c r="F12" s="244">
        <v>1000000</v>
      </c>
      <c r="G12" s="244">
        <v>0</v>
      </c>
      <c r="H12" s="244">
        <v>1000000</v>
      </c>
      <c r="I12" s="244">
        <v>0</v>
      </c>
      <c r="J12" s="244">
        <v>0</v>
      </c>
      <c r="K12" s="244">
        <v>0</v>
      </c>
      <c r="L12" s="280">
        <v>0</v>
      </c>
      <c r="M12" s="244">
        <v>0</v>
      </c>
      <c r="N12" s="244">
        <v>0</v>
      </c>
      <c r="O12" s="244">
        <v>0</v>
      </c>
      <c r="P12" s="244">
        <v>0</v>
      </c>
      <c r="Q12" s="244">
        <v>0</v>
      </c>
    </row>
    <row r="13" ht="36" spans="1:17">
      <c r="A13" s="227" t="s">
        <v>326</v>
      </c>
      <c r="B13" s="243">
        <v>2120199</v>
      </c>
      <c r="C13" s="243" t="s">
        <v>331</v>
      </c>
      <c r="D13" s="227" t="s">
        <v>272</v>
      </c>
      <c r="E13" s="275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4">
        <v>0</v>
      </c>
      <c r="L13" s="280">
        <v>0</v>
      </c>
      <c r="M13" s="244">
        <v>0</v>
      </c>
      <c r="N13" s="244">
        <v>0</v>
      </c>
      <c r="O13" s="244">
        <v>0</v>
      </c>
      <c r="P13" s="244">
        <v>0</v>
      </c>
      <c r="Q13" s="244">
        <v>0</v>
      </c>
    </row>
    <row r="14" ht="48" spans="1:17">
      <c r="A14" s="227" t="s">
        <v>329</v>
      </c>
      <c r="B14" s="243">
        <v>2120105</v>
      </c>
      <c r="C14" s="243" t="s">
        <v>330</v>
      </c>
      <c r="D14" s="227" t="s">
        <v>243</v>
      </c>
      <c r="E14" s="275">
        <v>80000</v>
      </c>
      <c r="F14" s="244">
        <v>80000</v>
      </c>
      <c r="G14" s="244">
        <v>80000</v>
      </c>
      <c r="H14" s="244">
        <v>0</v>
      </c>
      <c r="I14" s="244">
        <v>0</v>
      </c>
      <c r="J14" s="244">
        <v>0</v>
      </c>
      <c r="K14" s="244">
        <v>0</v>
      </c>
      <c r="L14" s="280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</row>
    <row r="15" ht="36" spans="1:17">
      <c r="A15" s="227" t="s">
        <v>332</v>
      </c>
      <c r="B15" s="243">
        <v>2120199</v>
      </c>
      <c r="C15" s="243" t="s">
        <v>331</v>
      </c>
      <c r="D15" s="227" t="s">
        <v>251</v>
      </c>
      <c r="E15" s="275">
        <v>2710000</v>
      </c>
      <c r="F15" s="244">
        <v>2500000</v>
      </c>
      <c r="G15" s="244">
        <v>2500000</v>
      </c>
      <c r="H15" s="244">
        <v>0</v>
      </c>
      <c r="I15" s="244">
        <v>0</v>
      </c>
      <c r="J15" s="244">
        <v>0</v>
      </c>
      <c r="K15" s="244">
        <v>0</v>
      </c>
      <c r="L15" s="280">
        <v>0</v>
      </c>
      <c r="M15" s="244">
        <v>0</v>
      </c>
      <c r="N15" s="244">
        <v>0</v>
      </c>
      <c r="O15" s="244">
        <v>200</v>
      </c>
      <c r="P15" s="244">
        <v>0</v>
      </c>
      <c r="Q15" s="244">
        <v>209800</v>
      </c>
    </row>
    <row r="16" ht="36" spans="1:17">
      <c r="A16" s="227" t="s">
        <v>332</v>
      </c>
      <c r="B16" s="243">
        <v>2120199</v>
      </c>
      <c r="C16" s="243" t="s">
        <v>331</v>
      </c>
      <c r="D16" s="227" t="s">
        <v>252</v>
      </c>
      <c r="E16" s="275">
        <v>80000</v>
      </c>
      <c r="F16" s="244">
        <v>49800</v>
      </c>
      <c r="G16" s="244">
        <v>49800</v>
      </c>
      <c r="H16" s="244">
        <v>0</v>
      </c>
      <c r="I16" s="244">
        <v>0</v>
      </c>
      <c r="J16" s="244">
        <v>0</v>
      </c>
      <c r="K16" s="244">
        <v>0</v>
      </c>
      <c r="L16" s="280">
        <v>0</v>
      </c>
      <c r="M16" s="244">
        <v>0</v>
      </c>
      <c r="N16" s="244">
        <v>0</v>
      </c>
      <c r="O16" s="244">
        <v>0</v>
      </c>
      <c r="P16" s="244">
        <v>0</v>
      </c>
      <c r="Q16" s="244">
        <v>30200</v>
      </c>
    </row>
    <row r="17" ht="84" spans="1:17">
      <c r="A17" s="227" t="s">
        <v>326</v>
      </c>
      <c r="B17" s="243">
        <v>2120813</v>
      </c>
      <c r="C17" s="243" t="s">
        <v>333</v>
      </c>
      <c r="D17" s="227" t="s">
        <v>251</v>
      </c>
      <c r="E17" s="275">
        <v>300000</v>
      </c>
      <c r="F17" s="244">
        <v>0</v>
      </c>
      <c r="G17" s="244">
        <v>0</v>
      </c>
      <c r="H17" s="244">
        <v>0</v>
      </c>
      <c r="I17" s="244">
        <v>0</v>
      </c>
      <c r="J17" s="244">
        <v>0</v>
      </c>
      <c r="K17" s="244">
        <v>0</v>
      </c>
      <c r="L17" s="280">
        <v>0</v>
      </c>
      <c r="M17" s="244">
        <v>0</v>
      </c>
      <c r="N17" s="244">
        <v>0</v>
      </c>
      <c r="O17" s="244">
        <v>300000</v>
      </c>
      <c r="P17" s="244">
        <v>0</v>
      </c>
      <c r="Q17" s="244">
        <v>0</v>
      </c>
    </row>
    <row r="18" ht="36" spans="1:17">
      <c r="A18" s="227" t="s">
        <v>332</v>
      </c>
      <c r="B18" s="243">
        <v>2120199</v>
      </c>
      <c r="C18" s="243" t="s">
        <v>331</v>
      </c>
      <c r="D18" s="227" t="s">
        <v>254</v>
      </c>
      <c r="E18" s="275">
        <v>110000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80">
        <v>0</v>
      </c>
      <c r="M18" s="244">
        <v>0</v>
      </c>
      <c r="N18" s="244">
        <v>0</v>
      </c>
      <c r="O18" s="244">
        <v>0</v>
      </c>
      <c r="P18" s="244">
        <v>0</v>
      </c>
      <c r="Q18" s="244">
        <v>110000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2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218"/>
      <c r="Q1" s="218"/>
      <c r="R1" s="218"/>
      <c r="S1" s="185"/>
      <c r="T1" s="185"/>
      <c r="U1" s="272" t="s">
        <v>68</v>
      </c>
      <c r="V1" s="185"/>
    </row>
    <row r="2" ht="24.75" customHeight="1" spans="1:22">
      <c r="A2" s="239" t="s">
        <v>69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85"/>
    </row>
    <row r="3" ht="24.75" customHeight="1" spans="1:22">
      <c r="A3" s="240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246"/>
      <c r="Q3" s="246"/>
      <c r="R3" s="246"/>
      <c r="S3" s="250"/>
      <c r="T3" s="238" t="s">
        <v>175</v>
      </c>
      <c r="U3" s="238"/>
      <c r="V3" s="185"/>
    </row>
    <row r="4" ht="24.75" customHeight="1" spans="1:22">
      <c r="A4" s="241" t="s">
        <v>204</v>
      </c>
      <c r="B4" s="226" t="s">
        <v>176</v>
      </c>
      <c r="C4" s="189" t="s">
        <v>205</v>
      </c>
      <c r="D4" s="269" t="s">
        <v>206</v>
      </c>
      <c r="E4" s="225" t="s">
        <v>242</v>
      </c>
      <c r="F4" s="225"/>
      <c r="G4" s="225"/>
      <c r="H4" s="226"/>
      <c r="I4" s="225" t="s">
        <v>243</v>
      </c>
      <c r="J4" s="225"/>
      <c r="K4" s="225"/>
      <c r="L4" s="225"/>
      <c r="M4" s="225"/>
      <c r="N4" s="225"/>
      <c r="O4" s="225"/>
      <c r="P4" s="225"/>
      <c r="Q4" s="225"/>
      <c r="R4" s="225"/>
      <c r="S4" s="251" t="s">
        <v>334</v>
      </c>
      <c r="T4" s="236" t="s">
        <v>245</v>
      </c>
      <c r="U4" s="252" t="s">
        <v>246</v>
      </c>
      <c r="V4" s="185"/>
    </row>
    <row r="5" ht="24.75" customHeight="1" spans="1:22">
      <c r="A5" s="241"/>
      <c r="B5" s="226"/>
      <c r="C5" s="189"/>
      <c r="D5" s="270"/>
      <c r="E5" s="236" t="s">
        <v>192</v>
      </c>
      <c r="F5" s="236" t="s">
        <v>248</v>
      </c>
      <c r="G5" s="236" t="s">
        <v>249</v>
      </c>
      <c r="H5" s="236" t="s">
        <v>250</v>
      </c>
      <c r="I5" s="236" t="s">
        <v>192</v>
      </c>
      <c r="J5" s="247" t="s">
        <v>251</v>
      </c>
      <c r="K5" s="271" t="s">
        <v>252</v>
      </c>
      <c r="L5" s="247" t="s">
        <v>253</v>
      </c>
      <c r="M5" s="271" t="s">
        <v>254</v>
      </c>
      <c r="N5" s="236" t="s">
        <v>255</v>
      </c>
      <c r="O5" s="236" t="s">
        <v>256</v>
      </c>
      <c r="P5" s="236" t="s">
        <v>257</v>
      </c>
      <c r="Q5" s="236" t="s">
        <v>258</v>
      </c>
      <c r="R5" s="236" t="s">
        <v>259</v>
      </c>
      <c r="S5" s="225"/>
      <c r="T5" s="225"/>
      <c r="U5" s="214"/>
      <c r="V5" s="185"/>
    </row>
    <row r="6" ht="30.75" customHeight="1" spans="1:22">
      <c r="A6" s="241"/>
      <c r="B6" s="226"/>
      <c r="C6" s="189"/>
      <c r="D6" s="270"/>
      <c r="E6" s="225"/>
      <c r="F6" s="225"/>
      <c r="G6" s="225"/>
      <c r="H6" s="225"/>
      <c r="I6" s="225"/>
      <c r="J6" s="248"/>
      <c r="K6" s="247"/>
      <c r="L6" s="248"/>
      <c r="M6" s="247"/>
      <c r="N6" s="225"/>
      <c r="O6" s="225"/>
      <c r="P6" s="225"/>
      <c r="Q6" s="225"/>
      <c r="R6" s="225"/>
      <c r="S6" s="225"/>
      <c r="T6" s="225"/>
      <c r="U6" s="214"/>
      <c r="V6" s="185"/>
    </row>
    <row r="7" ht="24.75" customHeight="1" spans="1:22">
      <c r="A7" s="243"/>
      <c r="B7" s="227"/>
      <c r="C7" s="227" t="s">
        <v>5</v>
      </c>
      <c r="D7" s="227" t="s">
        <v>335</v>
      </c>
      <c r="E7" s="227" t="s">
        <v>335</v>
      </c>
      <c r="F7" s="227" t="s">
        <v>335</v>
      </c>
      <c r="G7" s="227" t="s">
        <v>335</v>
      </c>
      <c r="H7" s="227" t="s">
        <v>335</v>
      </c>
      <c r="I7" s="227" t="s">
        <v>335</v>
      </c>
      <c r="J7" s="227" t="s">
        <v>335</v>
      </c>
      <c r="K7" s="227" t="s">
        <v>335</v>
      </c>
      <c r="L7" s="227" t="s">
        <v>335</v>
      </c>
      <c r="M7" s="227" t="s">
        <v>335</v>
      </c>
      <c r="N7" s="227" t="s">
        <v>335</v>
      </c>
      <c r="O7" s="227" t="s">
        <v>335</v>
      </c>
      <c r="P7" s="227" t="s">
        <v>335</v>
      </c>
      <c r="Q7" s="227" t="s">
        <v>335</v>
      </c>
      <c r="R7" s="227" t="s">
        <v>335</v>
      </c>
      <c r="S7" s="227" t="s">
        <v>335</v>
      </c>
      <c r="T7" s="227" t="s">
        <v>335</v>
      </c>
      <c r="U7" s="244">
        <v>0</v>
      </c>
      <c r="V7" s="185"/>
    </row>
    <row r="8" customFormat="1" ht="33" customHeight="1" spans="1:6">
      <c r="A8" s="1"/>
      <c r="B8" s="1"/>
      <c r="C8" s="1"/>
      <c r="D8" s="1"/>
      <c r="E8" s="1"/>
      <c r="F8" s="1"/>
    </row>
    <row r="9" ht="18.95" customHeight="1" spans="1:22">
      <c r="A9" s="199"/>
      <c r="B9" s="199"/>
      <c r="C9" s="245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185"/>
      <c r="T9" s="185"/>
      <c r="U9" s="253"/>
      <c r="V9" s="185"/>
    </row>
    <row r="10" ht="18.95" customHeight="1" spans="1:22">
      <c r="A10" s="199"/>
      <c r="B10" s="199"/>
      <c r="C10" s="245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185"/>
      <c r="T10" s="185"/>
      <c r="U10" s="253"/>
      <c r="V10" s="185"/>
    </row>
    <row r="11" ht="18.95" customHeight="1" spans="1:22">
      <c r="A11" s="199"/>
      <c r="B11" s="199"/>
      <c r="C11" s="245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185"/>
      <c r="T11" s="185"/>
      <c r="U11" s="253"/>
      <c r="V11" s="185"/>
    </row>
    <row r="12" ht="18.95" customHeight="1" spans="1:22">
      <c r="A12" s="199"/>
      <c r="B12" s="199"/>
      <c r="C12" s="245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185"/>
      <c r="T12" s="185"/>
      <c r="U12" s="253"/>
      <c r="V12" s="185"/>
    </row>
    <row r="13" ht="18.95" customHeight="1" spans="1:22">
      <c r="A13" s="199"/>
      <c r="B13" s="199"/>
      <c r="C13" s="245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185"/>
      <c r="T13" s="185"/>
      <c r="U13" s="253"/>
      <c r="V13" s="185"/>
    </row>
    <row r="14" ht="18.95" customHeight="1" spans="1:22">
      <c r="A14" s="199"/>
      <c r="B14" s="199"/>
      <c r="C14" s="245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185"/>
      <c r="T14" s="185"/>
      <c r="U14" s="253"/>
      <c r="V14" s="185"/>
    </row>
    <row r="15" ht="18.95" customHeight="1" spans="1:22">
      <c r="A15" s="199"/>
      <c r="B15" s="199"/>
      <c r="C15" s="245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185"/>
      <c r="T15" s="185"/>
      <c r="U15" s="253"/>
      <c r="V15" s="185"/>
    </row>
    <row r="16" ht="18.95" customHeight="1" spans="1:22">
      <c r="A16" s="199"/>
      <c r="B16" s="199"/>
      <c r="C16" s="245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185"/>
      <c r="T16" s="185"/>
      <c r="U16" s="253"/>
      <c r="V16" s="185"/>
    </row>
    <row r="17" ht="18.95" customHeight="1" spans="1:22">
      <c r="A17" s="199"/>
      <c r="B17" s="199"/>
      <c r="C17" s="245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185"/>
      <c r="T17" s="185"/>
      <c r="U17" s="253"/>
      <c r="V17" s="185"/>
    </row>
    <row r="18" ht="18.95" customHeight="1" spans="1:22">
      <c r="A18" s="199"/>
      <c r="B18" s="199"/>
      <c r="C18" s="245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185"/>
      <c r="T18" s="185"/>
      <c r="U18" s="253"/>
      <c r="V18" s="185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6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D20" sqref="D20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t="s">
        <v>74</v>
      </c>
    </row>
    <row r="2" ht="24" customHeight="1" spans="1:3">
      <c r="A2" s="262" t="s">
        <v>75</v>
      </c>
      <c r="B2" s="262"/>
      <c r="C2" s="262"/>
    </row>
    <row r="3" ht="18" customHeight="1" spans="1:3">
      <c r="A3" s="262"/>
      <c r="B3" s="262"/>
      <c r="C3" s="262"/>
    </row>
    <row r="4" ht="18" customHeight="1" spans="1:3">
      <c r="A4" s="263" t="s">
        <v>336</v>
      </c>
      <c r="B4" s="262"/>
      <c r="C4" s="264" t="s">
        <v>175</v>
      </c>
    </row>
    <row r="5" ht="25.5" customHeight="1" spans="1:3">
      <c r="A5" s="265" t="s">
        <v>337</v>
      </c>
      <c r="B5" s="265" t="s">
        <v>338</v>
      </c>
      <c r="C5" s="265" t="s">
        <v>339</v>
      </c>
    </row>
    <row r="6" s="1" customFormat="1" ht="25.5" customHeight="1" spans="1:3">
      <c r="A6" s="266" t="s">
        <v>192</v>
      </c>
      <c r="B6" s="267">
        <v>438000</v>
      </c>
      <c r="C6" s="121"/>
    </row>
    <row r="7" s="1" customFormat="1" ht="25.5" customHeight="1" spans="1:3">
      <c r="A7" s="268" t="s">
        <v>340</v>
      </c>
      <c r="B7" s="267">
        <v>0</v>
      </c>
      <c r="C7" s="121"/>
    </row>
    <row r="8" s="1" customFormat="1" ht="25.5" customHeight="1" spans="1:3">
      <c r="A8" s="268" t="s">
        <v>341</v>
      </c>
      <c r="B8" s="267">
        <v>408000</v>
      </c>
      <c r="C8" s="121"/>
    </row>
    <row r="9" s="1" customFormat="1" ht="25.5" customHeight="1" spans="1:3">
      <c r="A9" s="268" t="s">
        <v>342</v>
      </c>
      <c r="B9" s="267">
        <v>30000</v>
      </c>
      <c r="C9" s="121"/>
    </row>
    <row r="10" s="1" customFormat="1" ht="25.5" customHeight="1" spans="1:3">
      <c r="A10" s="268" t="s">
        <v>343</v>
      </c>
      <c r="B10" s="267">
        <v>30000</v>
      </c>
      <c r="C10" s="121"/>
    </row>
    <row r="11" s="1" customFormat="1" ht="25.5" customHeight="1" spans="1:3">
      <c r="A11" s="268" t="s">
        <v>344</v>
      </c>
      <c r="B11" s="267">
        <v>0</v>
      </c>
      <c r="C11" s="121"/>
    </row>
  </sheetData>
  <sheetProtection formatCells="0" formatColumns="0" formatRows="0"/>
  <mergeCells count="1">
    <mergeCell ref="A2:C3"/>
  </mergeCells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A9" sqref="$A9:$XFD10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1" width="13.1666666666667" style="1" customWidth="1"/>
    <col min="12" max="13" width="10.1666666666667" style="1" customWidth="1"/>
    <col min="14" max="14" width="10.8333333333333" style="1" customWidth="1"/>
    <col min="15" max="15" width="12.6666666666667" style="1"/>
    <col min="16" max="17" width="9.33333333333333" style="1"/>
    <col min="18" max="19" width="12.6666666666667" style="1"/>
    <col min="20" max="16384" width="9.33333333333333" style="1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85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85"/>
    </row>
    <row r="3" ht="23.1" customHeight="1" spans="1:21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30" t="s">
        <v>80</v>
      </c>
    </row>
    <row r="4" ht="23.1" customHeight="1" spans="1:21">
      <c r="A4" s="223" t="s">
        <v>345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</row>
    <row r="5" ht="23.1" customHeight="1" spans="1:2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53"/>
      <c r="T5" s="253"/>
      <c r="U5" s="261" t="s">
        <v>175</v>
      </c>
    </row>
    <row r="6" ht="30.75" customHeight="1" spans="1:21">
      <c r="A6" s="225" t="s">
        <v>177</v>
      </c>
      <c r="B6" s="225" t="s">
        <v>324</v>
      </c>
      <c r="C6" s="225" t="s">
        <v>346</v>
      </c>
      <c r="D6" s="226" t="s">
        <v>347</v>
      </c>
      <c r="E6" s="225" t="s">
        <v>348</v>
      </c>
      <c r="F6" s="225"/>
      <c r="G6" s="225"/>
      <c r="H6" s="225"/>
      <c r="I6" s="226" t="s">
        <v>349</v>
      </c>
      <c r="J6" s="258"/>
      <c r="K6" s="258"/>
      <c r="L6" s="258"/>
      <c r="M6" s="258"/>
      <c r="N6" s="258"/>
      <c r="O6" s="251"/>
      <c r="P6" s="225" t="s">
        <v>308</v>
      </c>
      <c r="Q6" s="225"/>
      <c r="R6" s="225" t="s">
        <v>350</v>
      </c>
      <c r="S6" s="225"/>
      <c r="T6" s="225"/>
      <c r="U6" s="225"/>
    </row>
    <row r="7" customFormat="1" ht="30.75" customHeight="1" spans="1:21">
      <c r="A7" s="225"/>
      <c r="B7" s="225"/>
      <c r="C7" s="225"/>
      <c r="D7" s="225"/>
      <c r="E7" s="243" t="s">
        <v>351</v>
      </c>
      <c r="F7" s="225" t="s">
        <v>352</v>
      </c>
      <c r="G7" s="225" t="s">
        <v>353</v>
      </c>
      <c r="H7" s="225" t="s">
        <v>354</v>
      </c>
      <c r="I7" s="259" t="s">
        <v>355</v>
      </c>
      <c r="J7" s="259" t="s">
        <v>356</v>
      </c>
      <c r="K7" s="259" t="s">
        <v>357</v>
      </c>
      <c r="L7" s="259" t="s">
        <v>358</v>
      </c>
      <c r="M7" s="259" t="s">
        <v>359</v>
      </c>
      <c r="N7" s="259" t="s">
        <v>184</v>
      </c>
      <c r="O7" s="259" t="s">
        <v>351</v>
      </c>
      <c r="P7" s="225" t="s">
        <v>360</v>
      </c>
      <c r="Q7" s="225" t="s">
        <v>361</v>
      </c>
      <c r="R7" s="225" t="s">
        <v>192</v>
      </c>
      <c r="S7" s="225" t="s">
        <v>362</v>
      </c>
      <c r="T7" s="259" t="s">
        <v>357</v>
      </c>
      <c r="U7" s="187" t="s">
        <v>363</v>
      </c>
    </row>
    <row r="8" ht="23.25" customHeight="1" spans="1:21">
      <c r="A8" s="225"/>
      <c r="B8" s="225"/>
      <c r="C8" s="225"/>
      <c r="D8" s="225"/>
      <c r="E8" s="243"/>
      <c r="F8" s="225"/>
      <c r="G8" s="225"/>
      <c r="H8" s="225"/>
      <c r="I8" s="236"/>
      <c r="J8" s="236"/>
      <c r="K8" s="236"/>
      <c r="L8" s="236"/>
      <c r="M8" s="236"/>
      <c r="N8" s="236"/>
      <c r="O8" s="236"/>
      <c r="P8" s="225"/>
      <c r="Q8" s="225"/>
      <c r="R8" s="225"/>
      <c r="S8" s="225"/>
      <c r="T8" s="236"/>
      <c r="U8" s="187"/>
    </row>
    <row r="9" ht="23.1" customHeight="1" spans="1:21">
      <c r="A9" s="254" t="s">
        <v>332</v>
      </c>
      <c r="B9" s="254" t="s">
        <v>364</v>
      </c>
      <c r="C9" s="255">
        <v>9060000</v>
      </c>
      <c r="D9" s="255">
        <v>19500000</v>
      </c>
      <c r="E9" s="256">
        <v>0</v>
      </c>
      <c r="F9" s="256">
        <v>0</v>
      </c>
      <c r="G9" s="256">
        <v>0</v>
      </c>
      <c r="H9" s="257">
        <v>0</v>
      </c>
      <c r="I9" s="256">
        <v>0</v>
      </c>
      <c r="J9" s="257">
        <v>0</v>
      </c>
      <c r="K9" s="256">
        <v>16000000</v>
      </c>
      <c r="L9" s="257">
        <v>0</v>
      </c>
      <c r="M9" s="256">
        <v>0</v>
      </c>
      <c r="N9" s="257">
        <v>0</v>
      </c>
      <c r="O9" s="256">
        <v>16000000</v>
      </c>
      <c r="P9" s="260" t="s">
        <v>335</v>
      </c>
      <c r="Q9" s="256">
        <v>0</v>
      </c>
      <c r="R9" s="256">
        <v>16000000</v>
      </c>
      <c r="S9" s="256">
        <v>16000000</v>
      </c>
      <c r="T9" s="257">
        <v>0</v>
      </c>
      <c r="U9" s="256">
        <v>0</v>
      </c>
    </row>
    <row r="10" ht="23.1" customHeight="1" spans="1:21">
      <c r="A10" s="254" t="s">
        <v>332</v>
      </c>
      <c r="B10" s="254" t="s">
        <v>365</v>
      </c>
      <c r="C10" s="255">
        <v>18000000</v>
      </c>
      <c r="D10" s="255">
        <v>12800000</v>
      </c>
      <c r="E10" s="256">
        <v>0</v>
      </c>
      <c r="F10" s="256">
        <v>0</v>
      </c>
      <c r="G10" s="256">
        <v>0</v>
      </c>
      <c r="H10" s="257">
        <v>0</v>
      </c>
      <c r="I10" s="256">
        <v>0</v>
      </c>
      <c r="J10" s="257">
        <v>7000000</v>
      </c>
      <c r="K10" s="256">
        <v>0</v>
      </c>
      <c r="L10" s="257">
        <v>0</v>
      </c>
      <c r="M10" s="256">
        <v>0</v>
      </c>
      <c r="N10" s="257">
        <v>0</v>
      </c>
      <c r="O10" s="256">
        <v>7000000</v>
      </c>
      <c r="P10" s="260" t="s">
        <v>335</v>
      </c>
      <c r="Q10" s="256">
        <v>0</v>
      </c>
      <c r="R10" s="257">
        <v>7000000</v>
      </c>
      <c r="S10" s="257">
        <v>7000000</v>
      </c>
      <c r="T10" s="257">
        <v>0</v>
      </c>
      <c r="U10" s="256">
        <v>0</v>
      </c>
    </row>
    <row r="11" ht="23.1" customHeight="1" spans="1:21">
      <c r="A11" s="254" t="s">
        <v>329</v>
      </c>
      <c r="B11" s="254" t="s">
        <v>366</v>
      </c>
      <c r="C11" s="255">
        <v>6300000</v>
      </c>
      <c r="D11" s="255">
        <v>5300000</v>
      </c>
      <c r="E11" s="256">
        <v>0</v>
      </c>
      <c r="F11" s="256">
        <v>0</v>
      </c>
      <c r="G11" s="256">
        <v>0</v>
      </c>
      <c r="H11" s="257">
        <v>0</v>
      </c>
      <c r="I11" s="256">
        <v>0</v>
      </c>
      <c r="J11" s="257">
        <v>5300000</v>
      </c>
      <c r="K11" s="256">
        <v>0</v>
      </c>
      <c r="L11" s="257">
        <v>0</v>
      </c>
      <c r="M11" s="256">
        <v>0</v>
      </c>
      <c r="N11" s="257">
        <v>0</v>
      </c>
      <c r="O11" s="256">
        <v>5300000</v>
      </c>
      <c r="P11" s="260" t="s">
        <v>335</v>
      </c>
      <c r="Q11" s="256">
        <v>0</v>
      </c>
      <c r="R11" s="257">
        <v>5300000</v>
      </c>
      <c r="S11" s="256">
        <v>5300000</v>
      </c>
      <c r="T11" s="257">
        <v>0</v>
      </c>
      <c r="U11" s="256">
        <v>0</v>
      </c>
    </row>
    <row r="12" ht="23.1" customHeight="1" spans="1:21">
      <c r="A12" s="254" t="s">
        <v>329</v>
      </c>
      <c r="B12" s="254" t="s">
        <v>367</v>
      </c>
      <c r="C12" s="255">
        <v>1701195</v>
      </c>
      <c r="D12" s="255">
        <v>2444164</v>
      </c>
      <c r="E12" s="256">
        <v>0</v>
      </c>
      <c r="F12" s="256">
        <v>0</v>
      </c>
      <c r="G12" s="256">
        <v>0</v>
      </c>
      <c r="H12" s="257">
        <v>0</v>
      </c>
      <c r="I12" s="256">
        <v>0</v>
      </c>
      <c r="J12" s="257">
        <v>0</v>
      </c>
      <c r="K12" s="256">
        <v>2444164</v>
      </c>
      <c r="L12" s="257">
        <v>0</v>
      </c>
      <c r="M12" s="256">
        <v>0</v>
      </c>
      <c r="N12" s="257">
        <v>0</v>
      </c>
      <c r="O12" s="256">
        <v>2444164</v>
      </c>
      <c r="P12" s="260" t="s">
        <v>335</v>
      </c>
      <c r="Q12" s="256">
        <v>0</v>
      </c>
      <c r="R12" s="257">
        <v>2444164</v>
      </c>
      <c r="S12" s="256">
        <v>2444164</v>
      </c>
      <c r="T12" s="257">
        <v>0</v>
      </c>
      <c r="U12" s="256">
        <v>0</v>
      </c>
    </row>
    <row r="13" ht="23.1" customHeight="1" spans="1:21">
      <c r="A13" s="254" t="s">
        <v>329</v>
      </c>
      <c r="B13" s="254" t="s">
        <v>184</v>
      </c>
      <c r="C13" s="255">
        <v>1151724</v>
      </c>
      <c r="D13" s="255">
        <v>636000</v>
      </c>
      <c r="E13" s="256">
        <v>0</v>
      </c>
      <c r="F13" s="256">
        <v>0</v>
      </c>
      <c r="G13" s="256">
        <v>0</v>
      </c>
      <c r="H13" s="257">
        <v>0</v>
      </c>
      <c r="I13" s="256">
        <v>0</v>
      </c>
      <c r="J13" s="257">
        <v>636000</v>
      </c>
      <c r="K13" s="256">
        <v>0</v>
      </c>
      <c r="L13" s="257">
        <v>0</v>
      </c>
      <c r="M13" s="256">
        <v>0</v>
      </c>
      <c r="N13" s="257">
        <v>0</v>
      </c>
      <c r="O13" s="256">
        <v>636000</v>
      </c>
      <c r="P13" s="260" t="s">
        <v>335</v>
      </c>
      <c r="Q13" s="256">
        <v>0</v>
      </c>
      <c r="R13" s="257">
        <v>636000</v>
      </c>
      <c r="S13" s="256">
        <v>636000</v>
      </c>
      <c r="T13" s="257">
        <v>0</v>
      </c>
      <c r="U13" s="256">
        <v>0</v>
      </c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055555555556" right="0.393055555555556" top="0.590277777777778" bottom="0.590277777777778" header="0.393055555555556" footer="0.393055555555556"/>
  <pageSetup paperSize="9" scale="59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J20" sqref="J20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8" width="9" style="1" customWidth="1"/>
    <col min="9" max="9" width="11" style="1" customWidth="1"/>
    <col min="10" max="10" width="12.6666666666667" style="1" customWidth="1"/>
    <col min="11" max="12" width="9" style="1" customWidth="1"/>
    <col min="13" max="13" width="11.1666666666667" style="1" customWidth="1"/>
    <col min="14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218"/>
      <c r="Q1" s="218"/>
      <c r="R1" s="218"/>
      <c r="S1" s="185"/>
      <c r="T1" s="185"/>
      <c r="U1" s="249" t="s">
        <v>86</v>
      </c>
      <c r="V1" s="185"/>
      <c r="W1" s="185"/>
      <c r="X1" s="185"/>
      <c r="Y1" s="185"/>
      <c r="Z1" s="185"/>
    </row>
    <row r="2" ht="24.75" customHeight="1" spans="1:26">
      <c r="A2" s="239" t="s">
        <v>87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85"/>
      <c r="W2" s="185"/>
      <c r="X2" s="185"/>
      <c r="Y2" s="185"/>
      <c r="Z2" s="185"/>
    </row>
    <row r="3" ht="24.75" customHeight="1" spans="1:26">
      <c r="A3" s="240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246"/>
      <c r="Q3" s="246"/>
      <c r="R3" s="246"/>
      <c r="S3" s="250"/>
      <c r="T3" s="238" t="s">
        <v>175</v>
      </c>
      <c r="U3" s="238"/>
      <c r="V3" s="185"/>
      <c r="W3" s="185"/>
      <c r="X3" s="185"/>
      <c r="Y3" s="185"/>
      <c r="Z3" s="185"/>
    </row>
    <row r="4" ht="24.75" customHeight="1" spans="1:26">
      <c r="A4" s="241" t="s">
        <v>204</v>
      </c>
      <c r="B4" s="225" t="s">
        <v>176</v>
      </c>
      <c r="C4" s="189" t="s">
        <v>205</v>
      </c>
      <c r="D4" s="242" t="s">
        <v>206</v>
      </c>
      <c r="E4" s="225" t="s">
        <v>242</v>
      </c>
      <c r="F4" s="225"/>
      <c r="G4" s="225"/>
      <c r="H4" s="226"/>
      <c r="I4" s="225" t="s">
        <v>243</v>
      </c>
      <c r="J4" s="225"/>
      <c r="K4" s="225"/>
      <c r="L4" s="225"/>
      <c r="M4" s="225"/>
      <c r="N4" s="225"/>
      <c r="O4" s="225"/>
      <c r="P4" s="225"/>
      <c r="Q4" s="225"/>
      <c r="R4" s="225"/>
      <c r="S4" s="251" t="s">
        <v>334</v>
      </c>
      <c r="T4" s="236" t="s">
        <v>245</v>
      </c>
      <c r="U4" s="252" t="s">
        <v>246</v>
      </c>
      <c r="V4" s="185"/>
      <c r="W4" s="185"/>
      <c r="X4" s="185"/>
      <c r="Y4" s="185"/>
      <c r="Z4" s="185"/>
    </row>
    <row r="5" ht="24.75" customHeight="1" spans="1:26">
      <c r="A5" s="241"/>
      <c r="B5" s="225"/>
      <c r="C5" s="189"/>
      <c r="D5" s="243"/>
      <c r="E5" s="236" t="s">
        <v>192</v>
      </c>
      <c r="F5" s="236" t="s">
        <v>248</v>
      </c>
      <c r="G5" s="236" t="s">
        <v>249</v>
      </c>
      <c r="H5" s="236" t="s">
        <v>250</v>
      </c>
      <c r="I5" s="236" t="s">
        <v>192</v>
      </c>
      <c r="J5" s="247" t="s">
        <v>251</v>
      </c>
      <c r="K5" s="247" t="s">
        <v>252</v>
      </c>
      <c r="L5" s="247" t="s">
        <v>253</v>
      </c>
      <c r="M5" s="247" t="s">
        <v>254</v>
      </c>
      <c r="N5" s="236" t="s">
        <v>255</v>
      </c>
      <c r="O5" s="236" t="s">
        <v>256</v>
      </c>
      <c r="P5" s="236" t="s">
        <v>257</v>
      </c>
      <c r="Q5" s="236" t="s">
        <v>258</v>
      </c>
      <c r="R5" s="236" t="s">
        <v>259</v>
      </c>
      <c r="S5" s="225"/>
      <c r="T5" s="225"/>
      <c r="U5" s="214"/>
      <c r="V5" s="185"/>
      <c r="W5" s="185"/>
      <c r="X5" s="185"/>
      <c r="Y5" s="185"/>
      <c r="Z5" s="185"/>
    </row>
    <row r="6" ht="30.75" customHeight="1" spans="1:26">
      <c r="A6" s="241"/>
      <c r="B6" s="225"/>
      <c r="C6" s="189"/>
      <c r="D6" s="243"/>
      <c r="E6" s="225"/>
      <c r="F6" s="225"/>
      <c r="G6" s="225"/>
      <c r="H6" s="225"/>
      <c r="I6" s="225"/>
      <c r="J6" s="248"/>
      <c r="K6" s="248"/>
      <c r="L6" s="248"/>
      <c r="M6" s="248"/>
      <c r="N6" s="225"/>
      <c r="O6" s="225"/>
      <c r="P6" s="225"/>
      <c r="Q6" s="225"/>
      <c r="R6" s="225"/>
      <c r="S6" s="225"/>
      <c r="T6" s="225"/>
      <c r="U6" s="214"/>
      <c r="V6" s="185"/>
      <c r="W6" s="185"/>
      <c r="X6" s="185"/>
      <c r="Y6" s="185"/>
      <c r="Z6" s="185"/>
    </row>
    <row r="7" ht="24.75" customHeight="1" spans="1:26">
      <c r="A7" s="243"/>
      <c r="B7" s="227"/>
      <c r="C7" s="243" t="s">
        <v>192</v>
      </c>
      <c r="D7" s="244">
        <v>350000</v>
      </c>
      <c r="E7" s="244">
        <v>0</v>
      </c>
      <c r="F7" s="244">
        <v>0</v>
      </c>
      <c r="G7" s="244">
        <v>0</v>
      </c>
      <c r="H7" s="244">
        <v>0</v>
      </c>
      <c r="I7" s="244">
        <v>350000</v>
      </c>
      <c r="J7" s="244">
        <v>209800</v>
      </c>
      <c r="K7" s="244">
        <v>30200</v>
      </c>
      <c r="L7" s="244">
        <v>0</v>
      </c>
      <c r="M7" s="244">
        <v>110000</v>
      </c>
      <c r="N7" s="244">
        <v>0</v>
      </c>
      <c r="O7" s="244">
        <v>0</v>
      </c>
      <c r="P7" s="244">
        <v>0</v>
      </c>
      <c r="Q7" s="244">
        <v>0</v>
      </c>
      <c r="R7" s="244">
        <v>0</v>
      </c>
      <c r="S7" s="244">
        <v>0</v>
      </c>
      <c r="T7" s="244">
        <v>0</v>
      </c>
      <c r="U7" s="244">
        <v>0</v>
      </c>
      <c r="V7" s="185"/>
      <c r="W7" s="185"/>
      <c r="X7" s="185"/>
      <c r="Y7" s="185"/>
      <c r="Z7" s="185"/>
    </row>
    <row r="8" customFormat="1" ht="24.75" customHeight="1" spans="1:21">
      <c r="A8" s="243"/>
      <c r="B8" s="227" t="s">
        <v>208</v>
      </c>
      <c r="C8" s="243" t="s">
        <v>5</v>
      </c>
      <c r="D8" s="244">
        <v>350000</v>
      </c>
      <c r="E8" s="244">
        <v>0</v>
      </c>
      <c r="F8" s="244">
        <v>0</v>
      </c>
      <c r="G8" s="244">
        <v>0</v>
      </c>
      <c r="H8" s="244">
        <v>0</v>
      </c>
      <c r="I8" s="244">
        <v>350000</v>
      </c>
      <c r="J8" s="244">
        <v>209800</v>
      </c>
      <c r="K8" s="244">
        <v>30200</v>
      </c>
      <c r="L8" s="244">
        <v>0</v>
      </c>
      <c r="M8" s="244">
        <v>110000</v>
      </c>
      <c r="N8" s="244">
        <v>0</v>
      </c>
      <c r="O8" s="244">
        <v>0</v>
      </c>
      <c r="P8" s="244">
        <v>0</v>
      </c>
      <c r="Q8" s="244">
        <v>0</v>
      </c>
      <c r="R8" s="244">
        <v>0</v>
      </c>
      <c r="S8" s="244">
        <v>0</v>
      </c>
      <c r="T8" s="244">
        <v>0</v>
      </c>
      <c r="U8" s="244">
        <v>0</v>
      </c>
    </row>
    <row r="9" ht="24.75" customHeight="1" spans="1:26">
      <c r="A9" s="243"/>
      <c r="B9" s="227" t="s">
        <v>193</v>
      </c>
      <c r="C9" s="243" t="s">
        <v>194</v>
      </c>
      <c r="D9" s="244">
        <v>350000</v>
      </c>
      <c r="E9" s="244">
        <v>0</v>
      </c>
      <c r="F9" s="244">
        <v>0</v>
      </c>
      <c r="G9" s="244">
        <v>0</v>
      </c>
      <c r="H9" s="244">
        <v>0</v>
      </c>
      <c r="I9" s="244">
        <v>350000</v>
      </c>
      <c r="J9" s="244">
        <v>209800</v>
      </c>
      <c r="K9" s="244">
        <v>30200</v>
      </c>
      <c r="L9" s="244">
        <v>0</v>
      </c>
      <c r="M9" s="244">
        <v>110000</v>
      </c>
      <c r="N9" s="244">
        <v>0</v>
      </c>
      <c r="O9" s="244">
        <v>0</v>
      </c>
      <c r="P9" s="244">
        <v>0</v>
      </c>
      <c r="Q9" s="244">
        <v>0</v>
      </c>
      <c r="R9" s="244">
        <v>0</v>
      </c>
      <c r="S9" s="244">
        <v>0</v>
      </c>
      <c r="T9" s="244">
        <v>0</v>
      </c>
      <c r="U9" s="244">
        <v>0</v>
      </c>
      <c r="V9" s="185"/>
      <c r="W9" s="185"/>
      <c r="X9" s="185"/>
      <c r="Y9" s="185"/>
      <c r="Z9" s="185"/>
    </row>
    <row r="10" ht="24.75" customHeight="1" spans="1:26">
      <c r="A10" s="243">
        <v>2120199</v>
      </c>
      <c r="B10" s="227" t="s">
        <v>209</v>
      </c>
      <c r="C10" s="243" t="s">
        <v>211</v>
      </c>
      <c r="D10" s="244">
        <v>350000</v>
      </c>
      <c r="E10" s="244">
        <v>0</v>
      </c>
      <c r="F10" s="244">
        <v>0</v>
      </c>
      <c r="G10" s="244">
        <v>0</v>
      </c>
      <c r="H10" s="244">
        <v>0</v>
      </c>
      <c r="I10" s="244">
        <v>350000</v>
      </c>
      <c r="J10" s="244">
        <v>209800</v>
      </c>
      <c r="K10" s="244">
        <v>30200</v>
      </c>
      <c r="L10" s="244">
        <v>0</v>
      </c>
      <c r="M10" s="244">
        <v>110000</v>
      </c>
      <c r="N10" s="244">
        <v>0</v>
      </c>
      <c r="O10" s="244">
        <v>0</v>
      </c>
      <c r="P10" s="244">
        <v>0</v>
      </c>
      <c r="Q10" s="244">
        <v>0</v>
      </c>
      <c r="R10" s="244">
        <v>0</v>
      </c>
      <c r="S10" s="244">
        <v>0</v>
      </c>
      <c r="T10" s="244">
        <v>0</v>
      </c>
      <c r="U10" s="244">
        <v>0</v>
      </c>
      <c r="V10" s="185"/>
      <c r="W10" s="185"/>
      <c r="X10" s="185"/>
      <c r="Y10" s="185"/>
      <c r="Z10" s="185"/>
    </row>
    <row r="11" ht="18.95" customHeight="1" spans="1:26">
      <c r="A11" s="199"/>
      <c r="B11" s="199"/>
      <c r="C11" s="245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185"/>
      <c r="T11" s="185"/>
      <c r="U11" s="253"/>
      <c r="V11" s="185"/>
      <c r="W11" s="185"/>
      <c r="X11" s="185"/>
      <c r="Y11" s="185"/>
      <c r="Z11" s="185"/>
    </row>
    <row r="12" ht="18.95" customHeight="1" spans="1:26">
      <c r="A12" s="199"/>
      <c r="B12" s="199"/>
      <c r="C12" s="245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185"/>
      <c r="T12" s="185"/>
      <c r="U12" s="253"/>
      <c r="V12" s="185"/>
      <c r="W12" s="185"/>
      <c r="X12" s="185"/>
      <c r="Y12" s="185"/>
      <c r="Z12" s="185"/>
    </row>
    <row r="13" ht="18.95" customHeight="1" spans="1:26">
      <c r="A13" s="199"/>
      <c r="B13" s="199"/>
      <c r="C13" s="245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185"/>
      <c r="T13" s="185"/>
      <c r="U13" s="253"/>
      <c r="V13" s="185"/>
      <c r="W13" s="185"/>
      <c r="X13" s="185"/>
      <c r="Y13" s="185"/>
      <c r="Z13" s="185"/>
    </row>
    <row r="14" ht="18.95" customHeight="1" spans="1:26">
      <c r="A14" s="199"/>
      <c r="B14" s="199"/>
      <c r="C14" s="245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185"/>
      <c r="T14" s="185"/>
      <c r="U14" s="253"/>
      <c r="V14" s="185"/>
      <c r="W14" s="185"/>
      <c r="X14" s="185"/>
      <c r="Y14" s="185"/>
      <c r="Z14" s="185"/>
    </row>
    <row r="15" ht="18.95" customHeight="1" spans="1:26">
      <c r="A15" s="199"/>
      <c r="B15" s="199"/>
      <c r="C15" s="245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185"/>
      <c r="T15" s="185"/>
      <c r="U15" s="253"/>
      <c r="V15" s="185"/>
      <c r="W15" s="185"/>
      <c r="X15" s="185"/>
      <c r="Y15" s="185"/>
      <c r="Z15" s="185"/>
    </row>
    <row r="16" ht="18.95" customHeight="1" spans="1:26">
      <c r="A16" s="199"/>
      <c r="B16" s="199"/>
      <c r="C16" s="245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185"/>
      <c r="T16" s="185"/>
      <c r="U16" s="253"/>
      <c r="V16" s="185"/>
      <c r="W16" s="185"/>
      <c r="X16" s="185"/>
      <c r="Y16" s="185"/>
      <c r="Z16" s="185"/>
    </row>
    <row r="17" ht="18.95" customHeight="1" spans="1:26">
      <c r="A17" s="199"/>
      <c r="B17" s="199"/>
      <c r="C17" s="245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185"/>
      <c r="T17" s="185"/>
      <c r="U17" s="253"/>
      <c r="V17" s="185"/>
      <c r="W17" s="185"/>
      <c r="X17" s="185"/>
      <c r="Y17" s="185"/>
      <c r="Z17" s="185"/>
    </row>
    <row r="18" ht="18.95" customHeight="1" spans="1:26">
      <c r="A18" s="199"/>
      <c r="B18" s="199"/>
      <c r="C18" s="245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185"/>
      <c r="T18" s="185"/>
      <c r="U18" s="253"/>
      <c r="V18" s="185"/>
      <c r="W18" s="185"/>
      <c r="X18" s="185"/>
      <c r="Y18" s="185"/>
      <c r="Z18" s="18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9"/>
  <sheetViews>
    <sheetView showGridLines="0" showZeros="0" topLeftCell="A7" workbookViewId="0">
      <selection activeCell="L16" sqref="L16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3.3333333333333" style="1" customWidth="1"/>
    <col min="9" max="9" width="14.1666666666667" style="1" customWidth="1"/>
    <col min="10" max="10" width="13.8333333333333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1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220"/>
      <c r="B1" s="221"/>
      <c r="C1" s="221"/>
      <c r="D1" s="221"/>
      <c r="E1" s="222"/>
      <c r="F1" s="221"/>
      <c r="G1" s="221"/>
      <c r="H1" s="221"/>
      <c r="I1" s="221"/>
      <c r="J1" s="221"/>
      <c r="K1" s="221"/>
      <c r="L1" s="221"/>
      <c r="O1" s="229"/>
      <c r="P1" s="230"/>
      <c r="Q1" s="230"/>
      <c r="R1" s="237" t="s">
        <v>89</v>
      </c>
      <c r="S1" s="237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</row>
    <row r="2" ht="23.1" customHeight="1" spans="2:247">
      <c r="B2" s="223" t="s">
        <v>90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</row>
    <row r="3" ht="23.1" customHeight="1" spans="2:247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31"/>
      <c r="N3" s="232"/>
      <c r="O3" s="233"/>
      <c r="P3" s="230"/>
      <c r="Q3" s="230"/>
      <c r="R3" s="238" t="s">
        <v>368</v>
      </c>
      <c r="S3" s="238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</row>
    <row r="4" ht="23.1" customHeight="1" spans="1:247">
      <c r="A4" s="210" t="s">
        <v>369</v>
      </c>
      <c r="B4" s="225" t="s">
        <v>177</v>
      </c>
      <c r="C4" s="225" t="s">
        <v>324</v>
      </c>
      <c r="D4" s="225" t="s">
        <v>370</v>
      </c>
      <c r="E4" s="225" t="s">
        <v>371</v>
      </c>
      <c r="F4" s="225" t="s">
        <v>372</v>
      </c>
      <c r="G4" s="226" t="s">
        <v>373</v>
      </c>
      <c r="H4" s="226" t="s">
        <v>178</v>
      </c>
      <c r="I4" s="193" t="s">
        <v>179</v>
      </c>
      <c r="J4" s="193"/>
      <c r="K4" s="193"/>
      <c r="L4" s="234" t="s">
        <v>180</v>
      </c>
      <c r="M4" s="187" t="s">
        <v>181</v>
      </c>
      <c r="N4" s="187" t="s">
        <v>182</v>
      </c>
      <c r="O4" s="187"/>
      <c r="P4" s="225" t="s">
        <v>183</v>
      </c>
      <c r="Q4" s="225" t="s">
        <v>184</v>
      </c>
      <c r="R4" s="236" t="s">
        <v>185</v>
      </c>
      <c r="S4" s="191" t="s">
        <v>186</v>
      </c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</row>
    <row r="5" ht="23.1" customHeight="1" spans="1:247">
      <c r="A5" s="210"/>
      <c r="B5" s="225"/>
      <c r="C5" s="225"/>
      <c r="D5" s="225"/>
      <c r="E5" s="225"/>
      <c r="F5" s="225"/>
      <c r="G5" s="226"/>
      <c r="H5" s="225"/>
      <c r="I5" s="191" t="s">
        <v>207</v>
      </c>
      <c r="J5" s="235" t="s">
        <v>188</v>
      </c>
      <c r="K5" s="236" t="s">
        <v>189</v>
      </c>
      <c r="L5" s="187"/>
      <c r="M5" s="187"/>
      <c r="N5" s="187"/>
      <c r="O5" s="187"/>
      <c r="P5" s="225"/>
      <c r="Q5" s="225"/>
      <c r="R5" s="225"/>
      <c r="S5" s="187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</row>
    <row r="6" ht="19.5" customHeight="1" spans="1:247">
      <c r="A6" s="210"/>
      <c r="B6" s="225"/>
      <c r="C6" s="225"/>
      <c r="D6" s="225"/>
      <c r="E6" s="225"/>
      <c r="F6" s="225"/>
      <c r="G6" s="226"/>
      <c r="H6" s="225"/>
      <c r="I6" s="187"/>
      <c r="J6" s="226"/>
      <c r="K6" s="225"/>
      <c r="L6" s="187"/>
      <c r="M6" s="187"/>
      <c r="N6" s="187" t="s">
        <v>190</v>
      </c>
      <c r="O6" s="187" t="s">
        <v>191</v>
      </c>
      <c r="P6" s="225"/>
      <c r="Q6" s="225"/>
      <c r="R6" s="225"/>
      <c r="S6" s="187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0"/>
      <c r="EO6" s="230"/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/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  <c r="GH6" s="230"/>
      <c r="GI6" s="230"/>
      <c r="GJ6" s="230"/>
      <c r="GK6" s="230"/>
      <c r="GL6" s="230"/>
      <c r="GM6" s="230"/>
      <c r="GN6" s="230"/>
      <c r="GO6" s="230"/>
      <c r="GP6" s="230"/>
      <c r="GQ6" s="230"/>
      <c r="GR6" s="230"/>
      <c r="GS6" s="230"/>
      <c r="GT6" s="230"/>
      <c r="GU6" s="230"/>
      <c r="GV6" s="230"/>
      <c r="GW6" s="230"/>
      <c r="GX6" s="230"/>
      <c r="GY6" s="230"/>
      <c r="GZ6" s="230"/>
      <c r="HA6" s="230"/>
      <c r="HB6" s="230"/>
      <c r="HC6" s="230"/>
      <c r="HD6" s="230"/>
      <c r="HE6" s="230"/>
      <c r="HF6" s="230"/>
      <c r="HG6" s="230"/>
      <c r="HH6" s="230"/>
      <c r="HI6" s="230"/>
      <c r="HJ6" s="230"/>
      <c r="HK6" s="230"/>
      <c r="HL6" s="230"/>
      <c r="HM6" s="230"/>
      <c r="HN6" s="230"/>
      <c r="HO6" s="230"/>
      <c r="HP6" s="230"/>
      <c r="HQ6" s="230"/>
      <c r="HR6" s="230"/>
      <c r="HS6" s="230"/>
      <c r="HT6" s="230"/>
      <c r="HU6" s="230"/>
      <c r="HV6" s="230"/>
      <c r="HW6" s="230"/>
      <c r="HX6" s="230"/>
      <c r="HY6" s="230"/>
      <c r="HZ6" s="230"/>
      <c r="IA6" s="230"/>
      <c r="IB6" s="230"/>
      <c r="IC6" s="230"/>
      <c r="ID6" s="230"/>
      <c r="IE6" s="230"/>
      <c r="IF6" s="230"/>
      <c r="IG6" s="230"/>
      <c r="IH6" s="230"/>
      <c r="II6" s="230"/>
      <c r="IJ6" s="230"/>
      <c r="IK6" s="230"/>
      <c r="IL6" s="230"/>
      <c r="IM6" s="230"/>
    </row>
    <row r="7" ht="39.75" customHeight="1" spans="1:247">
      <c r="A7" s="210"/>
      <c r="B7" s="225"/>
      <c r="C7" s="225"/>
      <c r="D7" s="225"/>
      <c r="E7" s="225"/>
      <c r="F7" s="225"/>
      <c r="G7" s="226"/>
      <c r="H7" s="225"/>
      <c r="I7" s="187"/>
      <c r="J7" s="226"/>
      <c r="K7" s="225"/>
      <c r="L7" s="187"/>
      <c r="M7" s="187"/>
      <c r="N7" s="187"/>
      <c r="O7" s="187"/>
      <c r="P7" s="225"/>
      <c r="Q7" s="225"/>
      <c r="R7" s="225"/>
      <c r="S7" s="187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  <c r="FO7" s="230"/>
      <c r="FP7" s="230"/>
      <c r="FQ7" s="230"/>
      <c r="FR7" s="230"/>
      <c r="FS7" s="230"/>
      <c r="FT7" s="230"/>
      <c r="FU7" s="230"/>
      <c r="FV7" s="230"/>
      <c r="FW7" s="230"/>
      <c r="FX7" s="230"/>
      <c r="FY7" s="230"/>
      <c r="FZ7" s="230"/>
      <c r="GA7" s="230"/>
      <c r="GB7" s="230"/>
      <c r="GC7" s="230"/>
      <c r="GD7" s="230"/>
      <c r="GE7" s="230"/>
      <c r="GF7" s="230"/>
      <c r="GG7" s="230"/>
      <c r="GH7" s="230"/>
      <c r="GI7" s="230"/>
      <c r="GJ7" s="230"/>
      <c r="GK7" s="230"/>
      <c r="GL7" s="230"/>
      <c r="GM7" s="230"/>
      <c r="GN7" s="230"/>
      <c r="GO7" s="230"/>
      <c r="GP7" s="230"/>
      <c r="GQ7" s="230"/>
      <c r="GR7" s="230"/>
      <c r="GS7" s="230"/>
      <c r="GT7" s="230"/>
      <c r="GU7" s="230"/>
      <c r="GV7" s="230"/>
      <c r="GW7" s="230"/>
      <c r="GX7" s="230"/>
      <c r="GY7" s="230"/>
      <c r="GZ7" s="230"/>
      <c r="HA7" s="230"/>
      <c r="HB7" s="230"/>
      <c r="HC7" s="230"/>
      <c r="HD7" s="230"/>
      <c r="HE7" s="230"/>
      <c r="HF7" s="230"/>
      <c r="HG7" s="230"/>
      <c r="HH7" s="230"/>
      <c r="HI7" s="230"/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0"/>
      <c r="IF7" s="230"/>
      <c r="IG7" s="230"/>
      <c r="IH7" s="230"/>
      <c r="II7" s="230"/>
      <c r="IJ7" s="230"/>
      <c r="IK7" s="230"/>
      <c r="IL7" s="230"/>
      <c r="IM7" s="230"/>
    </row>
    <row r="8" ht="27.75" customHeight="1" spans="1:247">
      <c r="A8" s="227" t="s">
        <v>208</v>
      </c>
      <c r="B8" s="227" t="s">
        <v>5</v>
      </c>
      <c r="C8" s="227"/>
      <c r="D8" s="227"/>
      <c r="E8" s="227"/>
      <c r="F8" s="228">
        <v>226</v>
      </c>
      <c r="G8" s="227"/>
      <c r="H8" s="228">
        <v>112836600</v>
      </c>
      <c r="I8" s="228">
        <v>89291600</v>
      </c>
      <c r="J8" s="228">
        <v>89291600</v>
      </c>
      <c r="K8" s="228">
        <v>0</v>
      </c>
      <c r="L8" s="228">
        <v>0</v>
      </c>
      <c r="M8" s="228">
        <v>225000</v>
      </c>
      <c r="N8" s="228">
        <v>23320000</v>
      </c>
      <c r="O8" s="176">
        <v>0</v>
      </c>
      <c r="P8" s="176">
        <v>0</v>
      </c>
      <c r="Q8" s="176">
        <v>225000</v>
      </c>
      <c r="R8" s="176">
        <v>0</v>
      </c>
      <c r="S8" s="176">
        <v>0</v>
      </c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230"/>
      <c r="CX8" s="230"/>
      <c r="CY8" s="230"/>
      <c r="CZ8" s="230"/>
      <c r="DA8" s="230"/>
      <c r="DB8" s="230"/>
      <c r="DC8" s="230"/>
      <c r="DD8" s="230"/>
      <c r="DE8" s="230"/>
      <c r="DF8" s="230"/>
      <c r="DG8" s="230"/>
      <c r="DH8" s="230"/>
      <c r="DI8" s="230"/>
      <c r="DJ8" s="230"/>
      <c r="DK8" s="230"/>
      <c r="DL8" s="230"/>
      <c r="DM8" s="230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0"/>
      <c r="EG8" s="230"/>
      <c r="EH8" s="230"/>
      <c r="EI8" s="230"/>
      <c r="EJ8" s="230"/>
      <c r="EK8" s="230"/>
      <c r="EL8" s="230"/>
      <c r="EM8" s="230"/>
      <c r="EN8" s="230"/>
      <c r="EO8" s="230"/>
      <c r="EP8" s="230"/>
      <c r="EQ8" s="230"/>
      <c r="ER8" s="230"/>
      <c r="ES8" s="230"/>
      <c r="ET8" s="230"/>
      <c r="EU8" s="230"/>
      <c r="EV8" s="230"/>
      <c r="EW8" s="230"/>
      <c r="EX8" s="230"/>
      <c r="EY8" s="230"/>
      <c r="EZ8" s="230"/>
      <c r="FA8" s="230"/>
      <c r="FB8" s="230"/>
      <c r="FC8" s="230"/>
      <c r="FD8" s="230"/>
      <c r="FE8" s="230"/>
      <c r="FF8" s="230"/>
      <c r="FG8" s="230"/>
      <c r="FH8" s="230"/>
      <c r="FI8" s="230"/>
      <c r="FJ8" s="230"/>
      <c r="FK8" s="230"/>
      <c r="FL8" s="230"/>
      <c r="FM8" s="230"/>
      <c r="FN8" s="230"/>
      <c r="FO8" s="230"/>
      <c r="FP8" s="230"/>
      <c r="FQ8" s="230"/>
      <c r="FR8" s="230"/>
      <c r="FS8" s="230"/>
      <c r="FT8" s="230"/>
      <c r="FU8" s="230"/>
      <c r="FV8" s="230"/>
      <c r="FW8" s="230"/>
      <c r="FX8" s="230"/>
      <c r="FY8" s="230"/>
      <c r="FZ8" s="230"/>
      <c r="GA8" s="230"/>
      <c r="GB8" s="230"/>
      <c r="GC8" s="230"/>
      <c r="GD8" s="230"/>
      <c r="GE8" s="230"/>
      <c r="GF8" s="230"/>
      <c r="GG8" s="230"/>
      <c r="GH8" s="230"/>
      <c r="GI8" s="230"/>
      <c r="GJ8" s="230"/>
      <c r="GK8" s="230"/>
      <c r="GL8" s="230"/>
      <c r="GM8" s="230"/>
      <c r="GN8" s="230"/>
      <c r="GO8" s="230"/>
      <c r="GP8" s="230"/>
      <c r="GQ8" s="230"/>
      <c r="GR8" s="230"/>
      <c r="GS8" s="230"/>
      <c r="GT8" s="230"/>
      <c r="GU8" s="230"/>
      <c r="GV8" s="230"/>
      <c r="GW8" s="230"/>
      <c r="GX8" s="230"/>
      <c r="GY8" s="230"/>
      <c r="GZ8" s="230"/>
      <c r="HA8" s="230"/>
      <c r="HB8" s="230"/>
      <c r="HC8" s="230"/>
      <c r="HD8" s="230"/>
      <c r="HE8" s="230"/>
      <c r="HF8" s="230"/>
      <c r="HG8" s="230"/>
      <c r="HH8" s="230"/>
      <c r="HI8" s="230"/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0"/>
      <c r="IF8" s="230"/>
      <c r="IG8" s="230"/>
      <c r="IH8" s="230"/>
      <c r="II8" s="230"/>
      <c r="IJ8" s="230"/>
      <c r="IK8" s="230"/>
      <c r="IL8" s="230"/>
      <c r="IM8" s="230"/>
    </row>
    <row r="9" ht="30" customHeight="1" spans="1:247">
      <c r="A9" s="227" t="s">
        <v>193</v>
      </c>
      <c r="B9" s="227" t="s">
        <v>194</v>
      </c>
      <c r="C9" s="227"/>
      <c r="D9" s="227"/>
      <c r="E9" s="227"/>
      <c r="F9" s="228">
        <v>207</v>
      </c>
      <c r="G9" s="227"/>
      <c r="H9" s="228">
        <v>112011600</v>
      </c>
      <c r="I9" s="228">
        <v>88691600</v>
      </c>
      <c r="J9" s="228">
        <v>88691600</v>
      </c>
      <c r="K9" s="228">
        <v>0</v>
      </c>
      <c r="L9" s="228">
        <v>0</v>
      </c>
      <c r="M9" s="228">
        <v>0</v>
      </c>
      <c r="N9" s="228">
        <v>23320000</v>
      </c>
      <c r="O9" s="176">
        <v>0</v>
      </c>
      <c r="P9" s="176">
        <v>0</v>
      </c>
      <c r="Q9" s="176">
        <v>0</v>
      </c>
      <c r="R9" s="176">
        <v>0</v>
      </c>
      <c r="S9" s="176">
        <v>0</v>
      </c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  <c r="CO9" s="230"/>
      <c r="CP9" s="230"/>
      <c r="CQ9" s="230"/>
      <c r="CR9" s="230"/>
      <c r="CS9" s="230"/>
      <c r="CT9" s="230"/>
      <c r="CU9" s="230"/>
      <c r="CV9" s="230"/>
      <c r="CW9" s="230"/>
      <c r="CX9" s="230"/>
      <c r="CY9" s="230"/>
      <c r="CZ9" s="230"/>
      <c r="DA9" s="230"/>
      <c r="DB9" s="230"/>
      <c r="DC9" s="230"/>
      <c r="DD9" s="230"/>
      <c r="DE9" s="230"/>
      <c r="DF9" s="230"/>
      <c r="DG9" s="230"/>
      <c r="DH9" s="230"/>
      <c r="DI9" s="230"/>
      <c r="DJ9" s="230"/>
      <c r="DK9" s="230"/>
      <c r="DL9" s="230"/>
      <c r="DM9" s="230"/>
      <c r="DN9" s="230"/>
      <c r="DO9" s="230"/>
      <c r="DP9" s="230"/>
      <c r="DQ9" s="230"/>
      <c r="DR9" s="230"/>
      <c r="DS9" s="230"/>
      <c r="DT9" s="230"/>
      <c r="DU9" s="230"/>
      <c r="DV9" s="230"/>
      <c r="DW9" s="230"/>
      <c r="DX9" s="230"/>
      <c r="DY9" s="230"/>
      <c r="DZ9" s="230"/>
      <c r="EA9" s="230"/>
      <c r="EB9" s="230"/>
      <c r="EC9" s="230"/>
      <c r="ED9" s="230"/>
      <c r="EE9" s="230"/>
      <c r="EF9" s="230"/>
      <c r="EG9" s="230"/>
      <c r="EH9" s="230"/>
      <c r="EI9" s="230"/>
      <c r="EJ9" s="230"/>
      <c r="EK9" s="230"/>
      <c r="EL9" s="230"/>
      <c r="EM9" s="230"/>
      <c r="EN9" s="230"/>
      <c r="EO9" s="230"/>
      <c r="EP9" s="230"/>
      <c r="EQ9" s="230"/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230"/>
      <c r="GD9" s="230"/>
      <c r="GE9" s="230"/>
      <c r="GF9" s="230"/>
      <c r="GG9" s="230"/>
      <c r="GH9" s="230"/>
      <c r="GI9" s="230"/>
      <c r="GJ9" s="230"/>
      <c r="GK9" s="230"/>
      <c r="GL9" s="230"/>
      <c r="GM9" s="230"/>
      <c r="GN9" s="230"/>
      <c r="GO9" s="230"/>
      <c r="GP9" s="230"/>
      <c r="GQ9" s="230"/>
      <c r="GR9" s="230"/>
      <c r="GS9" s="230"/>
      <c r="GT9" s="230"/>
      <c r="GU9" s="230"/>
      <c r="GV9" s="230"/>
      <c r="GW9" s="230"/>
      <c r="GX9" s="230"/>
      <c r="GY9" s="230"/>
      <c r="GZ9" s="230"/>
      <c r="HA9" s="230"/>
      <c r="HB9" s="230"/>
      <c r="HC9" s="230"/>
      <c r="HD9" s="230"/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</row>
    <row r="10" ht="28" customHeight="1" spans="1:247">
      <c r="A10" s="227" t="s">
        <v>209</v>
      </c>
      <c r="B10" s="227" t="s">
        <v>374</v>
      </c>
      <c r="C10" s="227" t="s">
        <v>375</v>
      </c>
      <c r="D10" s="227" t="s">
        <v>376</v>
      </c>
      <c r="E10" s="227" t="s">
        <v>377</v>
      </c>
      <c r="F10" s="228">
        <v>50</v>
      </c>
      <c r="G10" s="227"/>
      <c r="H10" s="228">
        <v>35000</v>
      </c>
      <c r="I10" s="228">
        <v>35000</v>
      </c>
      <c r="J10" s="228">
        <v>35000</v>
      </c>
      <c r="K10" s="228">
        <v>0</v>
      </c>
      <c r="L10" s="228">
        <v>0</v>
      </c>
      <c r="M10" s="228">
        <v>0</v>
      </c>
      <c r="N10" s="228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  <c r="HZ10" s="230"/>
      <c r="IA10" s="230"/>
      <c r="IB10" s="230"/>
      <c r="IC10" s="230"/>
      <c r="ID10" s="230"/>
      <c r="IE10" s="230"/>
      <c r="IF10" s="230"/>
      <c r="IG10" s="230"/>
      <c r="IH10" s="230"/>
      <c r="II10" s="230"/>
      <c r="IJ10" s="230"/>
      <c r="IK10" s="230"/>
      <c r="IL10" s="230"/>
      <c r="IM10" s="230"/>
    </row>
    <row r="11" ht="33" customHeight="1" spans="1:247">
      <c r="A11" s="227" t="s">
        <v>209</v>
      </c>
      <c r="B11" s="227" t="s">
        <v>374</v>
      </c>
      <c r="C11" s="227" t="s">
        <v>378</v>
      </c>
      <c r="D11" s="227" t="s">
        <v>379</v>
      </c>
      <c r="E11" s="227" t="s">
        <v>377</v>
      </c>
      <c r="F11" s="228">
        <v>6</v>
      </c>
      <c r="G11" s="227"/>
      <c r="H11" s="228">
        <v>18000</v>
      </c>
      <c r="I11" s="228">
        <v>18000</v>
      </c>
      <c r="J11" s="228">
        <v>18000</v>
      </c>
      <c r="K11" s="228">
        <v>0</v>
      </c>
      <c r="L11" s="228">
        <v>0</v>
      </c>
      <c r="M11" s="228">
        <v>0</v>
      </c>
      <c r="N11" s="228">
        <v>0</v>
      </c>
      <c r="O11" s="176">
        <v>0</v>
      </c>
      <c r="P11" s="176">
        <v>0</v>
      </c>
      <c r="Q11" s="176">
        <v>0</v>
      </c>
      <c r="R11" s="176">
        <v>0</v>
      </c>
      <c r="S11" s="176">
        <v>0</v>
      </c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0"/>
      <c r="CN11" s="230"/>
      <c r="CO11" s="230"/>
      <c r="CP11" s="230"/>
      <c r="CQ11" s="230"/>
      <c r="CR11" s="230"/>
      <c r="CS11" s="230"/>
      <c r="CT11" s="230"/>
      <c r="CU11" s="230"/>
      <c r="CV11" s="230"/>
      <c r="CW11" s="230"/>
      <c r="CX11" s="230"/>
      <c r="CY11" s="230"/>
      <c r="CZ11" s="230"/>
      <c r="DA11" s="230"/>
      <c r="DB11" s="230"/>
      <c r="DC11" s="230"/>
      <c r="DD11" s="230"/>
      <c r="DE11" s="230"/>
      <c r="DF11" s="230"/>
      <c r="DG11" s="230"/>
      <c r="DH11" s="230"/>
      <c r="DI11" s="230"/>
      <c r="DJ11" s="230"/>
      <c r="DK11" s="230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30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0"/>
      <c r="FH11" s="230"/>
      <c r="FI11" s="230"/>
      <c r="FJ11" s="230"/>
      <c r="FK11" s="230"/>
      <c r="FL11" s="230"/>
      <c r="FM11" s="230"/>
      <c r="FN11" s="230"/>
      <c r="FO11" s="230"/>
      <c r="FP11" s="230"/>
      <c r="FQ11" s="230"/>
      <c r="FR11" s="230"/>
      <c r="FS11" s="230"/>
      <c r="FT11" s="230"/>
      <c r="FU11" s="230"/>
      <c r="FV11" s="230"/>
      <c r="FW11" s="230"/>
      <c r="FX11" s="230"/>
      <c r="FY11" s="230"/>
      <c r="FZ11" s="230"/>
      <c r="GA11" s="230"/>
      <c r="GB11" s="230"/>
      <c r="GC11" s="230"/>
      <c r="GD11" s="230"/>
      <c r="GE11" s="230"/>
      <c r="GF11" s="230"/>
      <c r="GG11" s="230"/>
      <c r="GH11" s="230"/>
      <c r="GI11" s="230"/>
      <c r="GJ11" s="230"/>
      <c r="GK11" s="230"/>
      <c r="GL11" s="230"/>
      <c r="GM11" s="230"/>
      <c r="GN11" s="230"/>
      <c r="GO11" s="230"/>
      <c r="GP11" s="230"/>
      <c r="GQ11" s="230"/>
      <c r="GR11" s="230"/>
      <c r="GS11" s="230"/>
      <c r="GT11" s="230"/>
      <c r="GU11" s="230"/>
      <c r="GV11" s="230"/>
      <c r="GW11" s="230"/>
      <c r="GX11" s="230"/>
      <c r="GY11" s="230"/>
      <c r="GZ11" s="230"/>
      <c r="HA11" s="230"/>
      <c r="HB11" s="230"/>
      <c r="HC11" s="230"/>
      <c r="HD11" s="230"/>
      <c r="HE11" s="230"/>
      <c r="HF11" s="230"/>
      <c r="HG11" s="230"/>
      <c r="HH11" s="230"/>
      <c r="HI11" s="230"/>
      <c r="HJ11" s="230"/>
      <c r="HK11" s="230"/>
      <c r="HL11" s="230"/>
      <c r="HM11" s="230"/>
      <c r="HN11" s="230"/>
      <c r="HO11" s="230"/>
      <c r="HP11" s="230"/>
      <c r="HQ11" s="230"/>
      <c r="HR11" s="230"/>
      <c r="HS11" s="230"/>
      <c r="HT11" s="230"/>
      <c r="HU11" s="230"/>
      <c r="HV11" s="230"/>
      <c r="HW11" s="230"/>
      <c r="HX11" s="230"/>
      <c r="HY11" s="230"/>
      <c r="HZ11" s="230"/>
      <c r="IA11" s="230"/>
      <c r="IB11" s="230"/>
      <c r="IC11" s="230"/>
      <c r="ID11" s="230"/>
      <c r="IE11" s="230"/>
      <c r="IF11" s="230"/>
      <c r="IG11" s="230"/>
      <c r="IH11" s="230"/>
      <c r="II11" s="230"/>
      <c r="IJ11" s="230"/>
      <c r="IK11" s="230"/>
      <c r="IL11" s="230"/>
      <c r="IM11" s="230"/>
    </row>
    <row r="12" ht="30" customHeight="1" spans="1:247">
      <c r="A12" s="227" t="s">
        <v>209</v>
      </c>
      <c r="B12" s="227" t="s">
        <v>374</v>
      </c>
      <c r="C12" s="227" t="s">
        <v>380</v>
      </c>
      <c r="D12" s="227" t="s">
        <v>381</v>
      </c>
      <c r="E12" s="227" t="s">
        <v>377</v>
      </c>
      <c r="F12" s="228">
        <v>2</v>
      </c>
      <c r="G12" s="227"/>
      <c r="H12" s="228">
        <v>6000</v>
      </c>
      <c r="I12" s="228">
        <v>6000</v>
      </c>
      <c r="J12" s="228">
        <v>6000</v>
      </c>
      <c r="K12" s="228">
        <v>0</v>
      </c>
      <c r="L12" s="228">
        <v>0</v>
      </c>
      <c r="M12" s="228">
        <v>0</v>
      </c>
      <c r="N12" s="228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  <c r="GA12" s="230"/>
      <c r="GB12" s="230"/>
      <c r="GC12" s="230"/>
      <c r="GD12" s="230"/>
      <c r="GE12" s="230"/>
      <c r="GF12" s="230"/>
      <c r="GG12" s="230"/>
      <c r="GH12" s="230"/>
      <c r="GI12" s="230"/>
      <c r="GJ12" s="230"/>
      <c r="GK12" s="230"/>
      <c r="GL12" s="230"/>
      <c r="GM12" s="230"/>
      <c r="GN12" s="230"/>
      <c r="GO12" s="230"/>
      <c r="GP12" s="230"/>
      <c r="GQ12" s="230"/>
      <c r="GR12" s="230"/>
      <c r="GS12" s="230"/>
      <c r="GT12" s="230"/>
      <c r="GU12" s="230"/>
      <c r="GV12" s="230"/>
      <c r="GW12" s="230"/>
      <c r="GX12" s="230"/>
      <c r="GY12" s="230"/>
      <c r="GZ12" s="230"/>
      <c r="HA12" s="230"/>
      <c r="HB12" s="230"/>
      <c r="HC12" s="230"/>
      <c r="HD12" s="230"/>
      <c r="HE12" s="230"/>
      <c r="HF12" s="230"/>
      <c r="HG12" s="230"/>
      <c r="HH12" s="230"/>
      <c r="HI12" s="230"/>
      <c r="HJ12" s="230"/>
      <c r="HK12" s="230"/>
      <c r="HL12" s="230"/>
      <c r="HM12" s="230"/>
      <c r="HN12" s="230"/>
      <c r="HO12" s="230"/>
      <c r="HP12" s="230"/>
      <c r="HQ12" s="230"/>
      <c r="HR12" s="230"/>
      <c r="HS12" s="230"/>
      <c r="HT12" s="230"/>
      <c r="HU12" s="230"/>
      <c r="HV12" s="230"/>
      <c r="HW12" s="230"/>
      <c r="HX12" s="230"/>
      <c r="HY12" s="230"/>
      <c r="HZ12" s="230"/>
      <c r="IA12" s="230"/>
      <c r="IB12" s="230"/>
      <c r="IC12" s="230"/>
      <c r="ID12" s="230"/>
      <c r="IE12" s="230"/>
      <c r="IF12" s="230"/>
      <c r="IG12" s="230"/>
      <c r="IH12" s="230"/>
      <c r="II12" s="230"/>
      <c r="IJ12" s="230"/>
      <c r="IK12" s="230"/>
      <c r="IL12" s="230"/>
      <c r="IM12" s="230"/>
    </row>
    <row r="13" ht="41" customHeight="1" spans="1:247">
      <c r="A13" s="227" t="s">
        <v>209</v>
      </c>
      <c r="B13" s="227" t="s">
        <v>374</v>
      </c>
      <c r="C13" s="227" t="s">
        <v>382</v>
      </c>
      <c r="D13" s="227" t="s">
        <v>383</v>
      </c>
      <c r="E13" s="227" t="s">
        <v>377</v>
      </c>
      <c r="F13" s="228">
        <v>0</v>
      </c>
      <c r="G13" s="227"/>
      <c r="H13" s="228">
        <v>20000000</v>
      </c>
      <c r="I13" s="228">
        <v>20000000</v>
      </c>
      <c r="J13" s="228">
        <v>20000000</v>
      </c>
      <c r="K13" s="228">
        <v>0</v>
      </c>
      <c r="L13" s="228">
        <v>0</v>
      </c>
      <c r="M13" s="228">
        <v>0</v>
      </c>
      <c r="N13" s="228">
        <v>0</v>
      </c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  <c r="II13" s="230"/>
      <c r="IJ13" s="230"/>
      <c r="IK13" s="230"/>
      <c r="IL13" s="230"/>
      <c r="IM13" s="230"/>
    </row>
    <row r="14" ht="31" customHeight="1" spans="1:247">
      <c r="A14" s="227" t="s">
        <v>209</v>
      </c>
      <c r="B14" s="227" t="s">
        <v>374</v>
      </c>
      <c r="C14" s="227" t="s">
        <v>384</v>
      </c>
      <c r="D14" s="227" t="s">
        <v>385</v>
      </c>
      <c r="E14" s="227" t="s">
        <v>377</v>
      </c>
      <c r="F14" s="228">
        <v>60</v>
      </c>
      <c r="G14" s="227"/>
      <c r="H14" s="228">
        <v>660000</v>
      </c>
      <c r="I14" s="228">
        <v>660000</v>
      </c>
      <c r="J14" s="228">
        <v>660000</v>
      </c>
      <c r="K14" s="228">
        <v>0</v>
      </c>
      <c r="L14" s="228">
        <v>0</v>
      </c>
      <c r="M14" s="228">
        <v>0</v>
      </c>
      <c r="N14" s="228">
        <v>0</v>
      </c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CS14" s="230"/>
      <c r="CT14" s="230"/>
      <c r="CU14" s="230"/>
      <c r="CV14" s="230"/>
      <c r="CW14" s="230"/>
      <c r="CX14" s="230"/>
      <c r="CY14" s="230"/>
      <c r="CZ14" s="230"/>
      <c r="DA14" s="230"/>
      <c r="DB14" s="230"/>
      <c r="DC14" s="230"/>
      <c r="DD14" s="230"/>
      <c r="DE14" s="230"/>
      <c r="DF14" s="230"/>
      <c r="DG14" s="230"/>
      <c r="DH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30"/>
      <c r="FB14" s="230"/>
      <c r="FC14" s="230"/>
      <c r="FD14" s="230"/>
      <c r="FE14" s="230"/>
      <c r="FF14" s="230"/>
      <c r="FG14" s="230"/>
      <c r="FH14" s="230"/>
      <c r="FI14" s="230"/>
      <c r="FJ14" s="230"/>
      <c r="FK14" s="230"/>
      <c r="FL14" s="230"/>
      <c r="FM14" s="230"/>
      <c r="FN14" s="230"/>
      <c r="FO14" s="230"/>
      <c r="FP14" s="230"/>
      <c r="FQ14" s="230"/>
      <c r="FR14" s="230"/>
      <c r="FS14" s="230"/>
      <c r="FT14" s="230"/>
      <c r="FU14" s="230"/>
      <c r="FV14" s="230"/>
      <c r="FW14" s="230"/>
      <c r="FX14" s="230"/>
      <c r="FY14" s="230"/>
      <c r="FZ14" s="230"/>
      <c r="GA14" s="230"/>
      <c r="GB14" s="230"/>
      <c r="GC14" s="230"/>
      <c r="GD14" s="230"/>
      <c r="GE14" s="230"/>
      <c r="GF14" s="230"/>
      <c r="GG14" s="230"/>
      <c r="GH14" s="230"/>
      <c r="GI14" s="230"/>
      <c r="GJ14" s="230"/>
      <c r="GK14" s="230"/>
      <c r="GL14" s="230"/>
      <c r="GM14" s="230"/>
      <c r="GN14" s="230"/>
      <c r="GO14" s="230"/>
      <c r="GP14" s="230"/>
      <c r="GQ14" s="230"/>
      <c r="GR14" s="230"/>
      <c r="GS14" s="230"/>
      <c r="GT14" s="230"/>
      <c r="GU14" s="230"/>
      <c r="GV14" s="230"/>
      <c r="GW14" s="230"/>
      <c r="GX14" s="230"/>
      <c r="GY14" s="230"/>
      <c r="GZ14" s="230"/>
      <c r="HA14" s="230"/>
      <c r="HB14" s="230"/>
      <c r="HC14" s="230"/>
      <c r="HD14" s="230"/>
      <c r="HE14" s="230"/>
      <c r="HF14" s="230"/>
      <c r="HG14" s="230"/>
      <c r="HH14" s="230"/>
      <c r="HI14" s="230"/>
      <c r="HJ14" s="230"/>
      <c r="HK14" s="230"/>
      <c r="HL14" s="230"/>
      <c r="HM14" s="230"/>
      <c r="HN14" s="230"/>
      <c r="HO14" s="230"/>
      <c r="HP14" s="230"/>
      <c r="HQ14" s="230"/>
      <c r="HR14" s="230"/>
      <c r="HS14" s="230"/>
      <c r="HT14" s="230"/>
      <c r="HU14" s="230"/>
      <c r="HV14" s="230"/>
      <c r="HW14" s="230"/>
      <c r="HX14" s="230"/>
      <c r="HY14" s="230"/>
      <c r="HZ14" s="230"/>
      <c r="IA14" s="230"/>
      <c r="IB14" s="230"/>
      <c r="IC14" s="230"/>
      <c r="ID14" s="230"/>
      <c r="IE14" s="230"/>
      <c r="IF14" s="230"/>
      <c r="IG14" s="230"/>
      <c r="IH14" s="230"/>
      <c r="II14" s="230"/>
      <c r="IJ14" s="230"/>
      <c r="IK14" s="230"/>
      <c r="IL14" s="230"/>
      <c r="IM14" s="230"/>
    </row>
    <row r="15" ht="33" customHeight="1" spans="1:19">
      <c r="A15" s="227" t="s">
        <v>209</v>
      </c>
      <c r="B15" s="227" t="s">
        <v>374</v>
      </c>
      <c r="C15" s="227" t="s">
        <v>386</v>
      </c>
      <c r="D15" s="227" t="s">
        <v>387</v>
      </c>
      <c r="E15" s="227" t="s">
        <v>377</v>
      </c>
      <c r="F15" s="228">
        <v>1</v>
      </c>
      <c r="G15" s="227"/>
      <c r="H15" s="228">
        <v>10000000</v>
      </c>
      <c r="I15" s="228">
        <v>10000000</v>
      </c>
      <c r="J15" s="228">
        <v>10000000</v>
      </c>
      <c r="K15" s="228">
        <v>0</v>
      </c>
      <c r="L15" s="228">
        <v>0</v>
      </c>
      <c r="M15" s="228">
        <v>0</v>
      </c>
      <c r="N15" s="228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</row>
    <row r="16" ht="30" customHeight="1" spans="1:19">
      <c r="A16" s="227" t="s">
        <v>209</v>
      </c>
      <c r="B16" s="227" t="s">
        <v>374</v>
      </c>
      <c r="C16" s="227" t="s">
        <v>388</v>
      </c>
      <c r="D16" s="227" t="s">
        <v>389</v>
      </c>
      <c r="E16" s="227" t="s">
        <v>377</v>
      </c>
      <c r="F16" s="228">
        <v>2</v>
      </c>
      <c r="G16" s="227"/>
      <c r="H16" s="228">
        <v>10500000</v>
      </c>
      <c r="I16" s="228">
        <v>10500000</v>
      </c>
      <c r="J16" s="228">
        <v>10500000</v>
      </c>
      <c r="K16" s="228">
        <v>0</v>
      </c>
      <c r="L16" s="228">
        <v>0</v>
      </c>
      <c r="M16" s="228">
        <v>0</v>
      </c>
      <c r="N16" s="228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</row>
    <row r="17" ht="24" spans="1:19">
      <c r="A17" s="227" t="s">
        <v>209</v>
      </c>
      <c r="B17" s="227" t="s">
        <v>374</v>
      </c>
      <c r="C17" s="227" t="s">
        <v>390</v>
      </c>
      <c r="D17" s="227" t="s">
        <v>391</v>
      </c>
      <c r="E17" s="227" t="s">
        <v>377</v>
      </c>
      <c r="F17" s="228">
        <v>2</v>
      </c>
      <c r="G17" s="227"/>
      <c r="H17" s="228">
        <v>1600</v>
      </c>
      <c r="I17" s="228">
        <v>1600</v>
      </c>
      <c r="J17" s="228">
        <v>1600</v>
      </c>
      <c r="K17" s="228">
        <v>0</v>
      </c>
      <c r="L17" s="228">
        <v>0</v>
      </c>
      <c r="M17" s="228">
        <v>0</v>
      </c>
      <c r="N17" s="228">
        <v>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</row>
    <row r="18" ht="24" spans="1:19">
      <c r="A18" s="227" t="s">
        <v>209</v>
      </c>
      <c r="B18" s="227" t="s">
        <v>374</v>
      </c>
      <c r="C18" s="227" t="s">
        <v>392</v>
      </c>
      <c r="D18" s="227" t="s">
        <v>393</v>
      </c>
      <c r="E18" s="227" t="s">
        <v>377</v>
      </c>
      <c r="F18" s="228">
        <v>1</v>
      </c>
      <c r="G18" s="227"/>
      <c r="H18" s="228">
        <v>45000</v>
      </c>
      <c r="I18" s="228">
        <v>45000</v>
      </c>
      <c r="J18" s="228">
        <v>45000</v>
      </c>
      <c r="K18" s="228">
        <v>0</v>
      </c>
      <c r="L18" s="228">
        <v>0</v>
      </c>
      <c r="M18" s="228">
        <v>0</v>
      </c>
      <c r="N18" s="228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</row>
    <row r="19" ht="24" spans="1:19">
      <c r="A19" s="227" t="s">
        <v>209</v>
      </c>
      <c r="B19" s="227" t="s">
        <v>374</v>
      </c>
      <c r="C19" s="227" t="s">
        <v>394</v>
      </c>
      <c r="D19" s="227" t="s">
        <v>395</v>
      </c>
      <c r="E19" s="227" t="s">
        <v>377</v>
      </c>
      <c r="F19" s="228">
        <v>1</v>
      </c>
      <c r="G19" s="227"/>
      <c r="H19" s="228">
        <v>2500000</v>
      </c>
      <c r="I19" s="228">
        <v>2500000</v>
      </c>
      <c r="J19" s="228">
        <v>2500000</v>
      </c>
      <c r="K19" s="228">
        <v>0</v>
      </c>
      <c r="L19" s="228">
        <v>0</v>
      </c>
      <c r="M19" s="228">
        <v>0</v>
      </c>
      <c r="N19" s="228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</row>
    <row r="20" ht="24" spans="1:19">
      <c r="A20" s="227" t="s">
        <v>209</v>
      </c>
      <c r="B20" s="227" t="s">
        <v>374</v>
      </c>
      <c r="C20" s="227" t="s">
        <v>396</v>
      </c>
      <c r="D20" s="227" t="s">
        <v>397</v>
      </c>
      <c r="E20" s="227" t="s">
        <v>377</v>
      </c>
      <c r="F20" s="228">
        <v>4</v>
      </c>
      <c r="G20" s="227"/>
      <c r="H20" s="228">
        <v>44832000</v>
      </c>
      <c r="I20" s="228">
        <v>44832000</v>
      </c>
      <c r="J20" s="228">
        <v>44832000</v>
      </c>
      <c r="K20" s="228">
        <v>0</v>
      </c>
      <c r="L20" s="228">
        <v>0</v>
      </c>
      <c r="M20" s="228">
        <v>0</v>
      </c>
      <c r="N20" s="228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</row>
    <row r="21" ht="24" spans="1:19">
      <c r="A21" s="227" t="s">
        <v>209</v>
      </c>
      <c r="B21" s="227" t="s">
        <v>374</v>
      </c>
      <c r="C21" s="227" t="s">
        <v>398</v>
      </c>
      <c r="D21" s="227" t="s">
        <v>399</v>
      </c>
      <c r="E21" s="227" t="s">
        <v>377</v>
      </c>
      <c r="F21" s="228">
        <v>1</v>
      </c>
      <c r="G21" s="227"/>
      <c r="H21" s="228">
        <v>23320000</v>
      </c>
      <c r="I21" s="228">
        <v>0</v>
      </c>
      <c r="J21" s="228">
        <v>0</v>
      </c>
      <c r="K21" s="228">
        <v>0</v>
      </c>
      <c r="L21" s="228">
        <v>0</v>
      </c>
      <c r="M21" s="228">
        <v>0</v>
      </c>
      <c r="N21" s="228">
        <v>23320000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</row>
    <row r="22" ht="24" spans="1:19">
      <c r="A22" s="227" t="s">
        <v>209</v>
      </c>
      <c r="B22" s="227" t="s">
        <v>374</v>
      </c>
      <c r="C22" s="227" t="s">
        <v>400</v>
      </c>
      <c r="D22" s="227" t="s">
        <v>401</v>
      </c>
      <c r="E22" s="227" t="s">
        <v>377</v>
      </c>
      <c r="F22" s="228">
        <v>2</v>
      </c>
      <c r="G22" s="227"/>
      <c r="H22" s="228">
        <v>10000</v>
      </c>
      <c r="I22" s="228">
        <v>10000</v>
      </c>
      <c r="J22" s="228">
        <v>10000</v>
      </c>
      <c r="K22" s="228">
        <v>0</v>
      </c>
      <c r="L22" s="228">
        <v>0</v>
      </c>
      <c r="M22" s="228">
        <v>0</v>
      </c>
      <c r="N22" s="228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</row>
    <row r="23" ht="24" spans="1:19">
      <c r="A23" s="227" t="s">
        <v>209</v>
      </c>
      <c r="B23" s="227" t="s">
        <v>374</v>
      </c>
      <c r="C23" s="227" t="s">
        <v>402</v>
      </c>
      <c r="D23" s="227" t="s">
        <v>403</v>
      </c>
      <c r="E23" s="227" t="s">
        <v>377</v>
      </c>
      <c r="F23" s="228">
        <v>60</v>
      </c>
      <c r="G23" s="227"/>
      <c r="H23" s="228">
        <v>24000</v>
      </c>
      <c r="I23" s="228">
        <v>24000</v>
      </c>
      <c r="J23" s="228">
        <v>24000</v>
      </c>
      <c r="K23" s="228">
        <v>0</v>
      </c>
      <c r="L23" s="228">
        <v>0</v>
      </c>
      <c r="M23" s="228">
        <v>0</v>
      </c>
      <c r="N23" s="228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</row>
    <row r="24" ht="24" spans="1:19">
      <c r="A24" s="227" t="s">
        <v>209</v>
      </c>
      <c r="B24" s="227" t="s">
        <v>374</v>
      </c>
      <c r="C24" s="227" t="s">
        <v>400</v>
      </c>
      <c r="D24" s="227" t="s">
        <v>404</v>
      </c>
      <c r="E24" s="227" t="s">
        <v>377</v>
      </c>
      <c r="F24" s="228">
        <v>15</v>
      </c>
      <c r="G24" s="227"/>
      <c r="H24" s="228">
        <v>60000</v>
      </c>
      <c r="I24" s="228">
        <v>60000</v>
      </c>
      <c r="J24" s="228">
        <v>60000</v>
      </c>
      <c r="K24" s="228">
        <v>0</v>
      </c>
      <c r="L24" s="228">
        <v>0</v>
      </c>
      <c r="M24" s="228">
        <v>0</v>
      </c>
      <c r="N24" s="228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</row>
    <row r="25" ht="24" spans="1:19">
      <c r="A25" s="227" t="s">
        <v>196</v>
      </c>
      <c r="B25" s="227" t="s">
        <v>197</v>
      </c>
      <c r="C25" s="227"/>
      <c r="D25" s="227"/>
      <c r="E25" s="227"/>
      <c r="F25" s="228">
        <v>0</v>
      </c>
      <c r="G25" s="227"/>
      <c r="H25" s="228">
        <v>255000</v>
      </c>
      <c r="I25" s="228">
        <v>30000</v>
      </c>
      <c r="J25" s="228">
        <v>30000</v>
      </c>
      <c r="K25" s="228">
        <v>0</v>
      </c>
      <c r="L25" s="228">
        <v>0</v>
      </c>
      <c r="M25" s="228">
        <v>225000</v>
      </c>
      <c r="N25" s="228">
        <v>0</v>
      </c>
      <c r="O25" s="176">
        <v>0</v>
      </c>
      <c r="P25" s="176">
        <v>0</v>
      </c>
      <c r="Q25" s="176">
        <v>225000</v>
      </c>
      <c r="R25" s="176">
        <v>0</v>
      </c>
      <c r="S25" s="176">
        <v>0</v>
      </c>
    </row>
    <row r="26" ht="24" spans="1:19">
      <c r="A26" s="227" t="s">
        <v>212</v>
      </c>
      <c r="B26" s="227" t="s">
        <v>405</v>
      </c>
      <c r="C26" s="227"/>
      <c r="D26" s="227"/>
      <c r="E26" s="227"/>
      <c r="F26" s="228">
        <v>0</v>
      </c>
      <c r="G26" s="227"/>
      <c r="H26" s="228">
        <v>255000</v>
      </c>
      <c r="I26" s="228">
        <v>30000</v>
      </c>
      <c r="J26" s="228">
        <v>30000</v>
      </c>
      <c r="K26" s="228">
        <v>0</v>
      </c>
      <c r="L26" s="228">
        <v>0</v>
      </c>
      <c r="M26" s="228">
        <v>225000</v>
      </c>
      <c r="N26" s="228">
        <v>0</v>
      </c>
      <c r="O26" s="176">
        <v>0</v>
      </c>
      <c r="P26" s="176">
        <v>0</v>
      </c>
      <c r="Q26" s="176">
        <v>225000</v>
      </c>
      <c r="R26" s="176">
        <v>0</v>
      </c>
      <c r="S26" s="176">
        <v>0</v>
      </c>
    </row>
    <row r="27" ht="24" spans="1:19">
      <c r="A27" s="227" t="s">
        <v>202</v>
      </c>
      <c r="B27" s="227" t="s">
        <v>203</v>
      </c>
      <c r="C27" s="227"/>
      <c r="D27" s="227"/>
      <c r="E27" s="227"/>
      <c r="F27" s="228">
        <v>19</v>
      </c>
      <c r="G27" s="227"/>
      <c r="H27" s="228">
        <v>570000</v>
      </c>
      <c r="I27" s="228">
        <v>570000</v>
      </c>
      <c r="J27" s="228">
        <v>570000</v>
      </c>
      <c r="K27" s="228">
        <v>0</v>
      </c>
      <c r="L27" s="228">
        <v>0</v>
      </c>
      <c r="M27" s="228">
        <v>0</v>
      </c>
      <c r="N27" s="228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</row>
    <row r="28" ht="24" spans="1:19">
      <c r="A28" s="227" t="s">
        <v>215</v>
      </c>
      <c r="B28" s="227" t="s">
        <v>406</v>
      </c>
      <c r="C28" s="227"/>
      <c r="D28" s="227" t="s">
        <v>407</v>
      </c>
      <c r="E28" s="227"/>
      <c r="F28" s="228">
        <v>1</v>
      </c>
      <c r="G28" s="227"/>
      <c r="H28" s="228">
        <v>10000</v>
      </c>
      <c r="I28" s="228">
        <v>10000</v>
      </c>
      <c r="J28" s="228">
        <v>10000</v>
      </c>
      <c r="K28" s="228">
        <v>0</v>
      </c>
      <c r="L28" s="228">
        <v>0</v>
      </c>
      <c r="M28" s="228">
        <v>0</v>
      </c>
      <c r="N28" s="228">
        <v>0</v>
      </c>
      <c r="O28" s="176">
        <v>0</v>
      </c>
      <c r="P28" s="176">
        <v>0</v>
      </c>
      <c r="Q28" s="176">
        <v>0</v>
      </c>
      <c r="R28" s="176">
        <v>0</v>
      </c>
      <c r="S28" s="176">
        <v>0</v>
      </c>
    </row>
    <row r="29" ht="24" spans="1:19">
      <c r="A29" s="227" t="s">
        <v>215</v>
      </c>
      <c r="B29" s="227" t="s">
        <v>406</v>
      </c>
      <c r="C29" s="227"/>
      <c r="D29" s="227" t="s">
        <v>408</v>
      </c>
      <c r="E29" s="227"/>
      <c r="F29" s="228">
        <v>1</v>
      </c>
      <c r="G29" s="227"/>
      <c r="H29" s="228">
        <v>80000</v>
      </c>
      <c r="I29" s="228">
        <v>80000</v>
      </c>
      <c r="J29" s="228">
        <v>80000</v>
      </c>
      <c r="K29" s="228">
        <v>0</v>
      </c>
      <c r="L29" s="228">
        <v>0</v>
      </c>
      <c r="M29" s="228">
        <v>0</v>
      </c>
      <c r="N29" s="228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</row>
    <row r="30" ht="24" spans="1:19">
      <c r="A30" s="227" t="s">
        <v>215</v>
      </c>
      <c r="B30" s="227" t="s">
        <v>406</v>
      </c>
      <c r="C30" s="227"/>
      <c r="D30" s="227" t="s">
        <v>409</v>
      </c>
      <c r="E30" s="227"/>
      <c r="F30" s="228">
        <v>1</v>
      </c>
      <c r="G30" s="227"/>
      <c r="H30" s="228">
        <v>5000</v>
      </c>
      <c r="I30" s="228">
        <v>5000</v>
      </c>
      <c r="J30" s="228">
        <v>5000</v>
      </c>
      <c r="K30" s="228">
        <v>0</v>
      </c>
      <c r="L30" s="228">
        <v>0</v>
      </c>
      <c r="M30" s="228">
        <v>0</v>
      </c>
      <c r="N30" s="228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</row>
    <row r="31" ht="48" spans="1:19">
      <c r="A31" s="227" t="s">
        <v>215</v>
      </c>
      <c r="B31" s="227" t="s">
        <v>406</v>
      </c>
      <c r="C31" s="227"/>
      <c r="D31" s="227" t="s">
        <v>410</v>
      </c>
      <c r="E31" s="227"/>
      <c r="F31" s="228">
        <v>1</v>
      </c>
      <c r="G31" s="227"/>
      <c r="H31" s="228">
        <v>30000</v>
      </c>
      <c r="I31" s="228">
        <v>30000</v>
      </c>
      <c r="J31" s="228">
        <v>30000</v>
      </c>
      <c r="K31" s="228">
        <v>0</v>
      </c>
      <c r="L31" s="228">
        <v>0</v>
      </c>
      <c r="M31" s="228">
        <v>0</v>
      </c>
      <c r="N31" s="228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</row>
    <row r="32" ht="24" spans="1:19">
      <c r="A32" s="227" t="s">
        <v>215</v>
      </c>
      <c r="B32" s="227" t="s">
        <v>406</v>
      </c>
      <c r="C32" s="227"/>
      <c r="D32" s="227" t="s">
        <v>411</v>
      </c>
      <c r="E32" s="227"/>
      <c r="F32" s="228">
        <v>2</v>
      </c>
      <c r="G32" s="227"/>
      <c r="H32" s="228">
        <v>50000</v>
      </c>
      <c r="I32" s="228">
        <v>50000</v>
      </c>
      <c r="J32" s="228">
        <v>50000</v>
      </c>
      <c r="K32" s="228">
        <v>0</v>
      </c>
      <c r="L32" s="228">
        <v>0</v>
      </c>
      <c r="M32" s="228">
        <v>0</v>
      </c>
      <c r="N32" s="228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</row>
    <row r="33" ht="24" spans="1:19">
      <c r="A33" s="227" t="s">
        <v>215</v>
      </c>
      <c r="B33" s="227" t="s">
        <v>406</v>
      </c>
      <c r="C33" s="227"/>
      <c r="D33" s="227" t="s">
        <v>412</v>
      </c>
      <c r="E33" s="227"/>
      <c r="F33" s="228">
        <v>1</v>
      </c>
      <c r="G33" s="227"/>
      <c r="H33" s="228">
        <v>15000</v>
      </c>
      <c r="I33" s="228">
        <v>15000</v>
      </c>
      <c r="J33" s="228">
        <v>15000</v>
      </c>
      <c r="K33" s="228">
        <v>0</v>
      </c>
      <c r="L33" s="228">
        <v>0</v>
      </c>
      <c r="M33" s="228">
        <v>0</v>
      </c>
      <c r="N33" s="228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</row>
    <row r="34" ht="24" spans="1:19">
      <c r="A34" s="227" t="s">
        <v>215</v>
      </c>
      <c r="B34" s="227" t="s">
        <v>406</v>
      </c>
      <c r="C34" s="227"/>
      <c r="D34" s="227" t="s">
        <v>413</v>
      </c>
      <c r="E34" s="227"/>
      <c r="F34" s="228">
        <v>5</v>
      </c>
      <c r="G34" s="227"/>
      <c r="H34" s="228">
        <v>20000</v>
      </c>
      <c r="I34" s="228">
        <v>20000</v>
      </c>
      <c r="J34" s="228">
        <v>20000</v>
      </c>
      <c r="K34" s="228">
        <v>0</v>
      </c>
      <c r="L34" s="228">
        <v>0</v>
      </c>
      <c r="M34" s="228">
        <v>0</v>
      </c>
      <c r="N34" s="228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</row>
    <row r="35" ht="24" spans="1:19">
      <c r="A35" s="227" t="s">
        <v>215</v>
      </c>
      <c r="B35" s="227" t="s">
        <v>406</v>
      </c>
      <c r="C35" s="227"/>
      <c r="D35" s="227" t="s">
        <v>414</v>
      </c>
      <c r="E35" s="227"/>
      <c r="F35" s="228">
        <v>1</v>
      </c>
      <c r="G35" s="227"/>
      <c r="H35" s="228">
        <v>150000</v>
      </c>
      <c r="I35" s="228">
        <v>150000</v>
      </c>
      <c r="J35" s="228">
        <v>150000</v>
      </c>
      <c r="K35" s="228">
        <v>0</v>
      </c>
      <c r="L35" s="228">
        <v>0</v>
      </c>
      <c r="M35" s="228">
        <v>0</v>
      </c>
      <c r="N35" s="228">
        <v>0</v>
      </c>
      <c r="O35" s="176">
        <v>0</v>
      </c>
      <c r="P35" s="176">
        <v>0</v>
      </c>
      <c r="Q35" s="176">
        <v>0</v>
      </c>
      <c r="R35" s="176">
        <v>0</v>
      </c>
      <c r="S35" s="176">
        <v>0</v>
      </c>
    </row>
    <row r="36" ht="24" spans="1:19">
      <c r="A36" s="227" t="s">
        <v>215</v>
      </c>
      <c r="B36" s="227" t="s">
        <v>406</v>
      </c>
      <c r="C36" s="227"/>
      <c r="D36" s="227" t="s">
        <v>415</v>
      </c>
      <c r="E36" s="227"/>
      <c r="F36" s="228">
        <v>2</v>
      </c>
      <c r="G36" s="227"/>
      <c r="H36" s="228">
        <v>50000</v>
      </c>
      <c r="I36" s="228">
        <v>50000</v>
      </c>
      <c r="J36" s="228">
        <v>50000</v>
      </c>
      <c r="K36" s="228">
        <v>0</v>
      </c>
      <c r="L36" s="228">
        <v>0</v>
      </c>
      <c r="M36" s="228">
        <v>0</v>
      </c>
      <c r="N36" s="228">
        <v>0</v>
      </c>
      <c r="O36" s="176">
        <v>0</v>
      </c>
      <c r="P36" s="176">
        <v>0</v>
      </c>
      <c r="Q36" s="176">
        <v>0</v>
      </c>
      <c r="R36" s="176">
        <v>0</v>
      </c>
      <c r="S36" s="176">
        <v>0</v>
      </c>
    </row>
    <row r="37" ht="24" spans="1:19">
      <c r="A37" s="227" t="s">
        <v>215</v>
      </c>
      <c r="B37" s="227" t="s">
        <v>406</v>
      </c>
      <c r="C37" s="227"/>
      <c r="D37" s="227" t="s">
        <v>416</v>
      </c>
      <c r="E37" s="227"/>
      <c r="F37" s="228">
        <v>1</v>
      </c>
      <c r="G37" s="227"/>
      <c r="H37" s="228">
        <v>10000</v>
      </c>
      <c r="I37" s="228">
        <v>10000</v>
      </c>
      <c r="J37" s="228">
        <v>10000</v>
      </c>
      <c r="K37" s="228">
        <v>0</v>
      </c>
      <c r="L37" s="228">
        <v>0</v>
      </c>
      <c r="M37" s="228">
        <v>0</v>
      </c>
      <c r="N37" s="228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</row>
    <row r="38" ht="24" spans="1:19">
      <c r="A38" s="227" t="s">
        <v>215</v>
      </c>
      <c r="B38" s="227" t="s">
        <v>406</v>
      </c>
      <c r="C38" s="227"/>
      <c r="D38" s="227" t="s">
        <v>389</v>
      </c>
      <c r="E38" s="227"/>
      <c r="F38" s="228">
        <v>1</v>
      </c>
      <c r="G38" s="227"/>
      <c r="H38" s="228">
        <v>70000</v>
      </c>
      <c r="I38" s="228">
        <v>70000</v>
      </c>
      <c r="J38" s="228">
        <v>70000</v>
      </c>
      <c r="K38" s="228">
        <v>0</v>
      </c>
      <c r="L38" s="228">
        <v>0</v>
      </c>
      <c r="M38" s="228">
        <v>0</v>
      </c>
      <c r="N38" s="228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</row>
    <row r="39" ht="36" spans="1:19">
      <c r="A39" s="227" t="s">
        <v>215</v>
      </c>
      <c r="B39" s="227" t="s">
        <v>406</v>
      </c>
      <c r="C39" s="227"/>
      <c r="D39" s="227" t="s">
        <v>417</v>
      </c>
      <c r="E39" s="227"/>
      <c r="F39" s="228">
        <v>2</v>
      </c>
      <c r="G39" s="227"/>
      <c r="H39" s="228">
        <v>80000</v>
      </c>
      <c r="I39" s="228">
        <v>80000</v>
      </c>
      <c r="J39" s="228">
        <v>80000</v>
      </c>
      <c r="K39" s="228">
        <v>0</v>
      </c>
      <c r="L39" s="228">
        <v>0</v>
      </c>
      <c r="M39" s="228">
        <v>0</v>
      </c>
      <c r="N39" s="228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055555555556" right="0.393055555555556" top="0.471527777777778" bottom="0.471527777777778" header="0.354166666666667" footer="0.313888888888889"/>
  <pageSetup paperSize="9" scale="81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workbookViewId="0">
      <selection activeCell="M9" sqref="M9:P9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83"/>
      <c r="B1" s="184"/>
      <c r="C1" s="184"/>
      <c r="D1" s="184"/>
      <c r="E1" s="184"/>
      <c r="F1" s="185"/>
      <c r="G1" s="185"/>
      <c r="I1" s="184"/>
      <c r="J1" s="184"/>
      <c r="K1" s="184"/>
      <c r="L1" s="184"/>
      <c r="M1" s="184"/>
      <c r="N1" s="184"/>
      <c r="O1" s="184"/>
      <c r="P1" s="184"/>
      <c r="S1" s="184"/>
      <c r="T1" s="184"/>
      <c r="U1" s="184"/>
      <c r="AC1" s="184"/>
      <c r="AD1" s="211"/>
      <c r="AE1" s="211"/>
      <c r="AF1" s="211"/>
      <c r="AG1" s="217" t="s">
        <v>11</v>
      </c>
      <c r="AH1" s="218"/>
      <c r="AI1" s="218"/>
      <c r="AJ1" s="218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</row>
    <row r="2" ht="23.1" customHeight="1" spans="1:230">
      <c r="A2" s="186" t="s">
        <v>418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0"/>
    </row>
    <row r="3" ht="23.1" customHeight="1" spans="1:230">
      <c r="A3" s="183"/>
      <c r="B3" s="184"/>
      <c r="C3" s="184"/>
      <c r="D3" s="184"/>
      <c r="E3" s="184"/>
      <c r="F3" s="185"/>
      <c r="G3" s="185"/>
      <c r="I3" s="184"/>
      <c r="J3" s="184"/>
      <c r="K3" s="184"/>
      <c r="L3" s="184"/>
      <c r="M3" s="184"/>
      <c r="N3" s="184"/>
      <c r="O3" s="184"/>
      <c r="P3" s="184"/>
      <c r="S3" s="184"/>
      <c r="T3" s="184"/>
      <c r="U3" s="184"/>
      <c r="AC3" s="184"/>
      <c r="AD3" s="211"/>
      <c r="AE3" s="211"/>
      <c r="AF3" s="211"/>
      <c r="AG3" s="184" t="s">
        <v>419</v>
      </c>
      <c r="AH3" s="218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</row>
    <row r="4" ht="23.25" customHeight="1" spans="1:230">
      <c r="A4" s="187" t="s">
        <v>176</v>
      </c>
      <c r="B4" s="188" t="s">
        <v>177</v>
      </c>
      <c r="C4" s="187" t="s">
        <v>420</v>
      </c>
      <c r="D4" s="187"/>
      <c r="E4" s="187"/>
      <c r="F4" s="187"/>
      <c r="G4" s="188"/>
      <c r="H4" s="189" t="s">
        <v>421</v>
      </c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213" t="s">
        <v>422</v>
      </c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</row>
    <row r="5" ht="23.25" customHeight="1" spans="1:230">
      <c r="A5" s="187"/>
      <c r="B5" s="188"/>
      <c r="C5" s="187"/>
      <c r="D5" s="187"/>
      <c r="E5" s="187"/>
      <c r="F5" s="187"/>
      <c r="G5" s="187"/>
      <c r="H5" s="190" t="s">
        <v>178</v>
      </c>
      <c r="I5" s="191" t="s">
        <v>423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212" t="s">
        <v>424</v>
      </c>
      <c r="AD5" s="191" t="s">
        <v>425</v>
      </c>
      <c r="AE5" s="191"/>
      <c r="AF5" s="191"/>
      <c r="AG5" s="187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</row>
    <row r="6" ht="32.25" customHeight="1" spans="1:230">
      <c r="A6" s="187"/>
      <c r="B6" s="187"/>
      <c r="C6" s="191" t="s">
        <v>192</v>
      </c>
      <c r="D6" s="191" t="s">
        <v>426</v>
      </c>
      <c r="E6" s="191"/>
      <c r="F6" s="191" t="s">
        <v>427</v>
      </c>
      <c r="G6" s="192" t="s">
        <v>428</v>
      </c>
      <c r="H6" s="193"/>
      <c r="I6" s="203" t="s">
        <v>192</v>
      </c>
      <c r="J6" s="191" t="s">
        <v>429</v>
      </c>
      <c r="K6" s="191"/>
      <c r="L6" s="191"/>
      <c r="M6" s="191"/>
      <c r="N6" s="191"/>
      <c r="O6" s="191"/>
      <c r="P6" s="191"/>
      <c r="Q6" s="206" t="s">
        <v>430</v>
      </c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13"/>
      <c r="AD6" s="187" t="s">
        <v>192</v>
      </c>
      <c r="AE6" s="187" t="s">
        <v>426</v>
      </c>
      <c r="AF6" s="187" t="s">
        <v>427</v>
      </c>
      <c r="AG6" s="187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</row>
    <row r="7" ht="27" customHeight="1" spans="1:230">
      <c r="A7" s="187"/>
      <c r="B7" s="187"/>
      <c r="C7" s="187"/>
      <c r="D7" s="187" t="s">
        <v>431</v>
      </c>
      <c r="E7" s="187" t="s">
        <v>432</v>
      </c>
      <c r="F7" s="187"/>
      <c r="G7" s="187"/>
      <c r="H7" s="193"/>
      <c r="I7" s="187"/>
      <c r="J7" s="191" t="s">
        <v>192</v>
      </c>
      <c r="K7" s="191" t="s">
        <v>433</v>
      </c>
      <c r="L7" s="191" t="s">
        <v>434</v>
      </c>
      <c r="M7" s="191" t="s">
        <v>435</v>
      </c>
      <c r="N7" s="191" t="s">
        <v>436</v>
      </c>
      <c r="O7" s="191" t="s">
        <v>437</v>
      </c>
      <c r="P7" s="191" t="s">
        <v>438</v>
      </c>
      <c r="Q7" s="207" t="s">
        <v>192</v>
      </c>
      <c r="R7" s="191" t="s">
        <v>439</v>
      </c>
      <c r="S7" s="191"/>
      <c r="T7" s="191"/>
      <c r="U7" s="191"/>
      <c r="V7" s="191"/>
      <c r="W7" s="191"/>
      <c r="X7" s="192" t="s">
        <v>440</v>
      </c>
      <c r="Y7" s="192"/>
      <c r="Z7" s="192"/>
      <c r="AA7" s="203"/>
      <c r="AB7" s="192" t="s">
        <v>441</v>
      </c>
      <c r="AC7" s="213"/>
      <c r="AD7" s="187"/>
      <c r="AE7" s="187"/>
      <c r="AF7" s="187"/>
      <c r="AG7" s="187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</row>
    <row r="8" ht="20.25" customHeight="1" spans="1:230">
      <c r="A8" s="187"/>
      <c r="B8" s="187"/>
      <c r="C8" s="187"/>
      <c r="D8" s="187"/>
      <c r="E8" s="187"/>
      <c r="F8" s="187"/>
      <c r="G8" s="187"/>
      <c r="H8" s="193"/>
      <c r="I8" s="187"/>
      <c r="J8" s="187"/>
      <c r="K8" s="187"/>
      <c r="L8" s="187"/>
      <c r="M8" s="187"/>
      <c r="N8" s="187"/>
      <c r="O8" s="187"/>
      <c r="P8" s="187"/>
      <c r="Q8" s="193"/>
      <c r="R8" s="208" t="s">
        <v>351</v>
      </c>
      <c r="S8" s="187" t="s">
        <v>434</v>
      </c>
      <c r="T8" s="187" t="s">
        <v>435</v>
      </c>
      <c r="U8" s="187" t="s">
        <v>436</v>
      </c>
      <c r="V8" s="187" t="s">
        <v>437</v>
      </c>
      <c r="W8" s="187" t="s">
        <v>438</v>
      </c>
      <c r="X8" s="209" t="s">
        <v>351</v>
      </c>
      <c r="Y8" s="214" t="s">
        <v>436</v>
      </c>
      <c r="Z8" s="214" t="s">
        <v>437</v>
      </c>
      <c r="AA8" s="215" t="s">
        <v>438</v>
      </c>
      <c r="AB8" s="187"/>
      <c r="AC8" s="213"/>
      <c r="AD8" s="187"/>
      <c r="AE8" s="187"/>
      <c r="AF8" s="187"/>
      <c r="AG8" s="187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</row>
    <row r="9" ht="23.25" customHeight="1" spans="1:230">
      <c r="A9" s="187">
        <v>403001</v>
      </c>
      <c r="B9" s="187" t="s">
        <v>332</v>
      </c>
      <c r="C9" s="187">
        <v>59</v>
      </c>
      <c r="D9" s="187">
        <v>45</v>
      </c>
      <c r="E9" s="187">
        <v>12</v>
      </c>
      <c r="F9" s="187">
        <v>0</v>
      </c>
      <c r="G9" s="187">
        <v>0</v>
      </c>
      <c r="H9" s="187">
        <v>100</v>
      </c>
      <c r="I9" s="187">
        <v>45</v>
      </c>
      <c r="J9" s="187"/>
      <c r="K9" s="187"/>
      <c r="L9" s="187"/>
      <c r="M9" s="187">
        <v>4</v>
      </c>
      <c r="N9" s="187">
        <v>18</v>
      </c>
      <c r="O9" s="187">
        <v>17</v>
      </c>
      <c r="P9" s="187">
        <v>6</v>
      </c>
      <c r="Q9" s="187">
        <v>12</v>
      </c>
      <c r="R9" s="187">
        <v>12</v>
      </c>
      <c r="S9" s="187"/>
      <c r="T9" s="187"/>
      <c r="U9" s="187"/>
      <c r="V9" s="187"/>
      <c r="W9" s="210">
        <v>12</v>
      </c>
      <c r="X9" s="210"/>
      <c r="Y9" s="210"/>
      <c r="Z9" s="210"/>
      <c r="AA9" s="210"/>
      <c r="AB9" s="216"/>
      <c r="AC9" s="210">
        <v>0</v>
      </c>
      <c r="AD9" s="210">
        <v>41</v>
      </c>
      <c r="AE9" s="210">
        <v>41</v>
      </c>
      <c r="AF9" s="210"/>
      <c r="AG9" s="210">
        <v>0</v>
      </c>
      <c r="AH9" s="200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</row>
    <row r="10" customFormat="1" ht="23.25" customHeight="1" spans="1:33">
      <c r="A10" s="187">
        <v>403016</v>
      </c>
      <c r="B10" s="187" t="s">
        <v>329</v>
      </c>
      <c r="C10" s="187">
        <v>63</v>
      </c>
      <c r="D10" s="187">
        <v>0</v>
      </c>
      <c r="E10" s="187">
        <v>63</v>
      </c>
      <c r="F10" s="187">
        <v>0</v>
      </c>
      <c r="G10" s="187">
        <v>0</v>
      </c>
      <c r="H10" s="187">
        <v>77</v>
      </c>
      <c r="I10" s="187">
        <v>22</v>
      </c>
      <c r="J10" s="204"/>
      <c r="K10" s="204"/>
      <c r="L10" s="187">
        <v>0</v>
      </c>
      <c r="M10" s="187">
        <v>0</v>
      </c>
      <c r="N10" s="187">
        <v>0</v>
      </c>
      <c r="O10" s="187">
        <v>3</v>
      </c>
      <c r="P10" s="187">
        <v>19</v>
      </c>
      <c r="Q10" s="204"/>
      <c r="R10" s="204">
        <v>41</v>
      </c>
      <c r="S10" s="204"/>
      <c r="T10" s="204"/>
      <c r="U10" s="204"/>
      <c r="V10" s="204"/>
      <c r="W10" s="204">
        <v>41</v>
      </c>
      <c r="X10" s="204"/>
      <c r="Y10" s="204"/>
      <c r="Z10" s="204"/>
      <c r="AA10" s="204"/>
      <c r="AB10" s="204"/>
      <c r="AC10" s="214">
        <v>0</v>
      </c>
      <c r="AD10" s="214">
        <v>14</v>
      </c>
      <c r="AE10" s="204">
        <v>14</v>
      </c>
      <c r="AF10" s="204"/>
      <c r="AG10" s="214">
        <v>0</v>
      </c>
    </row>
    <row r="11" ht="23.25" customHeight="1" spans="1:230">
      <c r="A11" s="187">
        <v>403005</v>
      </c>
      <c r="B11" s="187" t="s">
        <v>326</v>
      </c>
      <c r="C11" s="187">
        <v>72</v>
      </c>
      <c r="D11" s="187"/>
      <c r="E11" s="187">
        <v>72</v>
      </c>
      <c r="F11" s="187">
        <v>0</v>
      </c>
      <c r="G11" s="187">
        <v>0</v>
      </c>
      <c r="H11" s="187">
        <v>120</v>
      </c>
      <c r="I11" s="187"/>
      <c r="J11" s="205"/>
      <c r="K11" s="205"/>
      <c r="L11" s="187"/>
      <c r="M11" s="187"/>
      <c r="N11" s="187"/>
      <c r="O11" s="187"/>
      <c r="P11" s="187"/>
      <c r="Q11" s="209"/>
      <c r="R11" s="209">
        <v>72</v>
      </c>
      <c r="S11" s="205"/>
      <c r="T11" s="205"/>
      <c r="U11" s="205"/>
      <c r="V11" s="209"/>
      <c r="W11" s="209">
        <v>72</v>
      </c>
      <c r="X11" s="209"/>
      <c r="Y11" s="209"/>
      <c r="Z11" s="209"/>
      <c r="AA11" s="209"/>
      <c r="AB11" s="121"/>
      <c r="AC11" s="214">
        <v>0</v>
      </c>
      <c r="AD11" s="214">
        <v>48</v>
      </c>
      <c r="AE11" s="205">
        <v>48</v>
      </c>
      <c r="AF11" s="205"/>
      <c r="AG11" s="214">
        <v>0</v>
      </c>
      <c r="AH11" s="200"/>
      <c r="AI11" s="200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</row>
    <row r="12" ht="23.25" customHeight="1" spans="1:230">
      <c r="A12" s="187">
        <v>403010</v>
      </c>
      <c r="B12" s="187" t="s">
        <v>328</v>
      </c>
      <c r="C12" s="187">
        <v>10</v>
      </c>
      <c r="D12" s="187">
        <v>0</v>
      </c>
      <c r="E12" s="187">
        <v>10</v>
      </c>
      <c r="F12" s="187">
        <v>0</v>
      </c>
      <c r="G12" s="187">
        <v>0</v>
      </c>
      <c r="H12" s="187">
        <v>14</v>
      </c>
      <c r="I12" s="187"/>
      <c r="J12" s="205"/>
      <c r="K12" s="205"/>
      <c r="L12" s="187"/>
      <c r="M12" s="187"/>
      <c r="N12" s="187"/>
      <c r="O12" s="187"/>
      <c r="P12" s="187"/>
      <c r="Q12" s="209">
        <v>10</v>
      </c>
      <c r="R12" s="209">
        <v>10</v>
      </c>
      <c r="S12" s="205"/>
      <c r="T12" s="205"/>
      <c r="U12" s="205"/>
      <c r="V12" s="209"/>
      <c r="W12" s="209">
        <v>10</v>
      </c>
      <c r="X12" s="209"/>
      <c r="Y12" s="209"/>
      <c r="Z12" s="209"/>
      <c r="AA12" s="209"/>
      <c r="AB12" s="121"/>
      <c r="AC12" s="214">
        <v>0</v>
      </c>
      <c r="AD12" s="214">
        <v>4</v>
      </c>
      <c r="AE12" s="205">
        <v>4</v>
      </c>
      <c r="AF12" s="205"/>
      <c r="AG12" s="214">
        <v>0</v>
      </c>
      <c r="AH12" s="200"/>
      <c r="AI12" s="200"/>
      <c r="AJ12" s="200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</row>
    <row r="13" ht="23.1" customHeight="1" spans="1:230">
      <c r="A13" s="194"/>
      <c r="B13" s="195"/>
      <c r="C13" s="196"/>
      <c r="D13" s="197"/>
      <c r="E13" s="197"/>
      <c r="F13" s="198"/>
      <c r="G13" s="198"/>
      <c r="H13" s="198"/>
      <c r="I13" s="197"/>
      <c r="J13" s="196"/>
      <c r="K13" s="196"/>
      <c r="L13" s="197"/>
      <c r="M13" s="197"/>
      <c r="N13" s="197"/>
      <c r="O13" s="197"/>
      <c r="P13" s="197"/>
      <c r="Q13" s="185"/>
      <c r="R13" s="185"/>
      <c r="S13" s="196"/>
      <c r="T13" s="196"/>
      <c r="U13" s="196"/>
      <c r="V13" s="185"/>
      <c r="W13" s="185"/>
      <c r="X13" s="185"/>
      <c r="Y13" s="185"/>
      <c r="Z13" s="185"/>
      <c r="AA13" s="185"/>
      <c r="AC13" s="197"/>
      <c r="AD13" s="197"/>
      <c r="AE13" s="196"/>
      <c r="AF13" s="196"/>
      <c r="AG13" s="195"/>
      <c r="AH13" s="200"/>
      <c r="AI13" s="200"/>
      <c r="AJ13" s="200"/>
      <c r="AK13" s="200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</row>
    <row r="14" ht="23.1" customHeight="1" spans="1:230">
      <c r="A14" s="199"/>
      <c r="B14" s="200"/>
      <c r="C14" s="196"/>
      <c r="D14" s="196"/>
      <c r="E14" s="196"/>
      <c r="F14" s="185"/>
      <c r="G14" s="185"/>
      <c r="I14" s="196"/>
      <c r="J14" s="196"/>
      <c r="K14" s="196"/>
      <c r="L14" s="196"/>
      <c r="M14" s="196"/>
      <c r="N14" s="196"/>
      <c r="O14" s="196"/>
      <c r="P14" s="196"/>
      <c r="Q14" s="185"/>
      <c r="R14" s="185"/>
      <c r="S14" s="196"/>
      <c r="T14" s="196"/>
      <c r="U14" s="196"/>
      <c r="V14" s="185"/>
      <c r="W14" s="185"/>
      <c r="X14" s="185"/>
      <c r="Y14" s="185"/>
      <c r="Z14" s="185"/>
      <c r="AA14" s="185"/>
      <c r="AC14" s="196"/>
      <c r="AD14" s="196"/>
      <c r="AE14" s="196"/>
      <c r="AF14" s="196"/>
      <c r="AG14" s="200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</row>
    <row r="15" ht="23.1" customHeight="1" spans="1:230">
      <c r="A15" s="199"/>
      <c r="B15" s="200"/>
      <c r="C15" s="196"/>
      <c r="D15" s="196"/>
      <c r="E15" s="196"/>
      <c r="I15" s="196"/>
      <c r="J15" s="196"/>
      <c r="K15" s="196"/>
      <c r="L15" s="196"/>
      <c r="M15" s="196"/>
      <c r="N15" s="196"/>
      <c r="O15" s="196"/>
      <c r="P15" s="196"/>
      <c r="Q15" s="185"/>
      <c r="R15" s="185"/>
      <c r="S15" s="196"/>
      <c r="T15" s="196"/>
      <c r="U15" s="196"/>
      <c r="V15" s="185"/>
      <c r="W15" s="185"/>
      <c r="X15" s="185"/>
      <c r="Y15" s="185"/>
      <c r="Z15" s="185"/>
      <c r="AA15" s="185"/>
      <c r="AC15" s="196"/>
      <c r="AD15" s="196"/>
      <c r="AE15" s="196"/>
      <c r="AF15" s="196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</row>
    <row r="16" ht="23.1" customHeight="1" spans="1:230">
      <c r="A16" s="201"/>
      <c r="B16" s="202"/>
      <c r="C16" s="196"/>
      <c r="D16" s="196"/>
      <c r="E16" s="196"/>
      <c r="I16" s="196"/>
      <c r="J16" s="196"/>
      <c r="K16" s="196"/>
      <c r="L16" s="196"/>
      <c r="M16" s="196"/>
      <c r="N16" s="196"/>
      <c r="O16" s="196"/>
      <c r="P16" s="196"/>
      <c r="Q16" s="185"/>
      <c r="R16" s="185"/>
      <c r="S16" s="196"/>
      <c r="T16" s="196"/>
      <c r="U16" s="196"/>
      <c r="V16" s="185"/>
      <c r="W16" s="185"/>
      <c r="X16" s="185"/>
      <c r="Y16" s="185"/>
      <c r="Z16" s="185"/>
      <c r="AA16" s="185"/>
      <c r="AC16" s="196"/>
      <c r="AD16" s="196"/>
      <c r="AE16" s="196"/>
      <c r="AF16" s="196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</row>
    <row r="17" ht="23.1" customHeight="1" spans="1:230">
      <c r="A17" s="201"/>
      <c r="B17" s="202"/>
      <c r="C17" s="196"/>
      <c r="D17" s="196"/>
      <c r="E17" s="196"/>
      <c r="I17" s="196"/>
      <c r="J17" s="196"/>
      <c r="K17" s="196"/>
      <c r="L17" s="196"/>
      <c r="M17" s="196"/>
      <c r="N17" s="196"/>
      <c r="O17" s="196"/>
      <c r="P17" s="196"/>
      <c r="Q17" s="185"/>
      <c r="R17" s="185"/>
      <c r="S17" s="196"/>
      <c r="T17" s="196"/>
      <c r="U17" s="196"/>
      <c r="V17" s="185"/>
      <c r="W17" s="185"/>
      <c r="X17" s="185"/>
      <c r="Y17" s="185"/>
      <c r="Z17" s="185"/>
      <c r="AA17" s="185"/>
      <c r="AC17" s="196"/>
      <c r="AD17" s="196"/>
      <c r="AE17" s="196"/>
      <c r="AF17" s="196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</row>
    <row r="18" ht="23.1" customHeight="1" spans="1:230">
      <c r="A18" s="201"/>
      <c r="B18" s="202"/>
      <c r="C18" s="196"/>
      <c r="D18" s="196"/>
      <c r="E18" s="196"/>
      <c r="I18" s="196"/>
      <c r="J18" s="196"/>
      <c r="K18" s="196"/>
      <c r="L18" s="196"/>
      <c r="M18" s="196"/>
      <c r="N18" s="196"/>
      <c r="O18" s="196"/>
      <c r="P18" s="196"/>
      <c r="S18" s="196"/>
      <c r="T18" s="196"/>
      <c r="U18" s="196"/>
      <c r="V18" s="185"/>
      <c r="W18" s="185"/>
      <c r="X18" s="185"/>
      <c r="AC18" s="196"/>
      <c r="AD18" s="196"/>
      <c r="AE18" s="196"/>
      <c r="AF18" s="196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  <c r="GP18" s="202"/>
      <c r="GQ18" s="202"/>
      <c r="GR18" s="202"/>
      <c r="GS18" s="202"/>
      <c r="GT18" s="202"/>
      <c r="GU18" s="202"/>
      <c r="GV18" s="202"/>
      <c r="GW18" s="202"/>
      <c r="GX18" s="202"/>
      <c r="GY18" s="202"/>
      <c r="GZ18" s="202"/>
      <c r="HA18" s="202"/>
      <c r="HB18" s="202"/>
      <c r="HC18" s="202"/>
      <c r="HD18" s="202"/>
      <c r="HE18" s="202"/>
      <c r="HF18" s="202"/>
      <c r="HG18" s="202"/>
      <c r="HH18" s="202"/>
      <c r="HI18" s="202"/>
      <c r="HJ18" s="202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</row>
    <row r="19" ht="23.1" customHeight="1" spans="1:230">
      <c r="A19" s="201"/>
      <c r="B19" s="202"/>
      <c r="C19" s="196"/>
      <c r="D19" s="196"/>
      <c r="E19" s="196"/>
      <c r="I19" s="196"/>
      <c r="J19" s="196"/>
      <c r="K19" s="196"/>
      <c r="L19" s="196"/>
      <c r="M19" s="196"/>
      <c r="N19" s="196"/>
      <c r="O19" s="196"/>
      <c r="P19" s="196"/>
      <c r="S19" s="196"/>
      <c r="T19" s="196"/>
      <c r="U19" s="196"/>
      <c r="V19" s="185"/>
      <c r="AC19" s="196"/>
      <c r="AD19" s="196"/>
      <c r="AE19" s="196"/>
      <c r="AF19" s="196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055555555556" right="0.786805555555556" top="0.471527777777778" bottom="0.471527777777778" header="0.354166666666667" footer="0.313888888888889"/>
  <pageSetup paperSize="9" scale="50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showGridLines="0" showZeros="0" workbookViewId="0">
      <selection activeCell="E7" sqref="E7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6.5" style="1" customWidth="1"/>
    <col min="5" max="5" width="17" style="1" customWidth="1"/>
    <col min="6" max="8" width="12.6666666666667" style="1" customWidth="1"/>
    <col min="9" max="9" width="15.6666666666667" style="1" customWidth="1"/>
    <col min="10" max="19" width="12.6666666666667" style="1" customWidth="1"/>
    <col min="20" max="16384" width="9.16666666666667" style="1"/>
  </cols>
  <sheetData>
    <row r="1" ht="25.5" customHeight="1" spans="1:20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5" t="s">
        <v>17</v>
      </c>
      <c r="T1" s="124"/>
    </row>
    <row r="2" ht="25.5" customHeight="1" spans="1:20">
      <c r="A2" s="136" t="s">
        <v>18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24"/>
    </row>
    <row r="3" ht="25.5" customHeight="1" spans="1:20">
      <c r="A3" s="137"/>
      <c r="B3" s="138"/>
      <c r="C3" s="138"/>
      <c r="D3" s="138"/>
      <c r="E3" s="138"/>
      <c r="F3" s="138"/>
      <c r="G3" s="138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47" t="s">
        <v>175</v>
      </c>
      <c r="T3" s="124"/>
    </row>
    <row r="4" ht="19.5" customHeight="1" spans="1:20">
      <c r="A4" s="119" t="s">
        <v>204</v>
      </c>
      <c r="B4" s="118" t="s">
        <v>176</v>
      </c>
      <c r="C4" s="139" t="s">
        <v>205</v>
      </c>
      <c r="D4" s="141" t="s">
        <v>206</v>
      </c>
      <c r="E4" s="141" t="s">
        <v>442</v>
      </c>
      <c r="F4" s="142" t="s">
        <v>443</v>
      </c>
      <c r="G4" s="141" t="s">
        <v>444</v>
      </c>
      <c r="H4" s="143" t="s">
        <v>445</v>
      </c>
      <c r="I4" s="143" t="s">
        <v>446</v>
      </c>
      <c r="J4" s="143" t="s">
        <v>447</v>
      </c>
      <c r="K4" s="143" t="s">
        <v>257</v>
      </c>
      <c r="L4" s="143" t="s">
        <v>448</v>
      </c>
      <c r="M4" s="143" t="s">
        <v>250</v>
      </c>
      <c r="N4" s="143" t="s">
        <v>258</v>
      </c>
      <c r="O4" s="143" t="s">
        <v>253</v>
      </c>
      <c r="P4" s="143" t="s">
        <v>449</v>
      </c>
      <c r="Q4" s="143" t="s">
        <v>450</v>
      </c>
      <c r="R4" s="143" t="s">
        <v>451</v>
      </c>
      <c r="S4" s="118" t="s">
        <v>259</v>
      </c>
      <c r="T4" s="124"/>
    </row>
    <row r="5" ht="15" customHeight="1" spans="1:20">
      <c r="A5" s="119"/>
      <c r="B5" s="118"/>
      <c r="C5" s="119"/>
      <c r="D5" s="143"/>
      <c r="E5" s="143"/>
      <c r="F5" s="144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18"/>
      <c r="T5" s="124"/>
    </row>
    <row r="6" ht="15" customHeight="1" spans="1:20">
      <c r="A6" s="119"/>
      <c r="B6" s="118"/>
      <c r="C6" s="119"/>
      <c r="D6" s="143"/>
      <c r="E6" s="143"/>
      <c r="F6" s="144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18"/>
      <c r="T6" s="124"/>
    </row>
    <row r="7" s="180" customFormat="1" ht="25.5" customHeight="1" spans="1:25">
      <c r="A7" s="140"/>
      <c r="B7" s="145"/>
      <c r="C7" s="140" t="s">
        <v>192</v>
      </c>
      <c r="D7" s="181">
        <v>25961885.67</v>
      </c>
      <c r="E7" s="182">
        <v>12124376.82</v>
      </c>
      <c r="F7" s="182">
        <v>4766784</v>
      </c>
      <c r="G7" s="182">
        <v>0</v>
      </c>
      <c r="H7" s="182">
        <v>110000</v>
      </c>
      <c r="I7" s="182">
        <v>8736044.85</v>
      </c>
      <c r="J7" s="182">
        <v>0</v>
      </c>
      <c r="K7" s="182">
        <v>0</v>
      </c>
      <c r="L7" s="182">
        <v>0</v>
      </c>
      <c r="M7" s="182">
        <v>144680</v>
      </c>
      <c r="N7" s="182">
        <v>0</v>
      </c>
      <c r="O7" s="182">
        <v>0</v>
      </c>
      <c r="P7" s="182">
        <v>0</v>
      </c>
      <c r="Q7" s="182">
        <v>0</v>
      </c>
      <c r="R7" s="182">
        <v>0</v>
      </c>
      <c r="S7" s="182">
        <v>80000</v>
      </c>
      <c r="T7" s="1"/>
      <c r="U7" s="1"/>
      <c r="V7" s="1"/>
      <c r="W7" s="1"/>
      <c r="X7" s="1"/>
      <c r="Y7" s="1"/>
    </row>
    <row r="8" ht="25.5" customHeight="1" spans="1:20">
      <c r="A8" s="140"/>
      <c r="B8" s="145" t="s">
        <v>208</v>
      </c>
      <c r="C8" s="140" t="s">
        <v>5</v>
      </c>
      <c r="D8" s="181">
        <v>25961885.67</v>
      </c>
      <c r="E8" s="182">
        <v>12124376.82</v>
      </c>
      <c r="F8" s="182">
        <v>4766784</v>
      </c>
      <c r="G8" s="182">
        <v>0</v>
      </c>
      <c r="H8" s="182">
        <v>110000</v>
      </c>
      <c r="I8" s="182">
        <v>8736044.85</v>
      </c>
      <c r="J8" s="182">
        <v>0</v>
      </c>
      <c r="K8" s="182">
        <v>0</v>
      </c>
      <c r="L8" s="182">
        <v>0</v>
      </c>
      <c r="M8" s="182">
        <v>144680</v>
      </c>
      <c r="N8" s="182">
        <v>0</v>
      </c>
      <c r="O8" s="182">
        <v>0</v>
      </c>
      <c r="P8" s="182">
        <v>0</v>
      </c>
      <c r="Q8" s="182">
        <v>0</v>
      </c>
      <c r="R8" s="182">
        <v>0</v>
      </c>
      <c r="S8" s="182">
        <v>80000</v>
      </c>
      <c r="T8" s="124"/>
    </row>
    <row r="9" ht="25.5" customHeight="1" spans="1:20">
      <c r="A9" s="140"/>
      <c r="B9" s="145" t="s">
        <v>193</v>
      </c>
      <c r="C9" s="140" t="s">
        <v>194</v>
      </c>
      <c r="D9" s="181">
        <v>9588474.08</v>
      </c>
      <c r="E9" s="182">
        <v>5623360.08</v>
      </c>
      <c r="F9" s="182">
        <v>3757234</v>
      </c>
      <c r="G9" s="182">
        <v>0</v>
      </c>
      <c r="H9" s="182">
        <v>110000</v>
      </c>
      <c r="I9" s="182">
        <v>0</v>
      </c>
      <c r="J9" s="182">
        <v>0</v>
      </c>
      <c r="K9" s="182">
        <v>0</v>
      </c>
      <c r="L9" s="182">
        <v>0</v>
      </c>
      <c r="M9" s="182">
        <v>97880</v>
      </c>
      <c r="N9" s="182">
        <v>0</v>
      </c>
      <c r="O9" s="182">
        <v>0</v>
      </c>
      <c r="P9" s="182">
        <v>0</v>
      </c>
      <c r="Q9" s="182">
        <v>0</v>
      </c>
      <c r="R9" s="182">
        <v>0</v>
      </c>
      <c r="S9" s="182">
        <v>0</v>
      </c>
      <c r="T9" s="124"/>
    </row>
    <row r="10" ht="25.5" customHeight="1" spans="1:20">
      <c r="A10" s="140">
        <v>2120101</v>
      </c>
      <c r="B10" s="145" t="s">
        <v>209</v>
      </c>
      <c r="C10" s="140" t="s">
        <v>210</v>
      </c>
      <c r="D10" s="181">
        <v>6688474.08</v>
      </c>
      <c r="E10" s="182">
        <v>5623360.08</v>
      </c>
      <c r="F10" s="182">
        <v>1047234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17880</v>
      </c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82">
        <v>0</v>
      </c>
      <c r="T10" s="124"/>
    </row>
    <row r="11" ht="25.5" customHeight="1" spans="1:20">
      <c r="A11" s="140">
        <v>2120199</v>
      </c>
      <c r="B11" s="145" t="s">
        <v>209</v>
      </c>
      <c r="C11" s="140" t="s">
        <v>211</v>
      </c>
      <c r="D11" s="181">
        <v>2900000</v>
      </c>
      <c r="E11" s="182">
        <v>0</v>
      </c>
      <c r="F11" s="182">
        <v>2710000</v>
      </c>
      <c r="G11" s="182">
        <v>0</v>
      </c>
      <c r="H11" s="182">
        <v>110000</v>
      </c>
      <c r="I11" s="182">
        <v>0</v>
      </c>
      <c r="J11" s="182">
        <v>0</v>
      </c>
      <c r="K11" s="182">
        <v>0</v>
      </c>
      <c r="L11" s="182">
        <v>0</v>
      </c>
      <c r="M11" s="182">
        <v>80000</v>
      </c>
      <c r="N11" s="182">
        <v>0</v>
      </c>
      <c r="O11" s="182">
        <v>0</v>
      </c>
      <c r="P11" s="182">
        <v>0</v>
      </c>
      <c r="Q11" s="182">
        <v>0</v>
      </c>
      <c r="R11" s="182">
        <v>0</v>
      </c>
      <c r="S11" s="182">
        <v>0</v>
      </c>
      <c r="T11" s="124"/>
    </row>
    <row r="12" ht="25.5" customHeight="1" spans="1:20">
      <c r="A12" s="140"/>
      <c r="B12" s="145" t="s">
        <v>196</v>
      </c>
      <c r="C12" s="140" t="s">
        <v>197</v>
      </c>
      <c r="D12" s="181">
        <v>1071244.42</v>
      </c>
      <c r="E12" s="182">
        <v>0</v>
      </c>
      <c r="F12" s="182">
        <v>0</v>
      </c>
      <c r="G12" s="182">
        <v>0</v>
      </c>
      <c r="H12" s="182">
        <v>0</v>
      </c>
      <c r="I12" s="182">
        <v>1071244.42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24"/>
    </row>
    <row r="13" ht="25.5" customHeight="1" spans="1:20">
      <c r="A13" s="140">
        <v>2120101</v>
      </c>
      <c r="B13" s="145" t="s">
        <v>212</v>
      </c>
      <c r="C13" s="140" t="s">
        <v>210</v>
      </c>
      <c r="D13" s="181">
        <v>1071244.42</v>
      </c>
      <c r="E13" s="182">
        <v>0</v>
      </c>
      <c r="F13" s="182">
        <v>0</v>
      </c>
      <c r="G13" s="182">
        <v>0</v>
      </c>
      <c r="H13" s="182">
        <v>0</v>
      </c>
      <c r="I13" s="182">
        <v>1071244.42</v>
      </c>
      <c r="J13" s="182">
        <v>0</v>
      </c>
      <c r="K13" s="182">
        <v>0</v>
      </c>
      <c r="L13" s="182">
        <v>0</v>
      </c>
      <c r="M13" s="182">
        <v>0</v>
      </c>
      <c r="N13" s="182">
        <v>0</v>
      </c>
      <c r="O13" s="182">
        <v>0</v>
      </c>
      <c r="P13" s="182">
        <v>0</v>
      </c>
      <c r="Q13" s="182">
        <v>0</v>
      </c>
      <c r="R13" s="182">
        <v>0</v>
      </c>
      <c r="S13" s="182">
        <v>0</v>
      </c>
      <c r="T13" s="124"/>
    </row>
    <row r="14" ht="25.5" customHeight="1" spans="1:20">
      <c r="A14" s="140"/>
      <c r="B14" s="145" t="s">
        <v>199</v>
      </c>
      <c r="C14" s="140" t="s">
        <v>200</v>
      </c>
      <c r="D14" s="181">
        <v>7744800.43</v>
      </c>
      <c r="E14" s="182">
        <v>0</v>
      </c>
      <c r="F14" s="182">
        <v>0</v>
      </c>
      <c r="G14" s="182">
        <v>0</v>
      </c>
      <c r="H14" s="182">
        <v>0</v>
      </c>
      <c r="I14" s="182">
        <v>7664800.43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80000</v>
      </c>
      <c r="T14" s="124"/>
    </row>
    <row r="15" ht="25.5" customHeight="1" spans="1:19">
      <c r="A15" s="140">
        <v>2120105</v>
      </c>
      <c r="B15" s="145" t="s">
        <v>213</v>
      </c>
      <c r="C15" s="140" t="s">
        <v>214</v>
      </c>
      <c r="D15" s="181">
        <v>7744800.43</v>
      </c>
      <c r="E15" s="182">
        <v>0</v>
      </c>
      <c r="F15" s="182">
        <v>0</v>
      </c>
      <c r="G15" s="182">
        <v>0</v>
      </c>
      <c r="H15" s="182">
        <v>0</v>
      </c>
      <c r="I15" s="182">
        <v>7664800.43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80000</v>
      </c>
    </row>
    <row r="16" ht="25.5" customHeight="1" spans="1:19">
      <c r="A16" s="140"/>
      <c r="B16" s="145" t="s">
        <v>202</v>
      </c>
      <c r="C16" s="140" t="s">
        <v>203</v>
      </c>
      <c r="D16" s="181">
        <v>7557366.74</v>
      </c>
      <c r="E16" s="182">
        <v>6501016.74</v>
      </c>
      <c r="F16" s="182">
        <v>1009550</v>
      </c>
      <c r="G16" s="182">
        <v>0</v>
      </c>
      <c r="H16" s="182">
        <v>0</v>
      </c>
      <c r="I16" s="182">
        <v>0</v>
      </c>
      <c r="J16" s="182">
        <v>0</v>
      </c>
      <c r="K16" s="182">
        <v>0</v>
      </c>
      <c r="L16" s="182">
        <v>0</v>
      </c>
      <c r="M16" s="182">
        <v>46800</v>
      </c>
      <c r="N16" s="182">
        <v>0</v>
      </c>
      <c r="O16" s="182">
        <v>0</v>
      </c>
      <c r="P16" s="182">
        <v>0</v>
      </c>
      <c r="Q16" s="182">
        <v>0</v>
      </c>
      <c r="R16" s="182">
        <v>0</v>
      </c>
      <c r="S16" s="182">
        <v>0</v>
      </c>
    </row>
    <row r="17" ht="25.5" customHeight="1" spans="1:19">
      <c r="A17" s="140">
        <v>2120813</v>
      </c>
      <c r="B17" s="145" t="s">
        <v>215</v>
      </c>
      <c r="C17" s="140" t="s">
        <v>216</v>
      </c>
      <c r="D17" s="181">
        <v>300000</v>
      </c>
      <c r="E17" s="182">
        <v>0</v>
      </c>
      <c r="F17" s="182">
        <v>300000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  <c r="S17" s="182">
        <v>0</v>
      </c>
    </row>
    <row r="18" ht="25.5" customHeight="1" spans="1:19">
      <c r="A18" s="140">
        <v>2120199</v>
      </c>
      <c r="B18" s="145" t="s">
        <v>215</v>
      </c>
      <c r="C18" s="140" t="s">
        <v>211</v>
      </c>
      <c r="D18" s="181">
        <v>119928.96</v>
      </c>
      <c r="E18" s="182">
        <v>119928.96</v>
      </c>
      <c r="F18" s="182">
        <v>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  <c r="S18" s="182">
        <v>0</v>
      </c>
    </row>
    <row r="19" ht="25.5" customHeight="1" spans="1:19">
      <c r="A19" s="140">
        <v>2120101</v>
      </c>
      <c r="B19" s="145" t="s">
        <v>215</v>
      </c>
      <c r="C19" s="140" t="s">
        <v>210</v>
      </c>
      <c r="D19" s="181">
        <v>7137437.78</v>
      </c>
      <c r="E19" s="182">
        <v>6381087.78</v>
      </c>
      <c r="F19" s="182">
        <v>709550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46800</v>
      </c>
      <c r="N19" s="182">
        <v>0</v>
      </c>
      <c r="O19" s="182">
        <v>0</v>
      </c>
      <c r="P19" s="182">
        <v>0</v>
      </c>
      <c r="Q19" s="182">
        <v>0</v>
      </c>
      <c r="R19" s="182">
        <v>0</v>
      </c>
      <c r="S19" s="182">
        <v>0</v>
      </c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C7" sqref="C7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87" t="s">
        <v>6</v>
      </c>
      <c r="B1" s="387"/>
      <c r="C1" s="387"/>
      <c r="D1" s="387"/>
      <c r="E1" s="387"/>
      <c r="F1" s="387"/>
      <c r="G1" s="388"/>
      <c r="H1" s="388"/>
      <c r="I1" s="388"/>
      <c r="J1" s="388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</row>
    <row r="2" ht="90.75" customHeight="1" spans="1:23">
      <c r="A2" s="387"/>
      <c r="B2" s="387"/>
      <c r="C2" s="387"/>
      <c r="D2" s="387"/>
      <c r="E2" s="387"/>
      <c r="F2" s="387"/>
      <c r="G2" s="388"/>
      <c r="H2" s="388"/>
      <c r="I2" s="388"/>
      <c r="J2" s="388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</row>
    <row r="3" ht="21.75" customHeight="1" spans="1:23">
      <c r="A3" s="389" t="s">
        <v>7</v>
      </c>
      <c r="B3" s="390" t="s">
        <v>8</v>
      </c>
      <c r="C3" s="390" t="s">
        <v>9</v>
      </c>
      <c r="D3" s="389" t="s">
        <v>10</v>
      </c>
      <c r="E3" s="390" t="s">
        <v>11</v>
      </c>
      <c r="F3" s="391" t="s">
        <v>12</v>
      </c>
      <c r="G3" s="390"/>
      <c r="H3" s="390"/>
      <c r="I3" s="395"/>
      <c r="J3" s="395"/>
      <c r="K3" s="395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</row>
    <row r="4" ht="21.75" customHeight="1" spans="1:23">
      <c r="A4" s="389" t="s">
        <v>13</v>
      </c>
      <c r="B4" s="390" t="s">
        <v>14</v>
      </c>
      <c r="C4" s="390" t="s">
        <v>15</v>
      </c>
      <c r="D4" s="389" t="s">
        <v>16</v>
      </c>
      <c r="E4" s="390" t="s">
        <v>17</v>
      </c>
      <c r="F4" s="390" t="s">
        <v>18</v>
      </c>
      <c r="G4" s="390"/>
      <c r="H4" s="390"/>
      <c r="I4" s="395"/>
      <c r="J4" s="395"/>
      <c r="K4" s="395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</row>
    <row r="5" ht="21.75" customHeight="1" spans="1:23">
      <c r="A5" s="389" t="s">
        <v>19</v>
      </c>
      <c r="B5" s="390" t="s">
        <v>20</v>
      </c>
      <c r="C5" s="390" t="s">
        <v>21</v>
      </c>
      <c r="D5" s="389" t="s">
        <v>22</v>
      </c>
      <c r="E5" s="390" t="s">
        <v>23</v>
      </c>
      <c r="F5" s="293" t="s">
        <v>24</v>
      </c>
      <c r="G5" s="390"/>
      <c r="H5" s="390"/>
      <c r="I5" s="395"/>
      <c r="J5" s="395"/>
      <c r="K5" s="395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</row>
    <row r="6" ht="21.75" customHeight="1" spans="1:23">
      <c r="A6" s="389" t="s">
        <v>25</v>
      </c>
      <c r="B6" s="390" t="s">
        <v>26</v>
      </c>
      <c r="C6" s="390" t="s">
        <v>27</v>
      </c>
      <c r="D6" s="389" t="s">
        <v>28</v>
      </c>
      <c r="E6" s="390" t="s">
        <v>29</v>
      </c>
      <c r="F6" s="392" t="s">
        <v>30</v>
      </c>
      <c r="G6" s="390"/>
      <c r="H6" s="390"/>
      <c r="I6" s="395"/>
      <c r="J6" s="395"/>
      <c r="K6" s="395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</row>
    <row r="7" ht="21.75" customHeight="1" spans="1:23">
      <c r="A7" s="389" t="s">
        <v>31</v>
      </c>
      <c r="B7" s="390" t="s">
        <v>32</v>
      </c>
      <c r="C7" s="390" t="s">
        <v>33</v>
      </c>
      <c r="D7" s="389" t="s">
        <v>34</v>
      </c>
      <c r="E7" s="390" t="s">
        <v>35</v>
      </c>
      <c r="F7" s="393" t="s">
        <v>36</v>
      </c>
      <c r="G7" s="390"/>
      <c r="H7" s="390"/>
      <c r="I7" s="395"/>
      <c r="J7" s="395"/>
      <c r="K7" s="395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</row>
    <row r="8" ht="21.75" customHeight="1" spans="1:23">
      <c r="A8" s="389" t="s">
        <v>37</v>
      </c>
      <c r="B8" s="390" t="s">
        <v>38</v>
      </c>
      <c r="C8" s="394" t="s">
        <v>39</v>
      </c>
      <c r="D8" s="389" t="s">
        <v>40</v>
      </c>
      <c r="E8" s="390" t="s">
        <v>41</v>
      </c>
      <c r="F8" s="393" t="s">
        <v>42</v>
      </c>
      <c r="G8" s="390"/>
      <c r="H8" s="390"/>
      <c r="I8" s="395"/>
      <c r="J8" s="395"/>
      <c r="K8" s="395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</row>
    <row r="9" ht="21.75" customHeight="1" spans="1:23">
      <c r="A9" s="389" t="s">
        <v>43</v>
      </c>
      <c r="B9" s="390" t="s">
        <v>44</v>
      </c>
      <c r="C9" s="390" t="s">
        <v>45</v>
      </c>
      <c r="D9" s="389" t="s">
        <v>46</v>
      </c>
      <c r="E9" s="390" t="s">
        <v>47</v>
      </c>
      <c r="F9" s="393" t="s">
        <v>48</v>
      </c>
      <c r="G9" s="390"/>
      <c r="H9" s="390"/>
      <c r="I9" s="395"/>
      <c r="J9" s="395"/>
      <c r="K9" s="395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</row>
    <row r="10" ht="21.75" customHeight="1" spans="1:23">
      <c r="A10" s="389" t="s">
        <v>49</v>
      </c>
      <c r="B10" s="390" t="s">
        <v>50</v>
      </c>
      <c r="C10" s="390" t="s">
        <v>51</v>
      </c>
      <c r="D10" s="389" t="s">
        <v>52</v>
      </c>
      <c r="E10" s="390" t="s">
        <v>53</v>
      </c>
      <c r="F10" s="393" t="s">
        <v>54</v>
      </c>
      <c r="G10" s="390"/>
      <c r="H10" s="390"/>
      <c r="I10" s="395"/>
      <c r="J10" s="395"/>
      <c r="K10" s="395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</row>
    <row r="11" ht="21.75" customHeight="1" spans="1:23">
      <c r="A11" s="389" t="s">
        <v>55</v>
      </c>
      <c r="B11" s="390" t="s">
        <v>56</v>
      </c>
      <c r="C11" s="390" t="s">
        <v>57</v>
      </c>
      <c r="D11" s="389" t="s">
        <v>58</v>
      </c>
      <c r="E11" s="390" t="s">
        <v>59</v>
      </c>
      <c r="F11" s="393" t="s">
        <v>60</v>
      </c>
      <c r="G11" s="390"/>
      <c r="H11" s="390"/>
      <c r="I11" s="395"/>
      <c r="J11" s="395"/>
      <c r="K11" s="395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</row>
    <row r="12" ht="21.75" customHeight="1" spans="1:23">
      <c r="A12" s="389" t="s">
        <v>61</v>
      </c>
      <c r="B12" s="390" t="s">
        <v>62</v>
      </c>
      <c r="C12" s="390" t="s">
        <v>63</v>
      </c>
      <c r="D12" s="389" t="s">
        <v>64</v>
      </c>
      <c r="E12" s="390" t="s">
        <v>65</v>
      </c>
      <c r="F12" s="394" t="s">
        <v>66</v>
      </c>
      <c r="G12" s="390"/>
      <c r="H12" s="390"/>
      <c r="I12" s="395"/>
      <c r="J12" s="395"/>
      <c r="K12" s="395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</row>
    <row r="13" ht="21.75" customHeight="1" spans="1:23">
      <c r="A13" s="389" t="s">
        <v>67</v>
      </c>
      <c r="B13" s="390" t="s">
        <v>68</v>
      </c>
      <c r="C13" s="390" t="s">
        <v>69</v>
      </c>
      <c r="D13" s="389" t="s">
        <v>70</v>
      </c>
      <c r="E13" s="390" t="s">
        <v>71</v>
      </c>
      <c r="F13" s="394" t="s">
        <v>72</v>
      </c>
      <c r="G13" s="390"/>
      <c r="H13" s="390"/>
      <c r="I13" s="395"/>
      <c r="J13" s="395"/>
      <c r="K13" s="395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</row>
    <row r="14" ht="21.75" customHeight="1" spans="1:23">
      <c r="A14" s="389" t="s">
        <v>73</v>
      </c>
      <c r="B14" s="390" t="s">
        <v>74</v>
      </c>
      <c r="C14" s="390" t="s">
        <v>75</v>
      </c>
      <c r="D14" s="389" t="s">
        <v>76</v>
      </c>
      <c r="E14" s="390" t="s">
        <v>77</v>
      </c>
      <c r="F14" s="263" t="s">
        <v>78</v>
      </c>
      <c r="G14" s="390"/>
      <c r="H14" s="390"/>
      <c r="I14" s="395"/>
      <c r="J14" s="395"/>
      <c r="K14" s="395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</row>
    <row r="15" ht="21.75" customHeight="1" spans="1:23">
      <c r="A15" s="389" t="s">
        <v>79</v>
      </c>
      <c r="B15" s="395" t="s">
        <v>80</v>
      </c>
      <c r="C15" s="390" t="s">
        <v>81</v>
      </c>
      <c r="D15" s="389" t="s">
        <v>82</v>
      </c>
      <c r="E15" s="390" t="s">
        <v>83</v>
      </c>
      <c r="F15" s="263" t="s">
        <v>84</v>
      </c>
      <c r="G15" s="390"/>
      <c r="H15" s="390"/>
      <c r="I15" s="395"/>
      <c r="J15" s="395"/>
      <c r="K15" s="395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</row>
    <row r="16" ht="21.75" customHeight="1" spans="1:23">
      <c r="A16" s="389" t="s">
        <v>85</v>
      </c>
      <c r="B16" s="390" t="s">
        <v>86</v>
      </c>
      <c r="C16" s="391" t="s">
        <v>87</v>
      </c>
      <c r="D16" s="389"/>
      <c r="E16" s="390"/>
      <c r="G16" s="395"/>
      <c r="H16" s="395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</row>
    <row r="17" ht="21.75" customHeight="1" spans="1:23">
      <c r="A17" s="389" t="s">
        <v>88</v>
      </c>
      <c r="B17" s="390" t="s">
        <v>89</v>
      </c>
      <c r="C17" s="391" t="s">
        <v>90</v>
      </c>
      <c r="D17" s="389"/>
      <c r="E17" s="390"/>
      <c r="G17" s="395"/>
      <c r="H17" s="395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</row>
    <row r="18" ht="21.75" customHeight="1" spans="7:23">
      <c r="G18" s="395"/>
      <c r="H18" s="395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</row>
    <row r="19" ht="21.75" customHeight="1" spans="7:8">
      <c r="G19" s="396"/>
      <c r="H19" s="396"/>
    </row>
    <row r="20" ht="21.75" customHeight="1" spans="4:8">
      <c r="D20" s="389"/>
      <c r="E20" s="390"/>
      <c r="F20" s="391"/>
      <c r="G20" s="396"/>
      <c r="H20" s="396"/>
    </row>
  </sheetData>
  <sheetProtection formatCells="0" formatColumns="0" formatRows="0"/>
  <mergeCells count="1">
    <mergeCell ref="A1:F2"/>
  </mergeCells>
  <printOptions horizontalCentered="1"/>
  <pageMargins left="0.393055555555556" right="0.393055555555556" top="0.393055555555556" bottom="0.786805555555556" header="0.511805555555556" footer="0.511805555555556"/>
  <pageSetup paperSize="9" orientation="landscape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workbookViewId="0">
      <selection activeCell="J10" sqref="J10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49"/>
      <c r="B1" s="150"/>
      <c r="C1" s="115"/>
      <c r="D1" s="162"/>
      <c r="E1" s="162"/>
      <c r="F1" s="162"/>
      <c r="G1" s="162"/>
      <c r="H1" s="162"/>
      <c r="I1" s="162"/>
      <c r="J1" s="162"/>
      <c r="K1" s="170" t="s">
        <v>23</v>
      </c>
      <c r="L1" s="170"/>
    </row>
    <row r="2" ht="23.25" customHeight="1" spans="1:12">
      <c r="A2" s="163" t="s">
        <v>452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ht="23.25" customHeight="1" spans="1:12">
      <c r="A3" s="164"/>
      <c r="B3" s="165"/>
      <c r="C3" s="165"/>
      <c r="D3" s="165"/>
      <c r="E3" s="173"/>
      <c r="F3" s="173"/>
      <c r="G3" s="173"/>
      <c r="H3" s="173"/>
      <c r="I3" s="173"/>
      <c r="K3" s="177"/>
      <c r="L3" s="178" t="s">
        <v>175</v>
      </c>
    </row>
    <row r="4" ht="23.25" customHeight="1" spans="1:12">
      <c r="A4" s="118" t="s">
        <v>204</v>
      </c>
      <c r="B4" s="118" t="s">
        <v>176</v>
      </c>
      <c r="C4" s="139" t="s">
        <v>205</v>
      </c>
      <c r="D4" s="166" t="s">
        <v>206</v>
      </c>
      <c r="E4" s="118" t="s">
        <v>442</v>
      </c>
      <c r="F4" s="118"/>
      <c r="G4" s="118"/>
      <c r="H4" s="118"/>
      <c r="I4" s="118"/>
      <c r="J4" s="118" t="s">
        <v>446</v>
      </c>
      <c r="K4" s="118"/>
      <c r="L4" s="118"/>
    </row>
    <row r="5" ht="36.75" customHeight="1" spans="1:12">
      <c r="A5" s="118"/>
      <c r="B5" s="118"/>
      <c r="C5" s="119"/>
      <c r="D5" s="168"/>
      <c r="E5" s="118" t="s">
        <v>192</v>
      </c>
      <c r="F5" s="118" t="s">
        <v>453</v>
      </c>
      <c r="G5" s="118" t="s">
        <v>270</v>
      </c>
      <c r="H5" s="118" t="s">
        <v>271</v>
      </c>
      <c r="I5" s="118" t="s">
        <v>272</v>
      </c>
      <c r="J5" s="118" t="s">
        <v>192</v>
      </c>
      <c r="K5" s="118" t="s">
        <v>248</v>
      </c>
      <c r="L5" s="118" t="s">
        <v>454</v>
      </c>
    </row>
    <row r="6" ht="23.25" customHeight="1" spans="1:12">
      <c r="A6" s="174"/>
      <c r="B6" s="175"/>
      <c r="C6" s="174" t="s">
        <v>192</v>
      </c>
      <c r="D6" s="176">
        <v>19062379.67</v>
      </c>
      <c r="E6" s="176">
        <v>12124376.82</v>
      </c>
      <c r="F6" s="176">
        <v>8117628</v>
      </c>
      <c r="G6" s="176">
        <v>2810618.58</v>
      </c>
      <c r="H6" s="176">
        <v>974115.36</v>
      </c>
      <c r="I6" s="176">
        <v>222014.88</v>
      </c>
      <c r="J6" s="176">
        <v>6938002.85</v>
      </c>
      <c r="K6" s="176">
        <v>6938002.85</v>
      </c>
      <c r="L6" s="179">
        <v>0</v>
      </c>
    </row>
    <row r="7" ht="23.25" customHeight="1" spans="1:12">
      <c r="A7" s="174"/>
      <c r="B7" s="175" t="s">
        <v>208</v>
      </c>
      <c r="C7" s="174" t="s">
        <v>5</v>
      </c>
      <c r="D7" s="176">
        <v>19062379.67</v>
      </c>
      <c r="E7" s="176">
        <v>12124376.82</v>
      </c>
      <c r="F7" s="176">
        <v>8117628</v>
      </c>
      <c r="G7" s="176">
        <v>2810618.58</v>
      </c>
      <c r="H7" s="176">
        <v>974115.36</v>
      </c>
      <c r="I7" s="176">
        <v>222014.88</v>
      </c>
      <c r="J7" s="176">
        <v>6938002.85</v>
      </c>
      <c r="K7" s="176">
        <v>6938002.85</v>
      </c>
      <c r="L7" s="179">
        <v>0</v>
      </c>
    </row>
    <row r="8" ht="23.25" customHeight="1" spans="1:12">
      <c r="A8" s="174"/>
      <c r="B8" s="175" t="s">
        <v>193</v>
      </c>
      <c r="C8" s="174" t="s">
        <v>194</v>
      </c>
      <c r="D8" s="176">
        <v>5623360.08</v>
      </c>
      <c r="E8" s="176">
        <v>5623360.08</v>
      </c>
      <c r="F8" s="176">
        <v>3763080</v>
      </c>
      <c r="G8" s="176">
        <v>1306624.56</v>
      </c>
      <c r="H8" s="176">
        <v>451569.6</v>
      </c>
      <c r="I8" s="176">
        <v>102085.92</v>
      </c>
      <c r="J8" s="176">
        <v>0</v>
      </c>
      <c r="K8" s="176">
        <v>0</v>
      </c>
      <c r="L8" s="179">
        <v>0</v>
      </c>
    </row>
    <row r="9" ht="23.25" customHeight="1" spans="1:12">
      <c r="A9" s="174">
        <v>2120101</v>
      </c>
      <c r="B9" s="175" t="s">
        <v>209</v>
      </c>
      <c r="C9" s="174" t="s">
        <v>210</v>
      </c>
      <c r="D9" s="176">
        <v>5623360.08</v>
      </c>
      <c r="E9" s="176">
        <v>5623360.08</v>
      </c>
      <c r="F9" s="176">
        <v>3763080</v>
      </c>
      <c r="G9" s="176">
        <v>1306624.56</v>
      </c>
      <c r="H9" s="176">
        <v>451569.6</v>
      </c>
      <c r="I9" s="176">
        <v>102085.92</v>
      </c>
      <c r="J9" s="176">
        <v>0</v>
      </c>
      <c r="K9" s="176">
        <v>0</v>
      </c>
      <c r="L9" s="179">
        <v>0</v>
      </c>
    </row>
    <row r="10" ht="23.25" customHeight="1" spans="1:12">
      <c r="A10" s="174"/>
      <c r="B10" s="175" t="s">
        <v>196</v>
      </c>
      <c r="C10" s="174" t="s">
        <v>197</v>
      </c>
      <c r="D10" s="176">
        <v>951802.42</v>
      </c>
      <c r="E10" s="176">
        <v>0</v>
      </c>
      <c r="F10" s="176">
        <v>0</v>
      </c>
      <c r="G10" s="176">
        <v>0</v>
      </c>
      <c r="H10" s="176">
        <v>0</v>
      </c>
      <c r="I10" s="176">
        <v>0</v>
      </c>
      <c r="J10" s="176">
        <v>951802.42</v>
      </c>
      <c r="K10" s="176">
        <v>951802.42</v>
      </c>
      <c r="L10" s="179">
        <v>0</v>
      </c>
    </row>
    <row r="11" ht="23.25" customHeight="1" spans="1:12">
      <c r="A11" s="174">
        <v>2120101</v>
      </c>
      <c r="B11" s="175" t="s">
        <v>212</v>
      </c>
      <c r="C11" s="174" t="s">
        <v>210</v>
      </c>
      <c r="D11" s="176">
        <v>951802.42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951802.42</v>
      </c>
      <c r="K11" s="176">
        <v>951802.42</v>
      </c>
      <c r="L11" s="179">
        <v>0</v>
      </c>
    </row>
    <row r="12" ht="23.25" customHeight="1" spans="1:12">
      <c r="A12" s="174"/>
      <c r="B12" s="175"/>
      <c r="C12" s="174"/>
      <c r="D12" s="176">
        <v>5986200.43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5986200.43</v>
      </c>
      <c r="K12" s="176">
        <v>5986200.43</v>
      </c>
      <c r="L12" s="179"/>
    </row>
    <row r="13" ht="23.25" customHeight="1" spans="1:12">
      <c r="A13" s="174"/>
      <c r="B13" s="175" t="s">
        <v>199</v>
      </c>
      <c r="C13" s="174" t="s">
        <v>200</v>
      </c>
      <c r="D13" s="176">
        <v>5986200.43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5986200.43</v>
      </c>
      <c r="K13" s="176">
        <v>5986200.43</v>
      </c>
      <c r="L13" s="179">
        <v>0</v>
      </c>
    </row>
    <row r="14" ht="23.25" customHeight="1" spans="1:12">
      <c r="A14" s="174">
        <v>2120105</v>
      </c>
      <c r="B14" s="175" t="s">
        <v>213</v>
      </c>
      <c r="C14" s="174" t="s">
        <v>214</v>
      </c>
      <c r="D14" s="176">
        <v>6501016.74</v>
      </c>
      <c r="E14" s="176">
        <v>6501016.74</v>
      </c>
      <c r="F14" s="176">
        <v>4354548</v>
      </c>
      <c r="G14" s="176">
        <v>1503994.02</v>
      </c>
      <c r="H14" s="176">
        <v>522545.76</v>
      </c>
      <c r="I14" s="176">
        <v>119928.96</v>
      </c>
      <c r="J14" s="176">
        <v>0</v>
      </c>
      <c r="K14" s="176">
        <v>0</v>
      </c>
      <c r="L14" s="179">
        <v>0</v>
      </c>
    </row>
    <row r="15" ht="23.25" customHeight="1" spans="1:12">
      <c r="A15" s="174"/>
      <c r="B15" s="175" t="s">
        <v>202</v>
      </c>
      <c r="C15" s="174" t="s">
        <v>203</v>
      </c>
      <c r="D15" s="176">
        <v>119928.96</v>
      </c>
      <c r="E15" s="176">
        <v>119928.96</v>
      </c>
      <c r="F15" s="176">
        <v>0</v>
      </c>
      <c r="G15" s="176">
        <v>0</v>
      </c>
      <c r="H15" s="176">
        <v>0</v>
      </c>
      <c r="I15" s="176">
        <v>119928.96</v>
      </c>
      <c r="J15" s="176">
        <v>0</v>
      </c>
      <c r="K15" s="176">
        <v>0</v>
      </c>
      <c r="L15" s="179">
        <v>0</v>
      </c>
    </row>
    <row r="16" ht="23.25" customHeight="1" spans="1:12">
      <c r="A16" s="174">
        <v>2120201</v>
      </c>
      <c r="B16" s="175" t="s">
        <v>215</v>
      </c>
      <c r="C16" s="174" t="s">
        <v>455</v>
      </c>
      <c r="D16" s="176">
        <v>6381087.78</v>
      </c>
      <c r="E16" s="176">
        <v>6381087.78</v>
      </c>
      <c r="F16" s="176">
        <v>4354548</v>
      </c>
      <c r="G16" s="176">
        <v>1503994.02</v>
      </c>
      <c r="H16" s="176">
        <v>522545.76</v>
      </c>
      <c r="I16" s="176">
        <v>0</v>
      </c>
      <c r="J16" s="176">
        <v>0</v>
      </c>
      <c r="K16" s="176">
        <v>0</v>
      </c>
      <c r="L16" s="179">
        <v>0</v>
      </c>
    </row>
    <row r="17" ht="23.25" customHeight="1" spans="1:12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83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showZeros="0" workbookViewId="0">
      <selection activeCell="A8" sqref="$A8:$XFD9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5" width="14.1666666666667" style="1" customWidth="1"/>
    <col min="16" max="16" width="13.6666666666667" style="1" customWidth="1"/>
    <col min="17" max="17" width="10.6666666666667" style="1" customWidth="1"/>
    <col min="18" max="16384" width="9.16666666666667" style="1"/>
  </cols>
  <sheetData>
    <row r="1" ht="22.5" customHeight="1" spans="1:18">
      <c r="A1" s="149"/>
      <c r="B1" s="150"/>
      <c r="C1" s="115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70" t="s">
        <v>29</v>
      </c>
      <c r="Q1" s="170"/>
      <c r="R1" s="124"/>
    </row>
    <row r="2" ht="22.5" customHeight="1" spans="1:18">
      <c r="A2" s="163" t="s">
        <v>456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24"/>
    </row>
    <row r="3" ht="22.5" customHeight="1" spans="1:18">
      <c r="A3" s="164"/>
      <c r="B3" s="165"/>
      <c r="C3" s="165"/>
      <c r="D3" s="165"/>
      <c r="E3" s="165"/>
      <c r="F3" s="165"/>
      <c r="G3" s="165"/>
      <c r="H3" s="162"/>
      <c r="I3" s="162"/>
      <c r="J3" s="162"/>
      <c r="K3" s="162"/>
      <c r="L3" s="162"/>
      <c r="M3" s="162"/>
      <c r="N3" s="162"/>
      <c r="O3" s="162"/>
      <c r="P3" s="171" t="s">
        <v>175</v>
      </c>
      <c r="Q3" s="171"/>
      <c r="R3" s="124"/>
    </row>
    <row r="4" ht="22.5" customHeight="1" spans="1:18">
      <c r="A4" s="119" t="s">
        <v>204</v>
      </c>
      <c r="B4" s="166" t="s">
        <v>176</v>
      </c>
      <c r="C4" s="167" t="s">
        <v>205</v>
      </c>
      <c r="D4" s="139" t="s">
        <v>178</v>
      </c>
      <c r="E4" s="119" t="s">
        <v>443</v>
      </c>
      <c r="F4" s="119"/>
      <c r="G4" s="119"/>
      <c r="H4" s="119"/>
      <c r="I4" s="119"/>
      <c r="J4" s="119"/>
      <c r="K4" s="119"/>
      <c r="L4" s="119"/>
      <c r="M4" s="119"/>
      <c r="N4" s="119"/>
      <c r="O4" s="172" t="s">
        <v>446</v>
      </c>
      <c r="P4" s="172"/>
      <c r="Q4" s="172"/>
      <c r="R4" s="124"/>
    </row>
    <row r="5" ht="39" customHeight="1" spans="1:18">
      <c r="A5" s="119"/>
      <c r="B5" s="168"/>
      <c r="C5" s="169"/>
      <c r="D5" s="119"/>
      <c r="E5" s="166" t="s">
        <v>192</v>
      </c>
      <c r="F5" s="140" t="s">
        <v>457</v>
      </c>
      <c r="G5" s="140" t="s">
        <v>300</v>
      </c>
      <c r="H5" s="140" t="s">
        <v>301</v>
      </c>
      <c r="I5" s="140" t="s">
        <v>458</v>
      </c>
      <c r="J5" s="140" t="s">
        <v>303</v>
      </c>
      <c r="K5" s="140" t="s">
        <v>299</v>
      </c>
      <c r="L5" s="140" t="s">
        <v>306</v>
      </c>
      <c r="M5" s="140" t="s">
        <v>459</v>
      </c>
      <c r="N5" s="140" t="s">
        <v>309</v>
      </c>
      <c r="O5" s="120" t="s">
        <v>192</v>
      </c>
      <c r="P5" s="118" t="s">
        <v>460</v>
      </c>
      <c r="Q5" s="118" t="s">
        <v>454</v>
      </c>
      <c r="R5" s="124"/>
    </row>
    <row r="6" ht="22.5" customHeight="1" spans="1:18">
      <c r="A6" s="118"/>
      <c r="B6" s="145"/>
      <c r="C6" s="118" t="s">
        <v>192</v>
      </c>
      <c r="D6" s="146">
        <v>3534826</v>
      </c>
      <c r="E6" s="146">
        <v>1756784</v>
      </c>
      <c r="F6" s="146">
        <v>1052784</v>
      </c>
      <c r="G6" s="146">
        <v>131000</v>
      </c>
      <c r="H6" s="146">
        <v>0</v>
      </c>
      <c r="I6" s="146">
        <v>0</v>
      </c>
      <c r="J6" s="146">
        <v>262000</v>
      </c>
      <c r="K6" s="146">
        <v>0</v>
      </c>
      <c r="L6" s="146">
        <v>30000</v>
      </c>
      <c r="M6" s="146">
        <v>65500</v>
      </c>
      <c r="N6" s="146">
        <v>215500</v>
      </c>
      <c r="O6" s="146">
        <v>1778042</v>
      </c>
      <c r="P6" s="146">
        <v>1778042</v>
      </c>
      <c r="Q6" s="146">
        <v>0</v>
      </c>
      <c r="R6" s="124"/>
    </row>
    <row r="7" customFormat="1" ht="22.5" customHeight="1" spans="1:17">
      <c r="A7" s="118"/>
      <c r="B7" s="145" t="s">
        <v>208</v>
      </c>
      <c r="C7" s="118" t="s">
        <v>5</v>
      </c>
      <c r="D7" s="146">
        <v>3534826</v>
      </c>
      <c r="E7" s="146">
        <v>1756784</v>
      </c>
      <c r="F7" s="146">
        <v>1052784</v>
      </c>
      <c r="G7" s="146">
        <v>131000</v>
      </c>
      <c r="H7" s="146">
        <v>0</v>
      </c>
      <c r="I7" s="146">
        <v>0</v>
      </c>
      <c r="J7" s="146">
        <v>262000</v>
      </c>
      <c r="K7" s="146">
        <v>0</v>
      </c>
      <c r="L7" s="146">
        <v>30000</v>
      </c>
      <c r="M7" s="146">
        <v>65500</v>
      </c>
      <c r="N7" s="146">
        <v>215500</v>
      </c>
      <c r="O7" s="146">
        <v>1778042</v>
      </c>
      <c r="P7" s="146">
        <v>1778042</v>
      </c>
      <c r="Q7" s="146">
        <v>0</v>
      </c>
    </row>
    <row r="8" ht="22.5" customHeight="1" spans="1:18">
      <c r="A8" s="118"/>
      <c r="B8" s="145" t="s">
        <v>193</v>
      </c>
      <c r="C8" s="118" t="s">
        <v>194</v>
      </c>
      <c r="D8" s="146">
        <v>1047234</v>
      </c>
      <c r="E8" s="146">
        <v>1047234</v>
      </c>
      <c r="F8" s="146">
        <v>710434</v>
      </c>
      <c r="G8" s="146">
        <v>59000</v>
      </c>
      <c r="H8" s="146">
        <v>0</v>
      </c>
      <c r="I8" s="146">
        <v>0</v>
      </c>
      <c r="J8" s="146">
        <v>118000</v>
      </c>
      <c r="K8" s="146">
        <v>0</v>
      </c>
      <c r="L8" s="146">
        <v>30000</v>
      </c>
      <c r="M8" s="146">
        <v>29500</v>
      </c>
      <c r="N8" s="146">
        <v>100300</v>
      </c>
      <c r="O8" s="146">
        <v>0</v>
      </c>
      <c r="P8" s="146">
        <v>0</v>
      </c>
      <c r="Q8" s="146">
        <v>0</v>
      </c>
      <c r="R8" s="124"/>
    </row>
    <row r="9" ht="22.5" customHeight="1" spans="1:18">
      <c r="A9" s="118">
        <v>2120101</v>
      </c>
      <c r="B9" s="145" t="s">
        <v>209</v>
      </c>
      <c r="C9" s="118" t="s">
        <v>210</v>
      </c>
      <c r="D9" s="146">
        <v>1047234</v>
      </c>
      <c r="E9" s="146">
        <v>1047234</v>
      </c>
      <c r="F9" s="146">
        <v>710434</v>
      </c>
      <c r="G9" s="146">
        <v>59000</v>
      </c>
      <c r="H9" s="146">
        <v>0</v>
      </c>
      <c r="I9" s="146">
        <v>0</v>
      </c>
      <c r="J9" s="146">
        <v>118000</v>
      </c>
      <c r="K9" s="146">
        <v>0</v>
      </c>
      <c r="L9" s="146">
        <v>30000</v>
      </c>
      <c r="M9" s="146">
        <v>29500</v>
      </c>
      <c r="N9" s="146">
        <v>100300</v>
      </c>
      <c r="O9" s="146">
        <v>0</v>
      </c>
      <c r="P9" s="146">
        <v>0</v>
      </c>
      <c r="Q9" s="146">
        <v>0</v>
      </c>
      <c r="R9" s="124"/>
    </row>
    <row r="10" ht="22.5" customHeight="1" spans="1:18">
      <c r="A10" s="118"/>
      <c r="B10" s="145" t="s">
        <v>196</v>
      </c>
      <c r="C10" s="118" t="s">
        <v>197</v>
      </c>
      <c r="D10" s="146">
        <v>99442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99442</v>
      </c>
      <c r="P10" s="146">
        <v>99442</v>
      </c>
      <c r="Q10" s="146">
        <v>0</v>
      </c>
      <c r="R10" s="124"/>
    </row>
    <row r="11" ht="22.5" customHeight="1" spans="1:18">
      <c r="A11" s="118">
        <v>2120101</v>
      </c>
      <c r="B11" s="145" t="s">
        <v>212</v>
      </c>
      <c r="C11" s="118" t="s">
        <v>210</v>
      </c>
      <c r="D11" s="146">
        <v>99442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99442</v>
      </c>
      <c r="P11" s="146">
        <v>99442</v>
      </c>
      <c r="Q11" s="146">
        <v>0</v>
      </c>
      <c r="R11" s="124"/>
    </row>
    <row r="12" ht="22.5" customHeight="1" spans="1:18">
      <c r="A12" s="118"/>
      <c r="B12" s="145" t="s">
        <v>199</v>
      </c>
      <c r="C12" s="118" t="s">
        <v>200</v>
      </c>
      <c r="D12" s="146">
        <v>1678600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1678600</v>
      </c>
      <c r="P12" s="146">
        <v>1678600</v>
      </c>
      <c r="Q12" s="146">
        <v>0</v>
      </c>
      <c r="R12" s="124"/>
    </row>
    <row r="13" ht="22.5" customHeight="1" spans="1:18">
      <c r="A13" s="118">
        <v>2120105</v>
      </c>
      <c r="B13" s="145" t="s">
        <v>213</v>
      </c>
      <c r="C13" s="118" t="s">
        <v>214</v>
      </c>
      <c r="D13" s="146">
        <v>1678600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1678600</v>
      </c>
      <c r="P13" s="146">
        <v>1678600</v>
      </c>
      <c r="Q13" s="146">
        <v>0</v>
      </c>
      <c r="R13" s="124"/>
    </row>
    <row r="14" ht="22.5" customHeight="1" spans="1:17">
      <c r="A14" s="118"/>
      <c r="B14" s="145" t="s">
        <v>202</v>
      </c>
      <c r="C14" s="118" t="s">
        <v>203</v>
      </c>
      <c r="D14" s="146">
        <v>709550</v>
      </c>
      <c r="E14" s="146">
        <v>709550</v>
      </c>
      <c r="F14" s="146">
        <v>342350</v>
      </c>
      <c r="G14" s="146">
        <v>72000</v>
      </c>
      <c r="H14" s="146">
        <v>0</v>
      </c>
      <c r="I14" s="146">
        <v>0</v>
      </c>
      <c r="J14" s="146">
        <v>144000</v>
      </c>
      <c r="K14" s="146">
        <v>0</v>
      </c>
      <c r="L14" s="146">
        <v>0</v>
      </c>
      <c r="M14" s="146">
        <v>36000</v>
      </c>
      <c r="N14" s="146">
        <v>115200</v>
      </c>
      <c r="O14" s="146">
        <v>0</v>
      </c>
      <c r="P14" s="146">
        <v>0</v>
      </c>
      <c r="Q14" s="146">
        <v>0</v>
      </c>
    </row>
    <row r="15" ht="22.5" customHeight="1" spans="1:17">
      <c r="A15" s="118">
        <v>2120101</v>
      </c>
      <c r="B15" s="145" t="s">
        <v>215</v>
      </c>
      <c r="C15" s="118" t="s">
        <v>210</v>
      </c>
      <c r="D15" s="146">
        <v>709550</v>
      </c>
      <c r="E15" s="146">
        <v>709550</v>
      </c>
      <c r="F15" s="146">
        <v>342350</v>
      </c>
      <c r="G15" s="146">
        <v>72000</v>
      </c>
      <c r="H15" s="146">
        <v>0</v>
      </c>
      <c r="I15" s="146">
        <v>0</v>
      </c>
      <c r="J15" s="146">
        <v>144000</v>
      </c>
      <c r="K15" s="146">
        <v>0</v>
      </c>
      <c r="L15" s="146">
        <v>0</v>
      </c>
      <c r="M15" s="146">
        <v>36000</v>
      </c>
      <c r="N15" s="146">
        <v>115200</v>
      </c>
      <c r="O15" s="146">
        <v>0</v>
      </c>
      <c r="P15" s="146">
        <v>0</v>
      </c>
      <c r="Q15" s="146">
        <v>0</v>
      </c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70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showGridLines="0" showZeros="0" workbookViewId="0">
      <selection activeCell="J13" sqref="J13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9"/>
      <c r="B1" s="150"/>
      <c r="C1" s="115"/>
      <c r="D1" s="115"/>
      <c r="E1" s="115"/>
      <c r="F1" s="115"/>
      <c r="G1" s="115"/>
      <c r="H1" s="115"/>
      <c r="I1" s="160" t="s">
        <v>35</v>
      </c>
    </row>
    <row r="2" ht="22.5" customHeight="1" spans="1:9">
      <c r="A2" s="136" t="s">
        <v>461</v>
      </c>
      <c r="B2" s="136"/>
      <c r="C2" s="136"/>
      <c r="D2" s="136"/>
      <c r="E2" s="136"/>
      <c r="F2" s="136"/>
      <c r="G2" s="136"/>
      <c r="H2" s="136"/>
      <c r="I2" s="136"/>
    </row>
    <row r="3" ht="22.5" customHeight="1" spans="1:9">
      <c r="A3" s="151"/>
      <c r="B3" s="152"/>
      <c r="C3" s="152"/>
      <c r="D3" s="152"/>
      <c r="E3" s="152"/>
      <c r="F3" s="153"/>
      <c r="G3" s="153"/>
      <c r="H3" s="153"/>
      <c r="I3" s="161" t="s">
        <v>175</v>
      </c>
    </row>
    <row r="4" ht="22.5" customHeight="1" spans="1:9">
      <c r="A4" s="119" t="s">
        <v>204</v>
      </c>
      <c r="B4" s="119" t="s">
        <v>176</v>
      </c>
      <c r="C4" s="139" t="s">
        <v>205</v>
      </c>
      <c r="D4" s="154" t="s">
        <v>178</v>
      </c>
      <c r="E4" s="155" t="s">
        <v>462</v>
      </c>
      <c r="F4" s="156" t="s">
        <v>318</v>
      </c>
      <c r="G4" s="156" t="s">
        <v>320</v>
      </c>
      <c r="H4" s="156" t="s">
        <v>463</v>
      </c>
      <c r="I4" s="156" t="s">
        <v>321</v>
      </c>
    </row>
    <row r="5" ht="38.25" customHeight="1" spans="1:9">
      <c r="A5" s="119"/>
      <c r="B5" s="119"/>
      <c r="C5" s="119"/>
      <c r="D5" s="157"/>
      <c r="E5" s="156"/>
      <c r="F5" s="156"/>
      <c r="G5" s="156"/>
      <c r="H5" s="156"/>
      <c r="I5" s="156"/>
    </row>
    <row r="6" s="1" customFormat="1" ht="22.5" customHeight="1" spans="1:9">
      <c r="A6" s="119"/>
      <c r="B6" s="158"/>
      <c r="C6" s="119" t="s">
        <v>192</v>
      </c>
      <c r="D6" s="159">
        <v>64680</v>
      </c>
      <c r="E6" s="159">
        <v>64680</v>
      </c>
      <c r="F6" s="159">
        <v>0</v>
      </c>
      <c r="G6" s="159">
        <v>0</v>
      </c>
      <c r="H6" s="159">
        <v>0</v>
      </c>
      <c r="I6" s="159"/>
    </row>
    <row r="7" ht="22.5" customHeight="1" spans="1:9">
      <c r="A7" s="119"/>
      <c r="B7" s="158" t="s">
        <v>208</v>
      </c>
      <c r="C7" s="119" t="s">
        <v>5</v>
      </c>
      <c r="D7" s="159">
        <v>64680</v>
      </c>
      <c r="E7" s="159">
        <v>64680</v>
      </c>
      <c r="F7" s="159">
        <v>0</v>
      </c>
      <c r="G7" s="159">
        <v>0</v>
      </c>
      <c r="H7" s="159">
        <v>0</v>
      </c>
      <c r="I7" s="159"/>
    </row>
    <row r="8" ht="22.5" customHeight="1" spans="1:9">
      <c r="A8" s="119"/>
      <c r="B8" s="158" t="s">
        <v>193</v>
      </c>
      <c r="C8" s="119" t="s">
        <v>194</v>
      </c>
      <c r="D8" s="159">
        <v>17880</v>
      </c>
      <c r="E8" s="159">
        <v>17880</v>
      </c>
      <c r="F8" s="159">
        <v>0</v>
      </c>
      <c r="G8" s="159">
        <v>0</v>
      </c>
      <c r="H8" s="159">
        <v>0</v>
      </c>
      <c r="I8" s="159"/>
    </row>
    <row r="9" ht="22.5" customHeight="1" spans="1:9">
      <c r="A9" s="119">
        <v>2120101</v>
      </c>
      <c r="B9" s="158" t="s">
        <v>209</v>
      </c>
      <c r="C9" s="119" t="s">
        <v>210</v>
      </c>
      <c r="D9" s="159">
        <v>17880</v>
      </c>
      <c r="E9" s="159">
        <v>17880</v>
      </c>
      <c r="F9" s="159">
        <v>0</v>
      </c>
      <c r="G9" s="159">
        <v>0</v>
      </c>
      <c r="H9" s="159">
        <v>0</v>
      </c>
      <c r="I9" s="159"/>
    </row>
    <row r="10" ht="22.5" customHeight="1" spans="1:9">
      <c r="A10" s="119"/>
      <c r="B10" s="158" t="s">
        <v>202</v>
      </c>
      <c r="C10" s="119" t="s">
        <v>203</v>
      </c>
      <c r="D10" s="159">
        <v>46800</v>
      </c>
      <c r="E10" s="159">
        <v>46800</v>
      </c>
      <c r="F10" s="159">
        <v>0</v>
      </c>
      <c r="G10" s="159">
        <v>0</v>
      </c>
      <c r="H10" s="159">
        <v>0</v>
      </c>
      <c r="I10" s="159">
        <v>0</v>
      </c>
    </row>
    <row r="11" ht="22.5" customHeight="1" spans="1:9">
      <c r="A11" s="119">
        <v>2120101</v>
      </c>
      <c r="B11" s="158" t="s">
        <v>215</v>
      </c>
      <c r="C11" s="119" t="s">
        <v>210</v>
      </c>
      <c r="D11" s="159">
        <v>46800</v>
      </c>
      <c r="E11" s="159">
        <v>46800</v>
      </c>
      <c r="F11" s="159">
        <v>0</v>
      </c>
      <c r="G11" s="159">
        <v>0</v>
      </c>
      <c r="H11" s="159">
        <v>0</v>
      </c>
      <c r="I11" s="159">
        <v>0</v>
      </c>
    </row>
    <row r="12" ht="22.5" customHeight="1" spans="1:9">
      <c r="A12" s="124"/>
      <c r="B12" s="124"/>
      <c r="C12" s="124"/>
      <c r="D12" s="124"/>
      <c r="E12" s="124"/>
      <c r="F12" s="124"/>
      <c r="G12" s="124"/>
      <c r="H12" s="124"/>
      <c r="I12" s="124"/>
    </row>
    <row r="13" ht="22.5" customHeight="1" spans="1:9">
      <c r="A13" s="124"/>
      <c r="B13" s="124"/>
      <c r="C13" s="124"/>
      <c r="D13" s="124"/>
      <c r="E13" s="124"/>
      <c r="F13" s="124"/>
      <c r="G13" s="124"/>
      <c r="H13" s="124"/>
      <c r="I13" s="124"/>
    </row>
    <row r="14" ht="22.5" customHeight="1" spans="1:9">
      <c r="A14" s="124"/>
      <c r="B14" s="124"/>
      <c r="C14" s="124"/>
      <c r="D14" s="124"/>
      <c r="E14" s="124"/>
      <c r="F14" s="124"/>
      <c r="G14" s="124"/>
      <c r="H14" s="124"/>
      <c r="I14" s="124"/>
    </row>
    <row r="15" ht="22.5" customHeight="1" spans="1:9">
      <c r="A15" s="124"/>
      <c r="B15" s="124"/>
      <c r="C15" s="124"/>
      <c r="D15" s="124"/>
      <c r="E15" s="124"/>
      <c r="F15" s="124"/>
      <c r="G15" s="124"/>
      <c r="H15" s="124"/>
      <c r="I15" s="124"/>
    </row>
    <row r="16" ht="22.5" customHeight="1" spans="1:9">
      <c r="A16" s="124"/>
      <c r="B16" s="124"/>
      <c r="C16" s="124"/>
      <c r="D16" s="124"/>
      <c r="E16" s="124"/>
      <c r="F16" s="124"/>
      <c r="G16" s="124"/>
      <c r="H16" s="124"/>
      <c r="I16" s="124"/>
    </row>
    <row r="17" ht="22.5" customHeight="1" spans="1:9">
      <c r="A17" s="124"/>
      <c r="B17" s="124"/>
      <c r="C17" s="124"/>
      <c r="D17" s="124"/>
      <c r="E17" s="124"/>
      <c r="F17" s="124"/>
      <c r="G17" s="124"/>
      <c r="H17" s="124"/>
      <c r="I17" s="124"/>
    </row>
    <row r="18" ht="22.5" customHeight="1" spans="1:9">
      <c r="A18" s="124"/>
      <c r="B18" s="124"/>
      <c r="C18" s="124"/>
      <c r="D18" s="124"/>
      <c r="E18" s="124"/>
      <c r="F18" s="124"/>
      <c r="G18" s="124"/>
      <c r="H18" s="124"/>
      <c r="I18" s="124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527777777778" right="0.196527777777778" top="0.786805555555556" bottom="0.590277777777778" header="0" footer="0"/>
  <pageSetup paperSize="9" scale="9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/>
      <c r="P1" s="125" t="s">
        <v>41</v>
      </c>
      <c r="Q1" s="124"/>
      <c r="R1" s="124"/>
    </row>
    <row r="2" ht="23.25" customHeight="1" spans="1:18">
      <c r="A2" s="136" t="s">
        <v>42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24"/>
      <c r="R2" s="124"/>
    </row>
    <row r="3" ht="23.25" customHeight="1" spans="1:18">
      <c r="A3" s="137"/>
      <c r="B3" s="138"/>
      <c r="C3" s="138"/>
      <c r="D3" s="138"/>
      <c r="E3" s="138"/>
      <c r="F3" s="138"/>
      <c r="G3" s="138"/>
      <c r="H3" s="138"/>
      <c r="I3" s="115"/>
      <c r="J3" s="115"/>
      <c r="K3" s="115"/>
      <c r="L3" s="115"/>
      <c r="M3" s="115"/>
      <c r="N3" s="115"/>
      <c r="O3"/>
      <c r="P3" s="147" t="s">
        <v>175</v>
      </c>
      <c r="Q3" s="124"/>
      <c r="R3" s="124"/>
    </row>
    <row r="4" ht="25.5" customHeight="1" spans="1:18">
      <c r="A4" s="118" t="s">
        <v>204</v>
      </c>
      <c r="B4" s="118" t="s">
        <v>176</v>
      </c>
      <c r="C4" s="139" t="s">
        <v>205</v>
      </c>
      <c r="D4" s="140" t="s">
        <v>206</v>
      </c>
      <c r="E4" s="141" t="s">
        <v>442</v>
      </c>
      <c r="F4" s="142" t="s">
        <v>443</v>
      </c>
      <c r="G4" s="141" t="s">
        <v>444</v>
      </c>
      <c r="H4" s="141" t="s">
        <v>445</v>
      </c>
      <c r="I4" s="143" t="s">
        <v>446</v>
      </c>
      <c r="J4" s="143" t="s">
        <v>447</v>
      </c>
      <c r="K4" s="143" t="s">
        <v>257</v>
      </c>
      <c r="L4" s="143" t="s">
        <v>448</v>
      </c>
      <c r="M4" s="143" t="s">
        <v>250</v>
      </c>
      <c r="N4" s="143" t="s">
        <v>258</v>
      </c>
      <c r="O4" s="143" t="s">
        <v>253</v>
      </c>
      <c r="P4" s="118" t="s">
        <v>259</v>
      </c>
      <c r="Q4" s="129"/>
      <c r="R4" s="129"/>
    </row>
    <row r="5" ht="14.25" customHeight="1" spans="1:18">
      <c r="A5" s="118"/>
      <c r="B5" s="118"/>
      <c r="C5" s="119"/>
      <c r="D5" s="118"/>
      <c r="E5" s="143"/>
      <c r="F5" s="144"/>
      <c r="G5" s="143"/>
      <c r="H5" s="143"/>
      <c r="I5" s="143"/>
      <c r="J5" s="143"/>
      <c r="K5" s="143"/>
      <c r="L5" s="143"/>
      <c r="M5" s="143"/>
      <c r="N5" s="143"/>
      <c r="O5" s="143"/>
      <c r="P5" s="118"/>
      <c r="Q5" s="129"/>
      <c r="R5" s="129"/>
    </row>
    <row r="6" ht="14.25" customHeight="1" spans="1:18">
      <c r="A6" s="118"/>
      <c r="B6" s="118"/>
      <c r="C6" s="119"/>
      <c r="D6" s="118"/>
      <c r="E6" s="143"/>
      <c r="F6" s="144"/>
      <c r="G6" s="143"/>
      <c r="H6" s="143"/>
      <c r="I6" s="143"/>
      <c r="J6" s="143"/>
      <c r="K6" s="143"/>
      <c r="L6" s="143"/>
      <c r="M6" s="143"/>
      <c r="N6" s="143"/>
      <c r="O6" s="143"/>
      <c r="P6" s="118"/>
      <c r="Q6" s="129"/>
      <c r="R6" s="129"/>
    </row>
    <row r="7" ht="23.25" customHeight="1" spans="1:18">
      <c r="A7" s="118"/>
      <c r="B7" s="145"/>
      <c r="C7" s="118" t="s">
        <v>5</v>
      </c>
      <c r="D7" s="145" t="s">
        <v>335</v>
      </c>
      <c r="E7" s="145" t="s">
        <v>335</v>
      </c>
      <c r="F7" s="145" t="s">
        <v>335</v>
      </c>
      <c r="G7" s="145" t="s">
        <v>335</v>
      </c>
      <c r="H7" s="145" t="s">
        <v>335</v>
      </c>
      <c r="I7" s="145" t="s">
        <v>335</v>
      </c>
      <c r="J7" s="145" t="s">
        <v>335</v>
      </c>
      <c r="K7" s="145" t="s">
        <v>335</v>
      </c>
      <c r="L7" s="145" t="s">
        <v>335</v>
      </c>
      <c r="M7" s="145" t="s">
        <v>335</v>
      </c>
      <c r="N7" s="145" t="s">
        <v>335</v>
      </c>
      <c r="O7" s="145" t="s">
        <v>335</v>
      </c>
      <c r="P7" s="145" t="s">
        <v>335</v>
      </c>
      <c r="Q7" s="124"/>
      <c r="R7" s="124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ht="23.25" customHeight="1" spans="1:1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ht="23.25" customHeight="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ht="23.25" customHeight="1" spans="1:1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</row>
    <row r="13" ht="23.25" customHeight="1" spans="1:1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</row>
    <row r="14" ht="23.25" customHeight="1" spans="1:1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</row>
    <row r="15" ht="23.25" customHeight="1" spans="1:1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  <row r="16" ht="23.25" customHeight="1" spans="1:1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</row>
    <row r="17" ht="23.25" customHeight="1" spans="1: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ht="23.25" customHeight="1" spans="1: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19" ht="23.25" customHeight="1" spans="1:1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9" sqref="$A9:$XFD10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P1" s="125" t="s">
        <v>47</v>
      </c>
      <c r="Q1" s="124"/>
      <c r="R1" s="124"/>
    </row>
    <row r="2" ht="23.25" customHeight="1" spans="1:18">
      <c r="A2" s="136" t="s">
        <v>48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24"/>
      <c r="R2" s="124"/>
    </row>
    <row r="3" ht="23.25" customHeight="1" spans="1:18">
      <c r="A3" s="137"/>
      <c r="B3" s="138"/>
      <c r="C3" s="138"/>
      <c r="D3" s="138"/>
      <c r="E3" s="138"/>
      <c r="F3" s="138"/>
      <c r="G3" s="138"/>
      <c r="H3" s="138"/>
      <c r="I3" s="115"/>
      <c r="J3" s="115"/>
      <c r="K3" s="115"/>
      <c r="L3" s="115"/>
      <c r="M3" s="115"/>
      <c r="N3" s="115"/>
      <c r="P3" s="147" t="s">
        <v>266</v>
      </c>
      <c r="Q3" s="124"/>
      <c r="R3" s="124"/>
    </row>
    <row r="4" ht="25.5" customHeight="1" spans="1:18">
      <c r="A4" s="118" t="s">
        <v>204</v>
      </c>
      <c r="B4" s="118" t="s">
        <v>176</v>
      </c>
      <c r="C4" s="139" t="s">
        <v>205</v>
      </c>
      <c r="D4" s="140" t="s">
        <v>206</v>
      </c>
      <c r="E4" s="141" t="s">
        <v>442</v>
      </c>
      <c r="F4" s="142" t="s">
        <v>443</v>
      </c>
      <c r="G4" s="141" t="s">
        <v>444</v>
      </c>
      <c r="H4" s="141" t="s">
        <v>445</v>
      </c>
      <c r="I4" s="143" t="s">
        <v>446</v>
      </c>
      <c r="J4" s="143" t="s">
        <v>447</v>
      </c>
      <c r="K4" s="143" t="s">
        <v>257</v>
      </c>
      <c r="L4" s="143" t="s">
        <v>448</v>
      </c>
      <c r="M4" s="143" t="s">
        <v>250</v>
      </c>
      <c r="N4" s="143" t="s">
        <v>258</v>
      </c>
      <c r="O4" s="143" t="s">
        <v>253</v>
      </c>
      <c r="P4" s="118" t="s">
        <v>259</v>
      </c>
      <c r="Q4" s="129"/>
      <c r="R4" s="129"/>
    </row>
    <row r="5" ht="14.25" customHeight="1" spans="1:18">
      <c r="A5" s="118"/>
      <c r="B5" s="118"/>
      <c r="C5" s="119"/>
      <c r="D5" s="118"/>
      <c r="E5" s="143"/>
      <c r="F5" s="144"/>
      <c r="G5" s="143"/>
      <c r="H5" s="143"/>
      <c r="I5" s="143"/>
      <c r="J5" s="143"/>
      <c r="K5" s="143"/>
      <c r="L5" s="143"/>
      <c r="M5" s="143"/>
      <c r="N5" s="143"/>
      <c r="O5" s="143"/>
      <c r="P5" s="118"/>
      <c r="Q5" s="129"/>
      <c r="R5" s="129"/>
    </row>
    <row r="6" ht="14.25" customHeight="1" spans="1:18">
      <c r="A6" s="118"/>
      <c r="B6" s="118"/>
      <c r="C6" s="119"/>
      <c r="D6" s="118"/>
      <c r="E6" s="143"/>
      <c r="F6" s="144"/>
      <c r="G6" s="143"/>
      <c r="H6" s="143"/>
      <c r="I6" s="143"/>
      <c r="J6" s="143"/>
      <c r="K6" s="143"/>
      <c r="L6" s="143"/>
      <c r="M6" s="143"/>
      <c r="N6" s="143"/>
      <c r="O6" s="143"/>
      <c r="P6" s="118"/>
      <c r="Q6" s="129"/>
      <c r="R6" s="129"/>
    </row>
    <row r="7" ht="23.25" customHeight="1" spans="1:18">
      <c r="A7" s="118"/>
      <c r="B7" s="145"/>
      <c r="C7" s="118" t="s">
        <v>192</v>
      </c>
      <c r="D7" s="146">
        <v>350000</v>
      </c>
      <c r="E7" s="146">
        <v>0</v>
      </c>
      <c r="F7" s="146">
        <v>209800</v>
      </c>
      <c r="G7" s="146">
        <v>0</v>
      </c>
      <c r="H7" s="146">
        <v>110000</v>
      </c>
      <c r="I7" s="146">
        <v>0</v>
      </c>
      <c r="J7" s="146">
        <v>0</v>
      </c>
      <c r="K7" s="146">
        <v>0</v>
      </c>
      <c r="L7" s="146">
        <v>0</v>
      </c>
      <c r="M7" s="146">
        <v>30200</v>
      </c>
      <c r="N7" s="146">
        <v>0</v>
      </c>
      <c r="O7" s="146">
        <v>0</v>
      </c>
      <c r="P7" s="146">
        <v>0</v>
      </c>
      <c r="Q7" s="148"/>
      <c r="R7" s="124"/>
    </row>
    <row r="8" customFormat="1" ht="23.25" customHeight="1" spans="1:16">
      <c r="A8" s="118"/>
      <c r="B8" s="145" t="s">
        <v>208</v>
      </c>
      <c r="C8" s="118" t="s">
        <v>5</v>
      </c>
      <c r="D8" s="146">
        <v>350000</v>
      </c>
      <c r="E8" s="146">
        <v>0</v>
      </c>
      <c r="F8" s="146">
        <v>209800</v>
      </c>
      <c r="G8" s="146">
        <v>0</v>
      </c>
      <c r="H8" s="146">
        <v>110000</v>
      </c>
      <c r="I8" s="146">
        <v>0</v>
      </c>
      <c r="J8" s="146">
        <v>0</v>
      </c>
      <c r="K8" s="146">
        <v>0</v>
      </c>
      <c r="L8" s="146">
        <v>0</v>
      </c>
      <c r="M8" s="146">
        <v>30200</v>
      </c>
      <c r="N8" s="146">
        <v>0</v>
      </c>
      <c r="O8" s="146">
        <v>0</v>
      </c>
      <c r="P8" s="146">
        <v>0</v>
      </c>
    </row>
    <row r="9" ht="23.25" customHeight="1" spans="1:18">
      <c r="A9" s="118"/>
      <c r="B9" s="145" t="s">
        <v>193</v>
      </c>
      <c r="C9" s="118" t="s">
        <v>194</v>
      </c>
      <c r="D9" s="146">
        <v>350000</v>
      </c>
      <c r="E9" s="146">
        <v>0</v>
      </c>
      <c r="F9" s="146">
        <v>209800</v>
      </c>
      <c r="G9" s="146">
        <v>0</v>
      </c>
      <c r="H9" s="146">
        <v>110000</v>
      </c>
      <c r="I9" s="146">
        <v>0</v>
      </c>
      <c r="J9" s="146">
        <v>0</v>
      </c>
      <c r="K9" s="146">
        <v>0</v>
      </c>
      <c r="L9" s="146">
        <v>0</v>
      </c>
      <c r="M9" s="146">
        <v>30200</v>
      </c>
      <c r="N9" s="146">
        <v>0</v>
      </c>
      <c r="O9" s="146">
        <v>0</v>
      </c>
      <c r="P9" s="146">
        <v>0</v>
      </c>
      <c r="Q9" s="124"/>
      <c r="R9" s="124"/>
    </row>
    <row r="10" ht="23.25" customHeight="1" spans="1:18">
      <c r="A10" s="118">
        <v>2120199</v>
      </c>
      <c r="B10" s="145" t="s">
        <v>209</v>
      </c>
      <c r="C10" s="118" t="s">
        <v>211</v>
      </c>
      <c r="D10" s="146">
        <v>350000</v>
      </c>
      <c r="E10" s="146">
        <v>0</v>
      </c>
      <c r="F10" s="146">
        <v>209800</v>
      </c>
      <c r="G10" s="146">
        <v>0</v>
      </c>
      <c r="H10" s="146">
        <v>110000</v>
      </c>
      <c r="I10" s="146">
        <v>0</v>
      </c>
      <c r="J10" s="146">
        <v>0</v>
      </c>
      <c r="K10" s="146">
        <v>0</v>
      </c>
      <c r="L10" s="146">
        <v>0</v>
      </c>
      <c r="M10" s="146">
        <v>30200</v>
      </c>
      <c r="N10" s="146">
        <v>0</v>
      </c>
      <c r="O10" s="146">
        <v>0</v>
      </c>
      <c r="P10" s="146">
        <v>0</v>
      </c>
      <c r="Q10" s="124"/>
      <c r="R10" s="124"/>
    </row>
    <row r="11" ht="23.25" customHeight="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ht="23.25" customHeight="1" spans="1:1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</row>
    <row r="13" ht="23.25" customHeight="1" spans="1:1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</row>
    <row r="14" ht="23.25" customHeight="1" spans="1:1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</row>
    <row r="15" ht="23.25" customHeight="1" spans="1:1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  <row r="16" ht="23.25" customHeight="1" spans="1:1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</row>
    <row r="17" ht="23.25" customHeight="1" spans="1: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ht="23.25" customHeight="1" spans="1: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19" ht="23.25" customHeight="1" spans="1:1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0"/>
  <sheetViews>
    <sheetView showGridLines="0" showZeros="0" workbookViewId="0">
      <selection activeCell="W1" sqref="W1"/>
    </sheetView>
  </sheetViews>
  <sheetFormatPr defaultColWidth="9.33333333333333" defaultRowHeight="11.25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125" t="s">
        <v>53</v>
      </c>
    </row>
    <row r="2" ht="32.25" customHeight="1" spans="1:23">
      <c r="A2" s="130" t="s">
        <v>54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customHeight="1"/>
    <row r="4" customHeight="1"/>
    <row r="5" ht="30" customHeight="1" spans="1:23">
      <c r="A5" s="131" t="s">
        <v>204</v>
      </c>
      <c r="B5" s="131"/>
      <c r="C5" s="131"/>
      <c r="D5" s="131"/>
      <c r="E5" s="131" t="s">
        <v>464</v>
      </c>
      <c r="F5" s="131" t="s">
        <v>242</v>
      </c>
      <c r="G5" s="131"/>
      <c r="H5" s="131"/>
      <c r="I5" s="131"/>
      <c r="J5" s="133" t="s">
        <v>243</v>
      </c>
      <c r="K5" s="133"/>
      <c r="L5" s="133"/>
      <c r="M5" s="133"/>
      <c r="N5" s="133"/>
      <c r="O5" s="133"/>
      <c r="P5" s="133"/>
      <c r="Q5" s="133"/>
      <c r="R5" s="133"/>
      <c r="S5" s="133"/>
      <c r="T5" s="132" t="s">
        <v>244</v>
      </c>
      <c r="U5" s="132" t="s">
        <v>245</v>
      </c>
      <c r="V5" s="132" t="s">
        <v>246</v>
      </c>
      <c r="W5" s="131" t="s">
        <v>247</v>
      </c>
    </row>
    <row r="6" ht="41.1" customHeight="1" spans="1:23">
      <c r="A6" s="131" t="s">
        <v>465</v>
      </c>
      <c r="B6" s="131" t="s">
        <v>466</v>
      </c>
      <c r="C6" s="131" t="s">
        <v>467</v>
      </c>
      <c r="D6" s="131" t="s">
        <v>468</v>
      </c>
      <c r="E6" s="131"/>
      <c r="F6" s="131" t="s">
        <v>192</v>
      </c>
      <c r="G6" s="132" t="s">
        <v>248</v>
      </c>
      <c r="H6" s="132" t="s">
        <v>249</v>
      </c>
      <c r="I6" s="132" t="s">
        <v>250</v>
      </c>
      <c r="J6" s="131" t="s">
        <v>192</v>
      </c>
      <c r="K6" s="134" t="s">
        <v>460</v>
      </c>
      <c r="L6" s="134" t="s">
        <v>250</v>
      </c>
      <c r="M6" s="134" t="s">
        <v>253</v>
      </c>
      <c r="N6" s="134" t="s">
        <v>254</v>
      </c>
      <c r="O6" s="134" t="s">
        <v>255</v>
      </c>
      <c r="P6" s="134" t="s">
        <v>256</v>
      </c>
      <c r="Q6" s="134" t="s">
        <v>257</v>
      </c>
      <c r="R6" s="134" t="s">
        <v>258</v>
      </c>
      <c r="S6" s="135" t="s">
        <v>259</v>
      </c>
      <c r="T6" s="132"/>
      <c r="U6" s="132"/>
      <c r="V6" s="132"/>
      <c r="W6" s="131"/>
    </row>
    <row r="7" ht="30" customHeight="1" spans="1:23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30" customHeight="1" spans="1:23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30" customHeight="1" spans="1:23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30" customHeight="1" spans="1:2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30" customHeight="1" spans="1:2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30" customHeight="1" spans="1:2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30" customHeight="1" spans="1:2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30" customHeight="1" spans="1:2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30" customHeight="1" spans="1: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</row>
    <row r="16" ht="30" customHeight="1" spans="1:2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</row>
    <row r="17" ht="30" customHeight="1" spans="1: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</row>
    <row r="18" ht="30" customHeight="1" spans="1: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</row>
    <row r="19" ht="30" customHeight="1" spans="1: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</row>
    <row r="20" ht="30" customHeight="1" spans="1: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</row>
    <row r="21" ht="30" customHeight="1" spans="1: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</row>
    <row r="22" ht="30" customHeight="1" spans="1:2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</row>
    <row r="23" ht="30" customHeight="1" spans="1: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</row>
    <row r="24" ht="30" customHeight="1" spans="1: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</row>
    <row r="25" ht="30" customHeight="1" spans="1: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</row>
    <row r="26" ht="30" customHeight="1" spans="1:24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</row>
    <row r="27" ht="30" customHeight="1" spans="1:24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ht="30" customHeight="1" spans="1:24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ht="30" customHeight="1" spans="1:24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</row>
    <row r="30" ht="30" customHeight="1" spans="1:24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</row>
    <row r="31" ht="30" customHeight="1" spans="1:24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</row>
    <row r="32" ht="30" customHeight="1" spans="1:24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</row>
    <row r="33" ht="30" customHeight="1" spans="1:24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ht="30" customHeight="1" spans="1:24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</row>
    <row r="35" spans="1:24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</row>
    <row r="36" spans="1:24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</row>
    <row r="37" spans="1:24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</row>
    <row r="38" spans="1:24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</row>
    <row r="39" spans="1:24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4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527777777778" right="0" top="0.786805555555556" bottom="0.590277777777778" header="0" footer="0"/>
  <pageSetup paperSize="9" scale="88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/>
      <c r="P1" s="125" t="s">
        <v>59</v>
      </c>
      <c r="Q1" s="124"/>
      <c r="R1" s="124"/>
    </row>
    <row r="2" s="114" customFormat="1" ht="33" customHeight="1" spans="1:16">
      <c r="A2" s="116" t="s">
        <v>60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23.25" customHeight="1" spans="1:18">
      <c r="A3" s="117"/>
      <c r="B3" s="117"/>
      <c r="C3" s="117"/>
      <c r="D3" s="117"/>
      <c r="E3" s="117"/>
      <c r="F3" s="117"/>
      <c r="G3" s="117"/>
      <c r="H3" s="117"/>
      <c r="I3" s="126"/>
      <c r="J3" s="126"/>
      <c r="K3" s="126"/>
      <c r="L3" s="126"/>
      <c r="M3" s="126"/>
      <c r="N3" s="126"/>
      <c r="O3" s="127"/>
      <c r="P3" s="128" t="s">
        <v>175</v>
      </c>
      <c r="Q3" s="124"/>
      <c r="R3" s="124"/>
    </row>
    <row r="4" ht="25.5" customHeight="1" spans="1:18">
      <c r="A4" s="118" t="s">
        <v>204</v>
      </c>
      <c r="B4" s="118" t="s">
        <v>176</v>
      </c>
      <c r="C4" s="119" t="s">
        <v>205</v>
      </c>
      <c r="D4" s="118" t="s">
        <v>206</v>
      </c>
      <c r="E4" s="118" t="s">
        <v>442</v>
      </c>
      <c r="F4" s="120" t="s">
        <v>443</v>
      </c>
      <c r="G4" s="118" t="s">
        <v>444</v>
      </c>
      <c r="H4" s="118" t="s">
        <v>445</v>
      </c>
      <c r="I4" s="118" t="s">
        <v>446</v>
      </c>
      <c r="J4" s="118" t="s">
        <v>447</v>
      </c>
      <c r="K4" s="118" t="s">
        <v>257</v>
      </c>
      <c r="L4" s="118" t="s">
        <v>448</v>
      </c>
      <c r="M4" s="118" t="s">
        <v>250</v>
      </c>
      <c r="N4" s="118" t="s">
        <v>258</v>
      </c>
      <c r="O4" s="118" t="s">
        <v>253</v>
      </c>
      <c r="P4" s="118" t="s">
        <v>259</v>
      </c>
      <c r="Q4" s="129"/>
      <c r="R4" s="129"/>
    </row>
    <row r="5" ht="14.25" customHeight="1" spans="1:18">
      <c r="A5" s="118"/>
      <c r="B5" s="118"/>
      <c r="C5" s="119"/>
      <c r="D5" s="118"/>
      <c r="E5" s="118"/>
      <c r="F5" s="120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29"/>
      <c r="R5" s="129"/>
    </row>
    <row r="6" ht="14.25" customHeight="1" spans="1:18">
      <c r="A6" s="118"/>
      <c r="B6" s="118"/>
      <c r="C6" s="119"/>
      <c r="D6" s="118"/>
      <c r="E6" s="118"/>
      <c r="F6" s="120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29"/>
      <c r="R6" s="129"/>
    </row>
    <row r="7" customFormat="1" ht="27.75" customHeight="1" spans="1:16">
      <c r="A7" s="121"/>
      <c r="B7" s="121"/>
      <c r="C7" s="121"/>
      <c r="D7" s="121"/>
      <c r="E7" s="121"/>
      <c r="F7" s="121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ht="23.25" customHeight="1" spans="1:18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4"/>
      <c r="R8" s="124"/>
    </row>
    <row r="9" ht="23.25" customHeight="1" spans="1:1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4"/>
      <c r="R9" s="124"/>
    </row>
    <row r="10" ht="23.25" customHeight="1" spans="1:1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  <c r="R10" s="124"/>
    </row>
    <row r="11" ht="23.25" customHeight="1" spans="1:1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4"/>
      <c r="R11" s="124"/>
    </row>
    <row r="12" ht="23.25" customHeight="1" spans="1:1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4"/>
      <c r="R12" s="124"/>
    </row>
    <row r="13" ht="23.25" customHeight="1" spans="1:1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/>
      <c r="R13" s="124"/>
    </row>
    <row r="14" ht="23.25" customHeight="1" spans="1:1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4"/>
      <c r="R14" s="124"/>
    </row>
    <row r="15" ht="23.25" customHeight="1" spans="1:1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4"/>
      <c r="R15" s="124"/>
    </row>
    <row r="16" ht="23.25" customHeight="1" spans="1:1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  <c r="R16" s="124"/>
    </row>
    <row r="17" ht="23.25" customHeight="1" spans="1: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ht="23.25" customHeight="1" spans="1: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</sheetData>
  <sheetProtection formatCells="0" formatColumns="0" formatRows="0"/>
  <mergeCells count="17">
    <mergeCell ref="A2:P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" top="0.786805555555556" bottom="0.590277777777778" header="0" footer="0"/>
  <pageSetup paperSize="9" scale="73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"/>
  <sheetViews>
    <sheetView topLeftCell="D1" workbookViewId="0">
      <selection activeCell="A1" sqref="$A1:$XFD1048576"/>
    </sheetView>
  </sheetViews>
  <sheetFormatPr defaultColWidth="12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1:2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 t="s">
        <v>65</v>
      </c>
    </row>
    <row r="2" ht="32.25" customHeight="1" spans="1:23">
      <c r="A2" s="97" t="s">
        <v>66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customHeight="1" spans="1:2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customHeight="1" spans="1:2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ht="29.25" customHeight="1" spans="1:23">
      <c r="A5" s="98" t="s">
        <v>204</v>
      </c>
      <c r="B5" s="99"/>
      <c r="C5" s="99"/>
      <c r="D5" s="100"/>
      <c r="E5" s="101" t="s">
        <v>464</v>
      </c>
      <c r="F5" s="98" t="s">
        <v>242</v>
      </c>
      <c r="G5" s="99"/>
      <c r="H5" s="99"/>
      <c r="I5" s="100"/>
      <c r="J5" s="107" t="s">
        <v>243</v>
      </c>
      <c r="K5" s="108"/>
      <c r="L5" s="108"/>
      <c r="M5" s="108"/>
      <c r="N5" s="108"/>
      <c r="O5" s="108"/>
      <c r="P5" s="108"/>
      <c r="Q5" s="108"/>
      <c r="R5" s="108"/>
      <c r="S5" s="110"/>
      <c r="T5" s="111" t="s">
        <v>244</v>
      </c>
      <c r="U5" s="111" t="s">
        <v>245</v>
      </c>
      <c r="V5" s="111" t="s">
        <v>246</v>
      </c>
      <c r="W5" s="101" t="s">
        <v>247</v>
      </c>
    </row>
    <row r="6" ht="54.75" customHeight="1" spans="1:23">
      <c r="A6" s="102" t="s">
        <v>465</v>
      </c>
      <c r="B6" s="102" t="s">
        <v>466</v>
      </c>
      <c r="C6" s="102" t="s">
        <v>467</v>
      </c>
      <c r="D6" s="102" t="s">
        <v>468</v>
      </c>
      <c r="E6" s="103"/>
      <c r="F6" s="102" t="s">
        <v>192</v>
      </c>
      <c r="G6" s="104" t="s">
        <v>248</v>
      </c>
      <c r="H6" s="104" t="s">
        <v>249</v>
      </c>
      <c r="I6" s="104" t="s">
        <v>250</v>
      </c>
      <c r="J6" s="102" t="s">
        <v>192</v>
      </c>
      <c r="K6" s="109" t="s">
        <v>460</v>
      </c>
      <c r="L6" s="109" t="s">
        <v>250</v>
      </c>
      <c r="M6" s="109" t="s">
        <v>253</v>
      </c>
      <c r="N6" s="109" t="s">
        <v>254</v>
      </c>
      <c r="O6" s="109" t="s">
        <v>255</v>
      </c>
      <c r="P6" s="109" t="s">
        <v>256</v>
      </c>
      <c r="Q6" s="109" t="s">
        <v>257</v>
      </c>
      <c r="R6" s="109" t="s">
        <v>258</v>
      </c>
      <c r="S6" s="112" t="s">
        <v>259</v>
      </c>
      <c r="T6" s="113"/>
      <c r="U6" s="113"/>
      <c r="V6" s="113"/>
      <c r="W6" s="103"/>
    </row>
    <row r="7" spans="1:23">
      <c r="A7" s="102" t="s">
        <v>469</v>
      </c>
      <c r="B7" s="102" t="s">
        <v>469</v>
      </c>
      <c r="C7" s="102" t="s">
        <v>469</v>
      </c>
      <c r="D7" s="102" t="s">
        <v>469</v>
      </c>
      <c r="E7" s="102" t="s">
        <v>469</v>
      </c>
      <c r="F7" s="102">
        <v>1</v>
      </c>
      <c r="G7" s="102">
        <v>2</v>
      </c>
      <c r="H7" s="102">
        <v>3</v>
      </c>
      <c r="I7" s="102">
        <v>4</v>
      </c>
      <c r="J7" s="102">
        <v>5</v>
      </c>
      <c r="K7" s="102">
        <v>6</v>
      </c>
      <c r="L7" s="102">
        <v>7</v>
      </c>
      <c r="M7" s="102">
        <v>8</v>
      </c>
      <c r="N7" s="102">
        <v>9</v>
      </c>
      <c r="O7" s="102">
        <v>10</v>
      </c>
      <c r="P7" s="102">
        <v>11</v>
      </c>
      <c r="Q7" s="102">
        <v>12</v>
      </c>
      <c r="R7" s="102">
        <v>13</v>
      </c>
      <c r="S7" s="102">
        <v>14</v>
      </c>
      <c r="T7" s="102">
        <v>15</v>
      </c>
      <c r="U7" s="102">
        <v>16</v>
      </c>
      <c r="V7" s="102">
        <v>17</v>
      </c>
      <c r="W7" s="102">
        <v>18</v>
      </c>
    </row>
    <row r="8" spans="1:23">
      <c r="A8" s="105"/>
      <c r="B8" s="105"/>
      <c r="C8" s="105"/>
      <c r="D8" s="105" t="s">
        <v>192</v>
      </c>
      <c r="E8" s="105"/>
      <c r="F8" s="106">
        <v>21360501.67</v>
      </c>
      <c r="G8" s="106">
        <v>18966413.75</v>
      </c>
      <c r="H8" s="106">
        <v>2376207.92</v>
      </c>
      <c r="I8" s="106">
        <v>17880</v>
      </c>
      <c r="J8" s="106">
        <v>2649280</v>
      </c>
      <c r="K8" s="106">
        <v>2519480</v>
      </c>
      <c r="L8" s="106">
        <v>49800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80000</v>
      </c>
      <c r="T8" s="106">
        <v>0</v>
      </c>
      <c r="U8" s="106">
        <v>0</v>
      </c>
      <c r="V8" s="106">
        <v>0</v>
      </c>
      <c r="W8" s="106">
        <v>0</v>
      </c>
    </row>
    <row r="9" ht="21.75" customHeight="1" spans="1:23">
      <c r="A9" s="105">
        <v>212</v>
      </c>
      <c r="B9" s="105">
        <v>1</v>
      </c>
      <c r="C9" s="105">
        <v>1</v>
      </c>
      <c r="D9" s="105" t="s">
        <v>327</v>
      </c>
      <c r="E9" s="105" t="s">
        <v>272</v>
      </c>
      <c r="F9" s="106">
        <v>102085.92</v>
      </c>
      <c r="G9" s="106">
        <v>102085.92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</row>
    <row r="10" ht="21.75" customHeight="1" spans="1:23">
      <c r="A10" s="105">
        <v>212</v>
      </c>
      <c r="B10" s="105">
        <v>1</v>
      </c>
      <c r="C10" s="105">
        <v>5</v>
      </c>
      <c r="D10" s="105" t="s">
        <v>330</v>
      </c>
      <c r="E10" s="105" t="s">
        <v>269</v>
      </c>
      <c r="F10" s="106">
        <v>4047636</v>
      </c>
      <c r="G10" s="106">
        <v>4047636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</row>
    <row r="11" ht="21.75" customHeight="1" spans="1:23">
      <c r="A11" s="105">
        <v>212</v>
      </c>
      <c r="B11" s="105">
        <v>1</v>
      </c>
      <c r="C11" s="105">
        <v>1</v>
      </c>
      <c r="D11" s="105" t="s">
        <v>327</v>
      </c>
      <c r="E11" s="105" t="s">
        <v>271</v>
      </c>
      <c r="F11" s="106">
        <v>76276.8</v>
      </c>
      <c r="G11" s="106">
        <v>76276.8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</row>
    <row r="12" ht="21.75" customHeight="1" spans="1:23">
      <c r="A12" s="105">
        <v>212</v>
      </c>
      <c r="B12" s="105">
        <v>1</v>
      </c>
      <c r="C12" s="105">
        <v>1</v>
      </c>
      <c r="D12" s="105" t="s">
        <v>327</v>
      </c>
      <c r="E12" s="105" t="s">
        <v>249</v>
      </c>
      <c r="F12" s="106">
        <v>551567.92</v>
      </c>
      <c r="G12" s="106">
        <v>0</v>
      </c>
      <c r="H12" s="106">
        <v>551567.92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</row>
    <row r="13" ht="21.75" customHeight="1" spans="1:23">
      <c r="A13" s="105">
        <v>212</v>
      </c>
      <c r="B13" s="105">
        <v>1</v>
      </c>
      <c r="C13" s="105">
        <v>99</v>
      </c>
      <c r="D13" s="105" t="s">
        <v>331</v>
      </c>
      <c r="E13" s="105" t="s">
        <v>272</v>
      </c>
      <c r="F13" s="106">
        <v>112728.96</v>
      </c>
      <c r="G13" s="106">
        <v>112728.96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</row>
    <row r="14" ht="21.75" customHeight="1" spans="1:23">
      <c r="A14" s="105">
        <v>212</v>
      </c>
      <c r="B14" s="105">
        <v>1</v>
      </c>
      <c r="C14" s="105">
        <v>1</v>
      </c>
      <c r="D14" s="105" t="s">
        <v>327</v>
      </c>
      <c r="E14" s="105" t="s">
        <v>269</v>
      </c>
      <c r="F14" s="106">
        <v>3763080</v>
      </c>
      <c r="G14" s="106">
        <v>3763080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</row>
    <row r="15" ht="21.75" customHeight="1" spans="1:23">
      <c r="A15" s="105">
        <v>212</v>
      </c>
      <c r="B15" s="105">
        <v>1</v>
      </c>
      <c r="C15" s="105">
        <v>1</v>
      </c>
      <c r="D15" s="105" t="s">
        <v>327</v>
      </c>
      <c r="E15" s="105" t="s">
        <v>272</v>
      </c>
      <c r="F15" s="106">
        <v>19509.12</v>
      </c>
      <c r="G15" s="106">
        <v>19509.12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06">
        <v>0</v>
      </c>
    </row>
    <row r="16" ht="21.75" customHeight="1" spans="1:23">
      <c r="A16" s="105">
        <v>212</v>
      </c>
      <c r="B16" s="105">
        <v>1</v>
      </c>
      <c r="C16" s="105">
        <v>1</v>
      </c>
      <c r="D16" s="105" t="s">
        <v>327</v>
      </c>
      <c r="E16" s="105" t="s">
        <v>271</v>
      </c>
      <c r="F16" s="106">
        <v>522545.76</v>
      </c>
      <c r="G16" s="106">
        <v>522545.76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106">
        <v>0</v>
      </c>
      <c r="V16" s="106">
        <v>0</v>
      </c>
      <c r="W16" s="106">
        <v>0</v>
      </c>
    </row>
    <row r="17" ht="21.75" customHeight="1" spans="1:23">
      <c r="A17" s="105">
        <v>212</v>
      </c>
      <c r="B17" s="105">
        <v>1</v>
      </c>
      <c r="C17" s="105">
        <v>5</v>
      </c>
      <c r="D17" s="105" t="s">
        <v>330</v>
      </c>
      <c r="E17" s="105" t="s">
        <v>272</v>
      </c>
      <c r="F17" s="106">
        <v>109032.96</v>
      </c>
      <c r="G17" s="106">
        <v>109032.96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</row>
    <row r="18" ht="21.75" customHeight="1" spans="1:23">
      <c r="A18" s="105">
        <v>212</v>
      </c>
      <c r="B18" s="105">
        <v>1</v>
      </c>
      <c r="C18" s="105">
        <v>1</v>
      </c>
      <c r="D18" s="105" t="s">
        <v>327</v>
      </c>
      <c r="E18" s="105" t="s">
        <v>250</v>
      </c>
      <c r="F18" s="106">
        <v>17880</v>
      </c>
      <c r="G18" s="106">
        <v>0</v>
      </c>
      <c r="H18" s="106">
        <v>0</v>
      </c>
      <c r="I18" s="106">
        <v>17880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06">
        <v>0</v>
      </c>
    </row>
    <row r="19" ht="21.75" customHeight="1" spans="1:23">
      <c r="A19" s="105">
        <v>212</v>
      </c>
      <c r="B19" s="105">
        <v>1</v>
      </c>
      <c r="C19" s="105">
        <v>5</v>
      </c>
      <c r="D19" s="105" t="s">
        <v>330</v>
      </c>
      <c r="E19" s="105" t="s">
        <v>249</v>
      </c>
      <c r="F19" s="106">
        <v>677964</v>
      </c>
      <c r="G19" s="106">
        <v>0</v>
      </c>
      <c r="H19" s="106">
        <v>677964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</row>
    <row r="20" ht="21.75" customHeight="1" spans="1:23">
      <c r="A20" s="105">
        <v>212</v>
      </c>
      <c r="B20" s="105">
        <v>1</v>
      </c>
      <c r="C20" s="105">
        <v>1</v>
      </c>
      <c r="D20" s="105" t="s">
        <v>327</v>
      </c>
      <c r="E20" s="105" t="s">
        <v>270</v>
      </c>
      <c r="F20" s="106">
        <v>1415228.1</v>
      </c>
      <c r="G20" s="106">
        <v>1415228.1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</row>
    <row r="21" ht="21.75" customHeight="1" spans="1:23">
      <c r="A21" s="105">
        <v>212</v>
      </c>
      <c r="B21" s="105">
        <v>1</v>
      </c>
      <c r="C21" s="105">
        <v>1</v>
      </c>
      <c r="D21" s="105" t="s">
        <v>327</v>
      </c>
      <c r="E21" s="105" t="s">
        <v>270</v>
      </c>
      <c r="F21" s="106">
        <v>1306624.56</v>
      </c>
      <c r="G21" s="106">
        <v>1306624.56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</row>
    <row r="22" ht="21.75" customHeight="1" spans="1:23">
      <c r="A22" s="105">
        <v>212</v>
      </c>
      <c r="B22" s="105">
        <v>1</v>
      </c>
      <c r="C22" s="105">
        <v>1</v>
      </c>
      <c r="D22" s="105" t="s">
        <v>327</v>
      </c>
      <c r="E22" s="105" t="s">
        <v>269</v>
      </c>
      <c r="F22" s="106">
        <v>4354548</v>
      </c>
      <c r="G22" s="106">
        <v>4354548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</row>
    <row r="23" ht="21.75" customHeight="1" spans="1:23">
      <c r="A23" s="105">
        <v>212</v>
      </c>
      <c r="B23" s="105">
        <v>1</v>
      </c>
      <c r="C23" s="105">
        <v>5</v>
      </c>
      <c r="D23" s="105" t="s">
        <v>330</v>
      </c>
      <c r="E23" s="105" t="s">
        <v>271</v>
      </c>
      <c r="F23" s="106">
        <v>485716.32</v>
      </c>
      <c r="G23" s="106">
        <v>485716.32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</row>
    <row r="24" ht="21.75" customHeight="1" spans="1:23">
      <c r="A24" s="105">
        <v>212</v>
      </c>
      <c r="B24" s="105">
        <v>1</v>
      </c>
      <c r="C24" s="105">
        <v>1</v>
      </c>
      <c r="D24" s="105" t="s">
        <v>327</v>
      </c>
      <c r="E24" s="105" t="s">
        <v>251</v>
      </c>
      <c r="F24" s="106">
        <v>0</v>
      </c>
      <c r="G24" s="106">
        <v>0</v>
      </c>
      <c r="H24" s="106">
        <v>0</v>
      </c>
      <c r="I24" s="106">
        <v>0</v>
      </c>
      <c r="J24" s="106">
        <v>19480</v>
      </c>
      <c r="K24" s="106">
        <v>19480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</row>
    <row r="25" ht="21.75" customHeight="1" spans="1:23">
      <c r="A25" s="105">
        <v>212</v>
      </c>
      <c r="B25" s="105">
        <v>1</v>
      </c>
      <c r="C25" s="105">
        <v>1</v>
      </c>
      <c r="D25" s="105" t="s">
        <v>327</v>
      </c>
      <c r="E25" s="105" t="s">
        <v>270</v>
      </c>
      <c r="F25" s="106">
        <v>220376.5</v>
      </c>
      <c r="G25" s="106">
        <v>220376.5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</row>
    <row r="26" ht="21.75" customHeight="1" spans="1:23">
      <c r="A26" s="105">
        <v>212</v>
      </c>
      <c r="B26" s="105">
        <v>1</v>
      </c>
      <c r="C26" s="105">
        <v>1</v>
      </c>
      <c r="D26" s="105" t="s">
        <v>327</v>
      </c>
      <c r="E26" s="105" t="s">
        <v>269</v>
      </c>
      <c r="F26" s="106">
        <v>635640</v>
      </c>
      <c r="G26" s="106">
        <v>635640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</row>
    <row r="27" ht="21.75" customHeight="1" spans="1:23">
      <c r="A27" s="105">
        <v>212</v>
      </c>
      <c r="B27" s="105">
        <v>1</v>
      </c>
      <c r="C27" s="105">
        <v>1</v>
      </c>
      <c r="D27" s="105" t="s">
        <v>327</v>
      </c>
      <c r="E27" s="105" t="s">
        <v>271</v>
      </c>
      <c r="F27" s="106">
        <v>451569.6</v>
      </c>
      <c r="G27" s="106">
        <v>451569.6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0</v>
      </c>
    </row>
    <row r="28" ht="21.75" customHeight="1" spans="1:23">
      <c r="A28" s="105">
        <v>212</v>
      </c>
      <c r="B28" s="105">
        <v>1</v>
      </c>
      <c r="C28" s="105">
        <v>99</v>
      </c>
      <c r="D28" s="105" t="s">
        <v>331</v>
      </c>
      <c r="E28" s="105" t="s">
        <v>251</v>
      </c>
      <c r="F28" s="106">
        <v>0</v>
      </c>
      <c r="G28" s="106">
        <v>0</v>
      </c>
      <c r="H28" s="106">
        <v>0</v>
      </c>
      <c r="I28" s="106">
        <v>0</v>
      </c>
      <c r="J28" s="106">
        <v>2500000</v>
      </c>
      <c r="K28" s="106">
        <v>2500000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</row>
    <row r="29" ht="21.75" customHeight="1" spans="1:23">
      <c r="A29" s="105">
        <v>212</v>
      </c>
      <c r="B29" s="105">
        <v>1</v>
      </c>
      <c r="C29" s="105">
        <v>1</v>
      </c>
      <c r="D29" s="105" t="s">
        <v>327</v>
      </c>
      <c r="E29" s="105" t="s">
        <v>249</v>
      </c>
      <c r="F29" s="106">
        <v>99442</v>
      </c>
      <c r="G29" s="106">
        <v>0</v>
      </c>
      <c r="H29" s="106">
        <v>99442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</row>
    <row r="30" ht="21.75" customHeight="1" spans="1:23">
      <c r="A30" s="105">
        <v>212</v>
      </c>
      <c r="B30" s="105">
        <v>1</v>
      </c>
      <c r="C30" s="105">
        <v>1</v>
      </c>
      <c r="D30" s="105" t="s">
        <v>327</v>
      </c>
      <c r="E30" s="105" t="s">
        <v>249</v>
      </c>
      <c r="F30" s="106">
        <v>1047234</v>
      </c>
      <c r="G30" s="106">
        <v>0</v>
      </c>
      <c r="H30" s="106">
        <v>1047234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6">
        <v>0</v>
      </c>
      <c r="O30" s="106">
        <v>0</v>
      </c>
      <c r="P30" s="106">
        <v>0</v>
      </c>
      <c r="Q30" s="106">
        <v>0</v>
      </c>
      <c r="R30" s="106">
        <v>0</v>
      </c>
      <c r="S30" s="106">
        <v>0</v>
      </c>
      <c r="T30" s="106">
        <v>0</v>
      </c>
      <c r="U30" s="106">
        <v>0</v>
      </c>
      <c r="V30" s="106">
        <v>0</v>
      </c>
      <c r="W30" s="106">
        <v>0</v>
      </c>
    </row>
    <row r="31" ht="21.75" customHeight="1" spans="1:23">
      <c r="A31" s="105">
        <v>212</v>
      </c>
      <c r="B31" s="105">
        <v>1</v>
      </c>
      <c r="C31" s="105">
        <v>99</v>
      </c>
      <c r="D31" s="105" t="s">
        <v>331</v>
      </c>
      <c r="E31" s="105" t="s">
        <v>252</v>
      </c>
      <c r="F31" s="106">
        <v>0</v>
      </c>
      <c r="G31" s="106">
        <v>0</v>
      </c>
      <c r="H31" s="106">
        <v>0</v>
      </c>
      <c r="I31" s="106">
        <v>0</v>
      </c>
      <c r="J31" s="106">
        <v>49800</v>
      </c>
      <c r="K31" s="106">
        <v>0</v>
      </c>
      <c r="L31" s="106">
        <v>49800</v>
      </c>
      <c r="M31" s="106">
        <v>0</v>
      </c>
      <c r="N31" s="106">
        <v>0</v>
      </c>
      <c r="O31" s="106">
        <v>0</v>
      </c>
      <c r="P31" s="106">
        <v>0</v>
      </c>
      <c r="Q31" s="106">
        <v>0</v>
      </c>
      <c r="R31" s="106">
        <v>0</v>
      </c>
      <c r="S31" s="106">
        <v>0</v>
      </c>
      <c r="T31" s="106">
        <v>0</v>
      </c>
      <c r="U31" s="106">
        <v>0</v>
      </c>
      <c r="V31" s="106">
        <v>0</v>
      </c>
      <c r="W31" s="106">
        <v>0</v>
      </c>
    </row>
    <row r="32" ht="21.75" customHeight="1" spans="1:23">
      <c r="A32" s="105">
        <v>212</v>
      </c>
      <c r="B32" s="105">
        <v>1</v>
      </c>
      <c r="C32" s="105">
        <v>5</v>
      </c>
      <c r="D32" s="105" t="s">
        <v>330</v>
      </c>
      <c r="E32" s="105" t="s">
        <v>270</v>
      </c>
      <c r="F32" s="106">
        <v>1343815.15</v>
      </c>
      <c r="G32" s="106">
        <v>1343815.15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0</v>
      </c>
      <c r="R32" s="106">
        <v>0</v>
      </c>
      <c r="S32" s="106">
        <v>0</v>
      </c>
      <c r="T32" s="106">
        <v>0</v>
      </c>
      <c r="U32" s="106">
        <v>0</v>
      </c>
      <c r="V32" s="106">
        <v>0</v>
      </c>
      <c r="W32" s="106">
        <v>0</v>
      </c>
    </row>
    <row r="33" ht="21.75" customHeight="1" spans="1:23">
      <c r="A33" s="105">
        <v>212</v>
      </c>
      <c r="B33" s="105">
        <v>1</v>
      </c>
      <c r="C33" s="105">
        <v>5</v>
      </c>
      <c r="D33" s="105" t="s">
        <v>330</v>
      </c>
      <c r="E33" s="105" t="s">
        <v>259</v>
      </c>
      <c r="F33" s="106">
        <v>0</v>
      </c>
      <c r="G33" s="106">
        <v>0</v>
      </c>
      <c r="H33" s="106">
        <v>0</v>
      </c>
      <c r="I33" s="106">
        <v>0</v>
      </c>
      <c r="J33" s="106">
        <v>80000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80000</v>
      </c>
      <c r="T33" s="106">
        <v>0</v>
      </c>
      <c r="U33" s="106">
        <v>0</v>
      </c>
      <c r="V33" s="106">
        <v>0</v>
      </c>
      <c r="W33" s="106">
        <v>0</v>
      </c>
    </row>
    <row r="34" spans="1:2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1:2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spans="1:2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spans="1:2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spans="1:2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spans="1:2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</row>
    <row r="40" spans="1:2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</row>
    <row r="41" spans="1:2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</row>
    <row r="42" spans="1:2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</row>
    <row r="43" spans="1:2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 spans="1:2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</row>
    <row r="45" spans="1:2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</row>
    <row r="46" spans="1:2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</row>
    <row r="47" spans="1:2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</row>
    <row r="48" spans="1:2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</row>
    <row r="49" spans="1:2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</row>
    <row r="50" spans="1:2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</row>
    <row r="51" spans="1:2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</row>
    <row r="52" spans="1:2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</row>
    <row r="53" spans="1:2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</row>
    <row r="54" spans="1:2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</row>
    <row r="55" spans="1:2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56" spans="1:2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 spans="1:2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1:2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 spans="1:23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1:23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 spans="1:23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 spans="1:23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 spans="1:23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 spans="1:23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spans="1:23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 spans="1:23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 spans="1:23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 spans="1:23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  <row r="69" spans="1:23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</row>
    <row r="70" spans="1:23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</row>
    <row r="71" spans="1:23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</row>
    <row r="72" spans="1:23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</row>
    <row r="73" spans="1:23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</row>
    <row r="74" spans="1:23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23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</row>
    <row r="76" spans="1:23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</row>
    <row r="77" spans="1:23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</row>
    <row r="78" spans="1:23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</row>
    <row r="79" spans="1:23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</row>
    <row r="80" spans="1:23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</row>
    <row r="81" spans="1:23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</row>
    <row r="82" spans="1:23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spans="1:23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</row>
    <row r="84" spans="1:23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</row>
    <row r="85" spans="1:23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</row>
    <row r="86" spans="1:23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</row>
    <row r="87" spans="1:23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</row>
    <row r="88" spans="1:23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spans="1:23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spans="1:23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</row>
    <row r="91" spans="1:23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 spans="1:23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 spans="1:23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 spans="1:23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 spans="1:23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 spans="1:23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 spans="1:23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</row>
  </sheetData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A1" sqref="$A1:$XFD1048576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32" width="9.16666666666667" style="76"/>
    <col min="33" max="16384" width="12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92"/>
      <c r="P1" s="93" t="s">
        <v>71</v>
      </c>
      <c r="Q1" s="91"/>
      <c r="R1" s="91"/>
    </row>
    <row r="2" ht="23.25" customHeight="1" spans="1:18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1"/>
      <c r="R2" s="91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 s="92"/>
      <c r="P3" s="94" t="s">
        <v>175</v>
      </c>
      <c r="Q3" s="91"/>
      <c r="R3" s="91"/>
    </row>
    <row r="4" ht="25.5" customHeight="1" spans="1:18">
      <c r="A4" s="81" t="s">
        <v>204</v>
      </c>
      <c r="B4" s="81" t="s">
        <v>176</v>
      </c>
      <c r="C4" s="82" t="s">
        <v>205</v>
      </c>
      <c r="D4" s="83" t="s">
        <v>206</v>
      </c>
      <c r="E4" s="84" t="s">
        <v>442</v>
      </c>
      <c r="F4" s="85" t="s">
        <v>443</v>
      </c>
      <c r="G4" s="84" t="s">
        <v>444</v>
      </c>
      <c r="H4" s="84" t="s">
        <v>445</v>
      </c>
      <c r="I4" s="87" t="s">
        <v>446</v>
      </c>
      <c r="J4" s="87" t="s">
        <v>447</v>
      </c>
      <c r="K4" s="87" t="s">
        <v>257</v>
      </c>
      <c r="L4" s="87" t="s">
        <v>448</v>
      </c>
      <c r="M4" s="87" t="s">
        <v>250</v>
      </c>
      <c r="N4" s="87" t="s">
        <v>258</v>
      </c>
      <c r="O4" s="87" t="s">
        <v>253</v>
      </c>
      <c r="P4" s="81" t="s">
        <v>259</v>
      </c>
      <c r="Q4" s="95"/>
      <c r="R4" s="95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5"/>
      <c r="R5" s="95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5"/>
      <c r="R6" s="95"/>
    </row>
    <row r="7" ht="12" spans="1:18">
      <c r="A7" s="81">
        <v>2120105</v>
      </c>
      <c r="B7" s="89" t="s">
        <v>198</v>
      </c>
      <c r="C7" s="81" t="s">
        <v>330</v>
      </c>
      <c r="D7" s="90">
        <v>6744164.43</v>
      </c>
      <c r="E7" s="90">
        <v>0</v>
      </c>
      <c r="F7" s="90">
        <v>0</v>
      </c>
      <c r="G7" s="90">
        <v>0</v>
      </c>
      <c r="H7" s="90">
        <v>0</v>
      </c>
      <c r="I7" s="90">
        <v>6664164.43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80000</v>
      </c>
      <c r="Q7" s="91"/>
      <c r="R7" s="91"/>
    </row>
    <row r="8" ht="12" spans="1:18">
      <c r="A8" s="81">
        <v>2120101</v>
      </c>
      <c r="B8" s="89" t="s">
        <v>3</v>
      </c>
      <c r="C8" s="81" t="s">
        <v>327</v>
      </c>
      <c r="D8" s="90">
        <v>6688474.08</v>
      </c>
      <c r="E8" s="90">
        <v>5623360.08</v>
      </c>
      <c r="F8" s="90">
        <v>1047234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17880</v>
      </c>
      <c r="N8" s="90">
        <v>0</v>
      </c>
      <c r="O8" s="90">
        <v>0</v>
      </c>
      <c r="P8" s="90">
        <v>0</v>
      </c>
      <c r="Q8" s="92"/>
      <c r="R8" s="92"/>
    </row>
    <row r="9" customHeight="1" spans="1:18">
      <c r="A9" s="81">
        <v>2120199</v>
      </c>
      <c r="B9" s="89" t="s">
        <v>3</v>
      </c>
      <c r="C9" s="81" t="s">
        <v>331</v>
      </c>
      <c r="D9" s="90">
        <v>2549800</v>
      </c>
      <c r="E9" s="90">
        <v>0</v>
      </c>
      <c r="F9" s="90">
        <v>2500000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49800</v>
      </c>
      <c r="N9" s="90">
        <v>0</v>
      </c>
      <c r="O9" s="90">
        <v>0</v>
      </c>
      <c r="P9" s="90">
        <v>0</v>
      </c>
      <c r="Q9" s="91"/>
      <c r="R9" s="91"/>
    </row>
    <row r="10" customHeight="1" spans="1:18">
      <c r="A10" s="81">
        <v>2120199</v>
      </c>
      <c r="B10" s="89" t="s">
        <v>201</v>
      </c>
      <c r="C10" s="81" t="s">
        <v>331</v>
      </c>
      <c r="D10" s="90">
        <v>112728.96</v>
      </c>
      <c r="E10" s="90">
        <v>112728.96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1"/>
      <c r="R10" s="91"/>
    </row>
    <row r="11" customHeight="1" spans="1:18">
      <c r="A11" s="81">
        <v>2120101</v>
      </c>
      <c r="B11" s="89" t="s">
        <v>470</v>
      </c>
      <c r="C11" s="81" t="s">
        <v>327</v>
      </c>
      <c r="D11" s="90">
        <v>1070724.42</v>
      </c>
      <c r="E11" s="90">
        <v>0</v>
      </c>
      <c r="F11" s="90">
        <v>0</v>
      </c>
      <c r="G11" s="90">
        <v>0</v>
      </c>
      <c r="H11" s="90">
        <v>0</v>
      </c>
      <c r="I11" s="90">
        <v>1070724.42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1"/>
      <c r="R11" s="91"/>
    </row>
    <row r="12" customHeight="1" spans="1:18">
      <c r="A12" s="81">
        <v>2120101</v>
      </c>
      <c r="B12" s="89" t="s">
        <v>201</v>
      </c>
      <c r="C12" s="81" t="s">
        <v>327</v>
      </c>
      <c r="D12" s="90">
        <v>6843889.78</v>
      </c>
      <c r="E12" s="90">
        <v>6292321.86</v>
      </c>
      <c r="F12" s="90">
        <v>551567.92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1"/>
      <c r="R12" s="91"/>
    </row>
    <row r="13" customHeight="1" spans="1:18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customHeight="1" spans="1:18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customHeight="1" spans="1:18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customHeight="1" spans="1:18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customHeight="1" spans="1:18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customHeight="1" spans="1: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</row>
    <row r="19" customHeight="1" spans="1:18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</row>
  </sheetData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A1" sqref="$A1:$XFD1048576"/>
    </sheetView>
  </sheetViews>
  <sheetFormatPr defaultColWidth="9.33333333333333" defaultRowHeight="11.25" outlineLevelCol="7"/>
  <cols>
    <col min="1" max="1" width="9.5" customWidth="1"/>
    <col min="2" max="2" width="14.3333333333333" customWidth="1"/>
    <col min="3" max="3" width="11.5" customWidth="1"/>
    <col min="4" max="4" width="14.1666666666667" customWidth="1"/>
    <col min="5" max="5" width="11.6666666666667" customWidth="1"/>
    <col min="6" max="6" width="13.5" customWidth="1"/>
    <col min="7" max="7" width="16" customWidth="1"/>
    <col min="8" max="8" width="16.3333333333333" customWidth="1"/>
  </cols>
  <sheetData>
    <row r="1" ht="12.95" customHeight="1" spans="8:8">
      <c r="H1" s="58" t="s">
        <v>77</v>
      </c>
    </row>
    <row r="2" ht="27" customHeight="1" spans="1:8">
      <c r="A2" s="64" t="s">
        <v>471</v>
      </c>
      <c r="B2" s="65"/>
      <c r="C2" s="65"/>
      <c r="D2" s="65"/>
      <c r="E2" s="65"/>
      <c r="F2" s="65"/>
      <c r="G2" s="65"/>
      <c r="H2" s="65"/>
    </row>
    <row r="3" ht="20.25" customHeight="1" spans="1:8">
      <c r="A3" s="3" t="s">
        <v>472</v>
      </c>
      <c r="B3" s="3"/>
      <c r="C3" s="3"/>
      <c r="D3" s="3"/>
      <c r="E3" s="3"/>
      <c r="F3" s="3"/>
      <c r="G3" s="3"/>
      <c r="H3" s="3"/>
    </row>
    <row r="4" ht="14.25" customHeight="1" spans="1:8">
      <c r="A4" s="4" t="s">
        <v>473</v>
      </c>
      <c r="B4" s="4"/>
      <c r="C4" s="4"/>
      <c r="D4" s="4"/>
      <c r="E4" s="5"/>
      <c r="F4" s="5" t="s">
        <v>474</v>
      </c>
      <c r="G4" s="51" t="s">
        <v>475</v>
      </c>
      <c r="H4" s="51"/>
    </row>
    <row r="5" ht="26.25" customHeight="1" spans="1:8">
      <c r="A5" s="6" t="s">
        <v>476</v>
      </c>
      <c r="B5" s="66" t="s">
        <v>477</v>
      </c>
      <c r="C5" s="66"/>
      <c r="D5" s="67" t="s">
        <v>478</v>
      </c>
      <c r="E5" s="66"/>
      <c r="F5" s="66"/>
      <c r="G5" s="66"/>
      <c r="H5" s="66"/>
    </row>
    <row r="6" ht="14.25" customHeight="1" spans="1:8">
      <c r="A6" s="6"/>
      <c r="B6" s="66" t="s">
        <v>479</v>
      </c>
      <c r="C6" s="66"/>
      <c r="D6" s="67" t="s">
        <v>480</v>
      </c>
      <c r="E6" s="66"/>
      <c r="F6" s="66" t="s">
        <v>481</v>
      </c>
      <c r="G6" s="67" t="s">
        <v>482</v>
      </c>
      <c r="H6" s="66"/>
    </row>
    <row r="7" ht="14.25" customHeight="1" spans="1:8">
      <c r="A7" s="6"/>
      <c r="B7" s="66" t="s">
        <v>483</v>
      </c>
      <c r="C7" s="66"/>
      <c r="D7" s="67" t="s">
        <v>484</v>
      </c>
      <c r="E7" s="66"/>
      <c r="F7" s="66" t="s">
        <v>485</v>
      </c>
      <c r="G7" s="67" t="s">
        <v>484</v>
      </c>
      <c r="H7" s="66"/>
    </row>
    <row r="8" ht="60" customHeight="1" spans="1:8">
      <c r="A8" s="6"/>
      <c r="B8" s="66" t="s">
        <v>486</v>
      </c>
      <c r="C8" s="66"/>
      <c r="D8" s="9" t="s">
        <v>487</v>
      </c>
      <c r="E8" s="9"/>
      <c r="F8" s="9"/>
      <c r="G8" s="9"/>
      <c r="H8" s="9"/>
    </row>
    <row r="9" ht="20" customHeight="1" spans="1:8">
      <c r="A9" s="6"/>
      <c r="B9" s="18" t="s">
        <v>488</v>
      </c>
      <c r="C9" s="18"/>
      <c r="D9" s="18"/>
      <c r="E9" s="18"/>
      <c r="F9" s="18"/>
      <c r="G9" s="18"/>
      <c r="H9" s="18"/>
    </row>
    <row r="10" ht="32" customHeight="1" spans="1:8">
      <c r="A10" s="6"/>
      <c r="B10" s="11" t="s">
        <v>489</v>
      </c>
      <c r="C10" s="11"/>
      <c r="D10" s="11" t="s">
        <v>179</v>
      </c>
      <c r="E10" s="24" t="s">
        <v>180</v>
      </c>
      <c r="F10" s="11" t="s">
        <v>490</v>
      </c>
      <c r="G10" s="11" t="s">
        <v>491</v>
      </c>
      <c r="H10" s="11"/>
    </row>
    <row r="11" ht="14.25" customHeight="1" spans="1:8">
      <c r="A11" s="6"/>
      <c r="B11" s="68">
        <v>2596.19</v>
      </c>
      <c r="C11" s="66"/>
      <c r="D11" s="69">
        <v>1930.88</v>
      </c>
      <c r="E11" s="69"/>
      <c r="F11" s="68">
        <v>530</v>
      </c>
      <c r="G11" s="68">
        <v>0</v>
      </c>
      <c r="H11" s="66"/>
    </row>
    <row r="12" ht="14.25" customHeight="1" spans="1:8">
      <c r="A12" s="6"/>
      <c r="B12" s="18" t="s">
        <v>492</v>
      </c>
      <c r="C12" s="18"/>
      <c r="D12" s="18"/>
      <c r="E12" s="18"/>
      <c r="F12" s="18"/>
      <c r="G12" s="18"/>
      <c r="H12" s="18"/>
    </row>
    <row r="13" ht="14.25" customHeight="1" spans="1:8">
      <c r="A13" s="6"/>
      <c r="B13" s="11" t="s">
        <v>493</v>
      </c>
      <c r="C13" s="11"/>
      <c r="D13" s="11" t="s">
        <v>242</v>
      </c>
      <c r="E13" s="11"/>
      <c r="F13" s="11" t="s">
        <v>243</v>
      </c>
      <c r="G13" s="11"/>
      <c r="H13" s="11"/>
    </row>
    <row r="14" ht="14.25" customHeight="1" spans="1:8">
      <c r="A14" s="6"/>
      <c r="B14" s="68">
        <v>2596.19</v>
      </c>
      <c r="C14" s="66"/>
      <c r="D14" s="70">
        <v>2266.19</v>
      </c>
      <c r="E14" s="71"/>
      <c r="F14" s="68">
        <v>330</v>
      </c>
      <c r="G14" s="66"/>
      <c r="H14" s="66"/>
    </row>
    <row r="15" ht="14.25" customHeight="1" spans="1:8">
      <c r="A15" s="6"/>
      <c r="B15" s="11" t="s">
        <v>494</v>
      </c>
      <c r="C15" s="11"/>
      <c r="D15" s="18" t="s">
        <v>495</v>
      </c>
      <c r="E15" s="18"/>
      <c r="F15" s="18"/>
      <c r="G15" s="18"/>
      <c r="H15" s="18"/>
    </row>
    <row r="16" ht="14.25" customHeight="1" spans="1:8">
      <c r="A16" s="6"/>
      <c r="B16" s="11" t="s">
        <v>192</v>
      </c>
      <c r="C16" s="11"/>
      <c r="D16" s="11" t="s">
        <v>496</v>
      </c>
      <c r="E16" s="11"/>
      <c r="F16" s="11" t="s">
        <v>497</v>
      </c>
      <c r="G16" s="11"/>
      <c r="H16" s="11" t="s">
        <v>303</v>
      </c>
    </row>
    <row r="17" ht="14.25" customHeight="1" spans="1:8">
      <c r="A17" s="6"/>
      <c r="B17" s="68">
        <v>43.8</v>
      </c>
      <c r="C17" s="66"/>
      <c r="D17" s="68">
        <v>3</v>
      </c>
      <c r="E17" s="66"/>
      <c r="F17" s="68">
        <v>0</v>
      </c>
      <c r="G17" s="66"/>
      <c r="H17" s="68">
        <v>40.8</v>
      </c>
    </row>
    <row r="18" ht="90" customHeight="1" spans="1:8">
      <c r="A18" s="6" t="s">
        <v>498</v>
      </c>
      <c r="B18" s="15" t="s">
        <v>499</v>
      </c>
      <c r="C18" s="15"/>
      <c r="D18" s="15"/>
      <c r="E18" s="15"/>
      <c r="F18" s="15"/>
      <c r="G18" s="15"/>
      <c r="H18" s="15"/>
    </row>
    <row r="19" ht="14.25" customHeight="1" spans="1:8">
      <c r="A19" s="6" t="s">
        <v>500</v>
      </c>
      <c r="B19" s="18" t="s">
        <v>501</v>
      </c>
      <c r="C19" s="18"/>
      <c r="D19" s="18" t="s">
        <v>502</v>
      </c>
      <c r="E19" s="18" t="s">
        <v>503</v>
      </c>
      <c r="F19" s="18"/>
      <c r="G19" s="18" t="s">
        <v>504</v>
      </c>
      <c r="H19" s="18"/>
    </row>
    <row r="20" ht="87" customHeight="1" spans="1:8">
      <c r="A20" s="6"/>
      <c r="B20" s="66" t="s">
        <v>505</v>
      </c>
      <c r="C20" s="66"/>
      <c r="D20" s="66" t="s">
        <v>506</v>
      </c>
      <c r="E20" s="67" t="s">
        <v>507</v>
      </c>
      <c r="F20" s="66"/>
      <c r="G20" s="72">
        <v>1</v>
      </c>
      <c r="H20" s="66"/>
    </row>
    <row r="21" ht="14.25" customHeight="1" spans="1:8">
      <c r="A21" s="6"/>
      <c r="B21" s="66"/>
      <c r="C21" s="66"/>
      <c r="D21" s="66" t="s">
        <v>508</v>
      </c>
      <c r="E21" s="67" t="s">
        <v>509</v>
      </c>
      <c r="F21" s="66"/>
      <c r="G21" s="72">
        <v>1</v>
      </c>
      <c r="H21" s="66"/>
    </row>
    <row r="22" ht="14.25" customHeight="1" spans="1:8">
      <c r="A22" s="6"/>
      <c r="B22" s="66"/>
      <c r="C22" s="66"/>
      <c r="D22" s="66" t="s">
        <v>510</v>
      </c>
      <c r="E22" s="67" t="s">
        <v>511</v>
      </c>
      <c r="F22" s="66"/>
      <c r="G22" s="72">
        <v>1</v>
      </c>
      <c r="H22" s="66"/>
    </row>
    <row r="23" ht="14.25" customHeight="1" spans="1:8">
      <c r="A23" s="6"/>
      <c r="B23" s="66"/>
      <c r="C23" s="66"/>
      <c r="D23" s="66" t="s">
        <v>512</v>
      </c>
      <c r="E23" s="67" t="s">
        <v>513</v>
      </c>
      <c r="F23" s="66"/>
      <c r="G23" s="72">
        <v>1</v>
      </c>
      <c r="H23" s="66"/>
    </row>
    <row r="24" ht="14.25" customHeight="1" spans="1:8">
      <c r="A24" s="6"/>
      <c r="B24" s="18" t="s">
        <v>501</v>
      </c>
      <c r="C24" s="18"/>
      <c r="D24" s="18" t="s">
        <v>502</v>
      </c>
      <c r="E24" s="18" t="s">
        <v>503</v>
      </c>
      <c r="F24" s="18"/>
      <c r="G24" s="18" t="s">
        <v>504</v>
      </c>
      <c r="H24" s="18"/>
    </row>
    <row r="25" ht="14.25" customHeight="1" spans="1:8">
      <c r="A25" s="6"/>
      <c r="B25" s="66" t="s">
        <v>514</v>
      </c>
      <c r="C25" s="66"/>
      <c r="D25" s="66" t="s">
        <v>515</v>
      </c>
      <c r="E25" s="67" t="s">
        <v>516</v>
      </c>
      <c r="F25" s="66"/>
      <c r="G25" s="72">
        <v>1</v>
      </c>
      <c r="H25" s="66"/>
    </row>
    <row r="26" ht="14.25" customHeight="1" spans="1:8">
      <c r="A26" s="6"/>
      <c r="B26" s="66"/>
      <c r="C26" s="66"/>
      <c r="D26" s="66" t="s">
        <v>517</v>
      </c>
      <c r="E26" s="67" t="s">
        <v>518</v>
      </c>
      <c r="F26" s="66"/>
      <c r="G26" s="72">
        <v>1</v>
      </c>
      <c r="H26" s="66"/>
    </row>
    <row r="27" ht="14.25" customHeight="1" spans="1:8">
      <c r="A27" s="6"/>
      <c r="B27" s="66"/>
      <c r="C27" s="66"/>
      <c r="D27" s="66" t="s">
        <v>519</v>
      </c>
      <c r="E27" s="67" t="s">
        <v>520</v>
      </c>
      <c r="F27" s="66"/>
      <c r="G27" s="72">
        <v>1</v>
      </c>
      <c r="H27" s="66"/>
    </row>
    <row r="28" ht="14.25" customHeight="1" spans="1:8">
      <c r="A28" s="6"/>
      <c r="B28" s="66"/>
      <c r="C28" s="66"/>
      <c r="D28" s="66" t="s">
        <v>521</v>
      </c>
      <c r="E28" s="67" t="s">
        <v>522</v>
      </c>
      <c r="F28" s="66"/>
      <c r="G28" s="72">
        <v>1</v>
      </c>
      <c r="H28" s="66"/>
    </row>
    <row r="29" ht="28.5" customHeight="1" spans="1:8">
      <c r="A29" s="6"/>
      <c r="B29" s="66"/>
      <c r="C29" s="66"/>
      <c r="D29" s="66" t="s">
        <v>523</v>
      </c>
      <c r="E29" s="67" t="s">
        <v>524</v>
      </c>
      <c r="F29" s="66"/>
      <c r="G29" s="72">
        <v>1</v>
      </c>
      <c r="H29" s="66"/>
    </row>
    <row r="30" s="1" customFormat="1" ht="32" customHeight="1" spans="1:8">
      <c r="A30" s="73" t="s">
        <v>525</v>
      </c>
      <c r="B30" s="53" t="s">
        <v>526</v>
      </c>
      <c r="C30" s="54"/>
      <c r="D30" s="54"/>
      <c r="E30" s="54"/>
      <c r="F30" s="54"/>
      <c r="G30" s="54"/>
      <c r="H30" s="62"/>
    </row>
    <row r="31" ht="48" customHeight="1" spans="1:8">
      <c r="A31" s="74" t="s">
        <v>527</v>
      </c>
      <c r="B31" s="75" t="s">
        <v>528</v>
      </c>
      <c r="C31" s="75"/>
      <c r="D31" s="75"/>
      <c r="E31" s="75"/>
      <c r="F31" s="75"/>
      <c r="G31" s="75"/>
      <c r="H31" s="75"/>
    </row>
    <row r="32" ht="72.75" customHeight="1" spans="2:2">
      <c r="B32" s="57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7638888888889" right="0.707638888888889" top="0.747916666666667" bottom="0.550694444444444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opLeftCell="A19" workbookViewId="0">
      <selection activeCell="F7" sqref="F7:F9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57" t="s">
        <v>91</v>
      </c>
      <c r="B1" s="357"/>
      <c r="C1" s="357"/>
      <c r="D1" s="357"/>
      <c r="E1" s="357"/>
      <c r="G1" s="124"/>
      <c r="H1" s="125" t="s">
        <v>8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ht="21" customHeight="1" spans="1:256">
      <c r="A2" s="358" t="s">
        <v>92</v>
      </c>
      <c r="B2" s="358"/>
      <c r="C2" s="358"/>
      <c r="D2" s="358"/>
      <c r="E2" s="358"/>
      <c r="F2" s="358"/>
      <c r="G2" s="359"/>
      <c r="H2" s="359"/>
      <c r="I2" s="359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ht="21" customHeight="1" spans="1:256">
      <c r="A3" s="360"/>
      <c r="B3" s="360"/>
      <c r="C3" s="360"/>
      <c r="D3" s="357"/>
      <c r="E3" s="357"/>
      <c r="G3" s="124"/>
      <c r="H3" s="147" t="s">
        <v>93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ht="21" customHeight="1" spans="1:256">
      <c r="A4" s="361" t="s">
        <v>94</v>
      </c>
      <c r="B4" s="361"/>
      <c r="C4" s="361" t="s">
        <v>95</v>
      </c>
      <c r="D4" s="361"/>
      <c r="E4" s="361"/>
      <c r="F4" s="361"/>
      <c r="G4" s="362"/>
      <c r="H4" s="362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ht="21" customHeight="1" spans="1:256">
      <c r="A5" s="118" t="s">
        <v>96</v>
      </c>
      <c r="B5" s="118" t="s">
        <v>97</v>
      </c>
      <c r="C5" s="119" t="s">
        <v>98</v>
      </c>
      <c r="D5" s="363" t="s">
        <v>97</v>
      </c>
      <c r="E5" s="119" t="s">
        <v>99</v>
      </c>
      <c r="F5" s="363" t="s">
        <v>97</v>
      </c>
      <c r="G5" s="119" t="s">
        <v>100</v>
      </c>
      <c r="H5" s="363" t="s">
        <v>97</v>
      </c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ht="21" customHeight="1" spans="1:256">
      <c r="A6" s="332" t="s">
        <v>101</v>
      </c>
      <c r="B6" s="333">
        <v>24609782</v>
      </c>
      <c r="C6" s="364" t="s">
        <v>102</v>
      </c>
      <c r="D6" s="365">
        <v>0</v>
      </c>
      <c r="E6" s="366" t="s">
        <v>103</v>
      </c>
      <c r="F6" s="365">
        <v>22661885.67</v>
      </c>
      <c r="G6" s="366" t="s">
        <v>104</v>
      </c>
      <c r="H6" s="365">
        <v>12124376.82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ht="21" customHeight="1" spans="1:256">
      <c r="A7" s="332" t="s">
        <v>105</v>
      </c>
      <c r="B7" s="333">
        <v>19309782</v>
      </c>
      <c r="C7" s="364" t="s">
        <v>106</v>
      </c>
      <c r="D7" s="365">
        <v>0</v>
      </c>
      <c r="E7" s="366" t="s">
        <v>107</v>
      </c>
      <c r="F7" s="365">
        <v>19062379.67</v>
      </c>
      <c r="G7" s="366" t="s">
        <v>108</v>
      </c>
      <c r="H7" s="365">
        <v>4766784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ht="21" customHeight="1" spans="1:256">
      <c r="A8" s="332" t="s">
        <v>109</v>
      </c>
      <c r="B8" s="340">
        <v>5300000</v>
      </c>
      <c r="C8" s="364" t="s">
        <v>110</v>
      </c>
      <c r="D8" s="365"/>
      <c r="E8" s="366" t="s">
        <v>111</v>
      </c>
      <c r="F8" s="367">
        <v>3534826</v>
      </c>
      <c r="G8" s="366" t="s">
        <v>112</v>
      </c>
      <c r="H8" s="365">
        <v>0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ht="21" customHeight="1" spans="1:256">
      <c r="A9" s="332" t="s">
        <v>113</v>
      </c>
      <c r="B9" s="368">
        <v>0</v>
      </c>
      <c r="C9" s="364" t="s">
        <v>114</v>
      </c>
      <c r="D9" s="365">
        <v>0</v>
      </c>
      <c r="E9" s="366" t="s">
        <v>115</v>
      </c>
      <c r="F9" s="369">
        <v>64680</v>
      </c>
      <c r="G9" s="366" t="s">
        <v>116</v>
      </c>
      <c r="H9" s="365">
        <v>110000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</row>
    <row r="10" ht="21" customHeight="1" spans="1:256">
      <c r="A10" s="332" t="s">
        <v>117</v>
      </c>
      <c r="B10" s="368"/>
      <c r="C10" s="364" t="s">
        <v>118</v>
      </c>
      <c r="D10" s="365">
        <v>0</v>
      </c>
      <c r="E10" s="366"/>
      <c r="F10" s="370"/>
      <c r="G10" s="366" t="s">
        <v>119</v>
      </c>
      <c r="H10" s="365">
        <v>8736044.85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</row>
    <row r="11" ht="21" customHeight="1" spans="1:256">
      <c r="A11" s="332" t="s">
        <v>120</v>
      </c>
      <c r="B11" s="371">
        <v>0</v>
      </c>
      <c r="C11" s="364" t="s">
        <v>121</v>
      </c>
      <c r="D11" s="365">
        <v>0</v>
      </c>
      <c r="E11" s="366" t="s">
        <v>122</v>
      </c>
      <c r="F11" s="365">
        <v>3300000</v>
      </c>
      <c r="G11" s="366" t="s">
        <v>123</v>
      </c>
      <c r="H11" s="365">
        <v>0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</row>
    <row r="12" ht="21" customHeight="1" spans="1:256">
      <c r="A12" s="332" t="s">
        <v>124</v>
      </c>
      <c r="B12" s="368">
        <v>0</v>
      </c>
      <c r="C12" s="364" t="s">
        <v>125</v>
      </c>
      <c r="D12" s="365">
        <v>0</v>
      </c>
      <c r="E12" s="366" t="s">
        <v>111</v>
      </c>
      <c r="F12" s="365">
        <v>3030000</v>
      </c>
      <c r="G12" s="366" t="s">
        <v>126</v>
      </c>
      <c r="H12" s="365">
        <v>0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</row>
    <row r="13" ht="21" customHeight="1" spans="1:256">
      <c r="A13" s="332" t="s">
        <v>127</v>
      </c>
      <c r="B13" s="368">
        <v>0</v>
      </c>
      <c r="C13" s="364" t="s">
        <v>128</v>
      </c>
      <c r="D13" s="365">
        <v>0</v>
      </c>
      <c r="E13" s="366" t="s">
        <v>115</v>
      </c>
      <c r="F13" s="365">
        <v>80000</v>
      </c>
      <c r="G13" s="366" t="s">
        <v>129</v>
      </c>
      <c r="H13" s="365">
        <v>0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</row>
    <row r="14" ht="21" customHeight="1" spans="1:256">
      <c r="A14" s="332" t="s">
        <v>130</v>
      </c>
      <c r="B14" s="372">
        <v>0</v>
      </c>
      <c r="C14" s="364" t="s">
        <v>131</v>
      </c>
      <c r="D14" s="365">
        <v>0</v>
      </c>
      <c r="E14" s="366" t="s">
        <v>132</v>
      </c>
      <c r="F14" s="365">
        <v>0</v>
      </c>
      <c r="G14" s="366" t="s">
        <v>133</v>
      </c>
      <c r="H14" s="365">
        <v>144680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</row>
    <row r="15" ht="21" customHeight="1" spans="1:256">
      <c r="A15" s="332" t="s">
        <v>134</v>
      </c>
      <c r="B15" s="373">
        <v>1002104</v>
      </c>
      <c r="C15" s="364" t="s">
        <v>135</v>
      </c>
      <c r="D15" s="365">
        <v>0</v>
      </c>
      <c r="E15" s="366" t="s">
        <v>136</v>
      </c>
      <c r="F15" s="365">
        <v>110000</v>
      </c>
      <c r="G15" s="366" t="s">
        <v>137</v>
      </c>
      <c r="H15" s="365">
        <v>0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</row>
    <row r="16" ht="21" customHeight="1" spans="1:256">
      <c r="A16" s="332"/>
      <c r="B16" s="368"/>
      <c r="C16" s="364" t="s">
        <v>138</v>
      </c>
      <c r="D16" s="365">
        <v>0</v>
      </c>
      <c r="E16" s="366" t="s">
        <v>139</v>
      </c>
      <c r="F16" s="365">
        <v>0</v>
      </c>
      <c r="G16" s="366" t="s">
        <v>140</v>
      </c>
      <c r="H16" s="365">
        <v>0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  <c r="IV16" s="124"/>
    </row>
    <row r="17" ht="21" customHeight="1" spans="1:256">
      <c r="A17" s="121"/>
      <c r="B17" s="368"/>
      <c r="C17" s="364" t="s">
        <v>141</v>
      </c>
      <c r="D17" s="365">
        <v>25961885.67</v>
      </c>
      <c r="E17" s="366" t="s">
        <v>142</v>
      </c>
      <c r="F17" s="365">
        <v>0</v>
      </c>
      <c r="G17" s="366" t="s">
        <v>143</v>
      </c>
      <c r="H17" s="365">
        <v>0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  <c r="IU17" s="124"/>
      <c r="IV17" s="124"/>
    </row>
    <row r="18" ht="21" customHeight="1" spans="1:256">
      <c r="A18" s="121"/>
      <c r="B18" s="368"/>
      <c r="C18" s="364" t="s">
        <v>144</v>
      </c>
      <c r="D18" s="365">
        <v>0</v>
      </c>
      <c r="E18" s="366" t="s">
        <v>145</v>
      </c>
      <c r="F18" s="365">
        <v>0</v>
      </c>
      <c r="G18" s="366" t="s">
        <v>146</v>
      </c>
      <c r="H18" s="365">
        <v>0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  <c r="II18" s="124"/>
      <c r="IJ18" s="124"/>
      <c r="IK18" s="124"/>
      <c r="IL18" s="124"/>
      <c r="IM18" s="124"/>
      <c r="IN18" s="124"/>
      <c r="IO18" s="124"/>
      <c r="IP18" s="124"/>
      <c r="IQ18" s="124"/>
      <c r="IR18" s="124"/>
      <c r="IS18" s="124"/>
      <c r="IT18" s="124"/>
      <c r="IU18" s="124"/>
      <c r="IV18" s="124"/>
    </row>
    <row r="19" ht="21" customHeight="1" spans="1:256">
      <c r="A19" s="121"/>
      <c r="B19" s="368"/>
      <c r="C19" s="364" t="s">
        <v>147</v>
      </c>
      <c r="D19" s="365">
        <v>0</v>
      </c>
      <c r="E19" s="366" t="s">
        <v>148</v>
      </c>
      <c r="F19" s="365">
        <v>0</v>
      </c>
      <c r="G19" s="366" t="s">
        <v>149</v>
      </c>
      <c r="H19" s="365">
        <v>0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  <c r="IJ19" s="124"/>
      <c r="IK19" s="124"/>
      <c r="IL19" s="124"/>
      <c r="IM19" s="124"/>
      <c r="IN19" s="124"/>
      <c r="IO19" s="124"/>
      <c r="IP19" s="124"/>
      <c r="IQ19" s="124"/>
      <c r="IR19" s="124"/>
      <c r="IS19" s="124"/>
      <c r="IT19" s="124"/>
      <c r="IU19" s="124"/>
      <c r="IV19" s="124"/>
    </row>
    <row r="20" ht="21" customHeight="1" spans="1:256">
      <c r="A20" s="121"/>
      <c r="B20" s="368"/>
      <c r="C20" s="374" t="s">
        <v>150</v>
      </c>
      <c r="D20" s="365">
        <v>0</v>
      </c>
      <c r="E20" s="366" t="s">
        <v>151</v>
      </c>
      <c r="F20" s="367">
        <v>80000</v>
      </c>
      <c r="G20" s="366" t="s">
        <v>152</v>
      </c>
      <c r="H20" s="367">
        <v>80000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  <c r="IT20" s="124"/>
      <c r="IU20" s="124"/>
      <c r="IV20" s="124"/>
    </row>
    <row r="21" ht="21" customHeight="1" spans="1:256">
      <c r="A21" s="121"/>
      <c r="B21" s="368"/>
      <c r="C21" s="374" t="s">
        <v>153</v>
      </c>
      <c r="D21" s="365">
        <v>0</v>
      </c>
      <c r="E21" s="366" t="s">
        <v>154</v>
      </c>
      <c r="F21" s="370">
        <v>0</v>
      </c>
      <c r="G21" s="375"/>
      <c r="H21" s="376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  <c r="II21" s="124"/>
      <c r="IJ21" s="124"/>
      <c r="IK21" s="124"/>
      <c r="IL21" s="124"/>
      <c r="IM21" s="124"/>
      <c r="IN21" s="124"/>
      <c r="IO21" s="124"/>
      <c r="IP21" s="124"/>
      <c r="IQ21" s="124"/>
      <c r="IR21" s="124"/>
      <c r="IS21" s="124"/>
      <c r="IT21" s="124"/>
      <c r="IU21" s="124"/>
      <c r="IV21" s="124"/>
    </row>
    <row r="22" ht="21" customHeight="1" spans="1:256">
      <c r="A22" s="121"/>
      <c r="B22" s="368"/>
      <c r="C22" s="374" t="s">
        <v>155</v>
      </c>
      <c r="D22" s="365">
        <v>0</v>
      </c>
      <c r="E22" s="366" t="s">
        <v>156</v>
      </c>
      <c r="F22" s="365">
        <v>0</v>
      </c>
      <c r="G22" s="375"/>
      <c r="H22" s="377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  <c r="IJ22" s="124"/>
      <c r="IK22" s="124"/>
      <c r="IL22" s="124"/>
      <c r="IM22" s="124"/>
      <c r="IN22" s="124"/>
      <c r="IO22" s="124"/>
      <c r="IP22" s="124"/>
      <c r="IQ22" s="124"/>
      <c r="IR22" s="124"/>
      <c r="IS22" s="124"/>
      <c r="IT22" s="124"/>
      <c r="IU22" s="124"/>
      <c r="IV22" s="124"/>
    </row>
    <row r="23" ht="21" customHeight="1" spans="1:256">
      <c r="A23" s="121"/>
      <c r="B23" s="368"/>
      <c r="C23" s="374" t="s">
        <v>157</v>
      </c>
      <c r="D23" s="365">
        <v>0</v>
      </c>
      <c r="E23" s="366" t="s">
        <v>158</v>
      </c>
      <c r="F23" s="367">
        <v>0</v>
      </c>
      <c r="G23" s="375"/>
      <c r="H23" s="377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124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M23" s="124"/>
      <c r="FN23" s="124"/>
      <c r="FO23" s="124"/>
      <c r="FP23" s="124"/>
      <c r="FQ23" s="124"/>
      <c r="FR23" s="124"/>
      <c r="FS23" s="124"/>
      <c r="FT23" s="124"/>
      <c r="FU23" s="124"/>
      <c r="FV23" s="124"/>
      <c r="FW23" s="124"/>
      <c r="FX23" s="124"/>
      <c r="FY23" s="124"/>
      <c r="FZ23" s="124"/>
      <c r="GA23" s="124"/>
      <c r="GB23" s="124"/>
      <c r="GC23" s="124"/>
      <c r="GD23" s="124"/>
      <c r="GE23" s="124"/>
      <c r="GF23" s="124"/>
      <c r="GG23" s="124"/>
      <c r="GH23" s="124"/>
      <c r="GI23" s="124"/>
      <c r="GJ23" s="124"/>
      <c r="GK23" s="124"/>
      <c r="GL23" s="124"/>
      <c r="GM23" s="124"/>
      <c r="GN23" s="124"/>
      <c r="GO23" s="124"/>
      <c r="GP23" s="124"/>
      <c r="GQ23" s="124"/>
      <c r="GR23" s="124"/>
      <c r="GS23" s="124"/>
      <c r="GT23" s="124"/>
      <c r="GU23" s="124"/>
      <c r="GV23" s="124"/>
      <c r="GW23" s="124"/>
      <c r="GX23" s="124"/>
      <c r="GY23" s="124"/>
      <c r="GZ23" s="124"/>
      <c r="HA23" s="124"/>
      <c r="HB23" s="124"/>
      <c r="HC23" s="124"/>
      <c r="HD23" s="124"/>
      <c r="HE23" s="124"/>
      <c r="HF23" s="124"/>
      <c r="HG23" s="124"/>
      <c r="HH23" s="124"/>
      <c r="HI23" s="124"/>
      <c r="HJ23" s="124"/>
      <c r="HK23" s="124"/>
      <c r="HL23" s="124"/>
      <c r="HM23" s="124"/>
      <c r="HN23" s="124"/>
      <c r="HO23" s="124"/>
      <c r="HP23" s="124"/>
      <c r="HQ23" s="124"/>
      <c r="HR23" s="124"/>
      <c r="HS23" s="124"/>
      <c r="HT23" s="124"/>
      <c r="HU23" s="124"/>
      <c r="HV23" s="124"/>
      <c r="HW23" s="124"/>
      <c r="HX23" s="124"/>
      <c r="HY23" s="124"/>
      <c r="HZ23" s="124"/>
      <c r="IA23" s="124"/>
      <c r="IB23" s="124"/>
      <c r="IC23" s="124"/>
      <c r="ID23" s="124"/>
      <c r="IE23" s="124"/>
      <c r="IF23" s="124"/>
      <c r="IG23" s="124"/>
      <c r="IH23" s="124"/>
      <c r="II23" s="124"/>
      <c r="IJ23" s="124"/>
      <c r="IK23" s="124"/>
      <c r="IL23" s="124"/>
      <c r="IM23" s="124"/>
      <c r="IN23" s="124"/>
      <c r="IO23" s="124"/>
      <c r="IP23" s="124"/>
      <c r="IQ23" s="124"/>
      <c r="IR23" s="124"/>
      <c r="IS23" s="124"/>
      <c r="IT23" s="124"/>
      <c r="IU23" s="124"/>
      <c r="IV23" s="124"/>
    </row>
    <row r="24" ht="21" customHeight="1" spans="1:256">
      <c r="A24" s="332"/>
      <c r="B24" s="368"/>
      <c r="C24" s="374" t="s">
        <v>159</v>
      </c>
      <c r="D24" s="365">
        <v>0</v>
      </c>
      <c r="F24" s="369"/>
      <c r="G24" s="332"/>
      <c r="H24" s="377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  <c r="IT24" s="124"/>
      <c r="IU24" s="124"/>
      <c r="IV24" s="124"/>
    </row>
    <row r="25" ht="21" customHeight="1" spans="1:256">
      <c r="A25" s="332"/>
      <c r="B25" s="368"/>
      <c r="C25" s="378" t="s">
        <v>160</v>
      </c>
      <c r="D25" s="365">
        <v>0</v>
      </c>
      <c r="E25" s="375"/>
      <c r="F25" s="367"/>
      <c r="G25" s="332"/>
      <c r="H25" s="377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  <c r="IT25" s="124"/>
      <c r="IU25" s="124"/>
      <c r="IV25" s="124"/>
    </row>
    <row r="26" ht="21" customHeight="1" spans="1:256">
      <c r="A26" s="332"/>
      <c r="B26" s="368"/>
      <c r="C26" s="378" t="s">
        <v>161</v>
      </c>
      <c r="D26" s="365">
        <v>0</v>
      </c>
      <c r="E26" s="375"/>
      <c r="F26" s="367"/>
      <c r="G26" s="332"/>
      <c r="H26" s="377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  <c r="GW26" s="124"/>
      <c r="GX26" s="124"/>
      <c r="GY26" s="124"/>
      <c r="GZ26" s="124"/>
      <c r="HA26" s="124"/>
      <c r="HB26" s="124"/>
      <c r="HC26" s="124"/>
      <c r="HD26" s="124"/>
      <c r="HE26" s="124"/>
      <c r="HF26" s="124"/>
      <c r="HG26" s="124"/>
      <c r="HH26" s="124"/>
      <c r="HI26" s="124"/>
      <c r="HJ26" s="124"/>
      <c r="HK26" s="124"/>
      <c r="HL26" s="124"/>
      <c r="HM26" s="124"/>
      <c r="HN26" s="124"/>
      <c r="HO26" s="124"/>
      <c r="HP26" s="124"/>
      <c r="HQ26" s="124"/>
      <c r="HR26" s="124"/>
      <c r="HS26" s="124"/>
      <c r="HT26" s="124"/>
      <c r="HU26" s="124"/>
      <c r="HV26" s="124"/>
      <c r="HW26" s="124"/>
      <c r="HX26" s="124"/>
      <c r="HY26" s="124"/>
      <c r="HZ26" s="124"/>
      <c r="IA26" s="124"/>
      <c r="IB26" s="124"/>
      <c r="IC26" s="124"/>
      <c r="ID26" s="124"/>
      <c r="IE26" s="124"/>
      <c r="IF26" s="124"/>
      <c r="IG26" s="124"/>
      <c r="IH26" s="124"/>
      <c r="II26" s="124"/>
      <c r="IJ26" s="124"/>
      <c r="IK26" s="124"/>
      <c r="IL26" s="124"/>
      <c r="IM26" s="124"/>
      <c r="IN26" s="124"/>
      <c r="IO26" s="124"/>
      <c r="IP26" s="124"/>
      <c r="IQ26" s="124"/>
      <c r="IR26" s="124"/>
      <c r="IS26" s="124"/>
      <c r="IT26" s="124"/>
      <c r="IU26" s="124"/>
      <c r="IV26" s="124"/>
    </row>
    <row r="27" ht="21" customHeight="1" spans="1:256">
      <c r="A27" s="332"/>
      <c r="B27" s="368"/>
      <c r="C27" s="374" t="s">
        <v>162</v>
      </c>
      <c r="D27" s="379">
        <v>0</v>
      </c>
      <c r="E27" s="375"/>
      <c r="F27" s="367"/>
      <c r="G27" s="332"/>
      <c r="H27" s="377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</row>
    <row r="28" ht="21" customHeight="1" spans="1:256">
      <c r="A28" s="332"/>
      <c r="B28" s="368"/>
      <c r="C28" s="380" t="s">
        <v>163</v>
      </c>
      <c r="D28" s="379">
        <v>0</v>
      </c>
      <c r="E28" s="375"/>
      <c r="F28" s="367"/>
      <c r="G28" s="332"/>
      <c r="H28" s="377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  <c r="IU28" s="124"/>
      <c r="IV28" s="124"/>
    </row>
    <row r="29" ht="21" customHeight="1" spans="1:256">
      <c r="A29" s="332"/>
      <c r="B29" s="368"/>
      <c r="C29" s="374" t="s">
        <v>164</v>
      </c>
      <c r="D29" s="365">
        <v>0</v>
      </c>
      <c r="E29" s="375"/>
      <c r="F29" s="367"/>
      <c r="G29" s="332"/>
      <c r="H29" s="377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4"/>
      <c r="IP29" s="124"/>
      <c r="IQ29" s="124"/>
      <c r="IR29" s="124"/>
      <c r="IS29" s="124"/>
      <c r="IT29" s="124"/>
      <c r="IU29" s="124"/>
      <c r="IV29" s="124"/>
    </row>
    <row r="30" ht="21" customHeight="1" spans="1:256">
      <c r="A30" s="332"/>
      <c r="B30" s="368"/>
      <c r="C30" s="374" t="s">
        <v>165</v>
      </c>
      <c r="D30" s="365">
        <v>0</v>
      </c>
      <c r="E30" s="375"/>
      <c r="F30" s="367"/>
      <c r="G30" s="332"/>
      <c r="H30" s="377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24"/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/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/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124"/>
      <c r="FY30" s="124"/>
      <c r="FZ30" s="124"/>
      <c r="GA30" s="124"/>
      <c r="GB30" s="124"/>
      <c r="GC30" s="124"/>
      <c r="GD30" s="124"/>
      <c r="GE30" s="124"/>
      <c r="GF30" s="124"/>
      <c r="GG30" s="124"/>
      <c r="GH30" s="124"/>
      <c r="GI30" s="124"/>
      <c r="GJ30" s="124"/>
      <c r="GK30" s="124"/>
      <c r="GL30" s="124"/>
      <c r="GM30" s="124"/>
      <c r="GN30" s="124"/>
      <c r="GO30" s="124"/>
      <c r="GP30" s="124"/>
      <c r="GQ30" s="124"/>
      <c r="GR30" s="124"/>
      <c r="GS30" s="124"/>
      <c r="GT30" s="124"/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/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/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/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  <c r="IU30" s="124"/>
      <c r="IV30" s="124"/>
    </row>
    <row r="31" ht="21" customHeight="1" spans="1:256">
      <c r="A31" s="332"/>
      <c r="B31" s="368"/>
      <c r="C31" s="374" t="s">
        <v>166</v>
      </c>
      <c r="D31" s="365">
        <v>0</v>
      </c>
      <c r="E31" s="375"/>
      <c r="F31" s="367"/>
      <c r="G31" s="332"/>
      <c r="H31" s="377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  <c r="IQ31" s="124"/>
      <c r="IR31" s="124"/>
      <c r="IS31" s="124"/>
      <c r="IT31" s="124"/>
      <c r="IU31" s="124"/>
      <c r="IV31" s="124"/>
    </row>
    <row r="32" ht="21" customHeight="1" spans="1:256">
      <c r="A32" s="332"/>
      <c r="B32" s="368"/>
      <c r="C32" s="374" t="s">
        <v>167</v>
      </c>
      <c r="D32" s="365">
        <v>0</v>
      </c>
      <c r="E32" s="375"/>
      <c r="F32" s="367"/>
      <c r="G32" s="332"/>
      <c r="H32" s="381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  <c r="IU32" s="124"/>
      <c r="IV32" s="124"/>
    </row>
    <row r="33" ht="21" customHeight="1" spans="1:256">
      <c r="A33" s="119" t="s">
        <v>168</v>
      </c>
      <c r="B33" s="382">
        <v>25611885.67</v>
      </c>
      <c r="C33" s="169" t="s">
        <v>169</v>
      </c>
      <c r="D33" s="367">
        <v>25961885.67</v>
      </c>
      <c r="E33" s="383" t="s">
        <v>169</v>
      </c>
      <c r="F33" s="367">
        <v>25961885.67</v>
      </c>
      <c r="G33" s="383" t="s">
        <v>169</v>
      </c>
      <c r="H33" s="367">
        <v>25961885.67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</row>
    <row r="34" ht="21" customHeight="1" spans="1:256">
      <c r="A34" s="332" t="s">
        <v>170</v>
      </c>
      <c r="B34" s="382">
        <v>0</v>
      </c>
      <c r="C34" s="332"/>
      <c r="D34" s="365">
        <v>0</v>
      </c>
      <c r="E34" s="364" t="s">
        <v>171</v>
      </c>
      <c r="F34" s="365"/>
      <c r="G34" s="375"/>
      <c r="H34" s="367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ht="21" customHeight="1" spans="1:256">
      <c r="A35" s="332" t="s">
        <v>172</v>
      </c>
      <c r="B35" s="382">
        <v>350000</v>
      </c>
      <c r="C35" s="332"/>
      <c r="D35" s="379">
        <v>0</v>
      </c>
      <c r="E35" s="384"/>
      <c r="F35" s="365"/>
      <c r="G35" s="384"/>
      <c r="H35" s="367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ht="21" customHeight="1" spans="1:256">
      <c r="A36" s="119" t="s">
        <v>173</v>
      </c>
      <c r="B36" s="333">
        <v>25961885.67</v>
      </c>
      <c r="C36" s="169" t="s">
        <v>174</v>
      </c>
      <c r="D36" s="367">
        <v>25961885.67</v>
      </c>
      <c r="E36" s="383" t="s">
        <v>174</v>
      </c>
      <c r="F36" s="367">
        <v>25961885.67</v>
      </c>
      <c r="G36" s="383" t="s">
        <v>174</v>
      </c>
      <c r="H36" s="367">
        <v>25961885.67</v>
      </c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ht="18" customHeight="1" spans="1:256">
      <c r="A37" s="124"/>
      <c r="B37" s="124"/>
      <c r="C37" s="124"/>
      <c r="D37" s="385"/>
      <c r="E37" s="124"/>
      <c r="F37" s="385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customHeight="1" spans="1:256">
      <c r="A38" s="124"/>
      <c r="B38" s="124"/>
      <c r="C38" s="124"/>
      <c r="D38" s="385"/>
      <c r="E38" s="124"/>
      <c r="F38" s="386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Height="1" spans="1:256">
      <c r="A39" s="124"/>
      <c r="B39" s="124"/>
      <c r="C39" s="124"/>
      <c r="D39" s="385"/>
      <c r="E39" s="124"/>
      <c r="F39" s="385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customHeight="1" spans="1:256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customHeight="1" spans="1:256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customHeight="1" spans="1:256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7" orientation="landscape" verticalDpi="300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showGridLines="0" showZeros="0" workbookViewId="0">
      <selection activeCell="A1" sqref="$A1:$XFD1048576"/>
    </sheetView>
  </sheetViews>
  <sheetFormatPr defaultColWidth="9.33333333333333" defaultRowHeight="11.25"/>
  <cols>
    <col min="1" max="13" width="13.1666666666667" customWidth="1"/>
  </cols>
  <sheetData>
    <row r="1" ht="17.1" customHeight="1" spans="13:13">
      <c r="M1" s="58" t="s">
        <v>83</v>
      </c>
    </row>
    <row r="2" ht="27" customHeight="1" spans="1:13">
      <c r="A2" s="2" t="s">
        <v>529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530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customHeight="1" spans="1:13">
      <c r="A4" s="4" t="s">
        <v>531</v>
      </c>
      <c r="B4" s="4"/>
      <c r="C4" s="4"/>
      <c r="D4" s="4"/>
      <c r="E4" s="4"/>
      <c r="F4" s="4"/>
      <c r="G4" s="5"/>
      <c r="H4" s="5"/>
      <c r="I4" s="4" t="s">
        <v>532</v>
      </c>
      <c r="J4" s="4"/>
      <c r="K4" s="4"/>
      <c r="L4" s="4"/>
      <c r="M4" s="5"/>
    </row>
    <row r="5" ht="14.25" customHeight="1" spans="1:13">
      <c r="A5" s="6" t="s">
        <v>533</v>
      </c>
      <c r="B5" s="7" t="s">
        <v>324</v>
      </c>
      <c r="C5" s="8"/>
      <c r="D5" s="9" t="s">
        <v>534</v>
      </c>
      <c r="E5" s="9"/>
      <c r="F5" s="9"/>
      <c r="G5" s="9"/>
      <c r="H5" s="9"/>
      <c r="I5" s="9"/>
      <c r="J5" s="9"/>
      <c r="K5" s="9"/>
      <c r="L5" s="9"/>
      <c r="M5" s="9"/>
    </row>
    <row r="6" ht="14.25" customHeight="1" spans="1:13">
      <c r="A6" s="6"/>
      <c r="B6" s="7" t="s">
        <v>535</v>
      </c>
      <c r="C6" s="8"/>
      <c r="D6" s="10" t="s">
        <v>536</v>
      </c>
      <c r="E6" s="11"/>
      <c r="F6" s="11"/>
      <c r="G6" s="11"/>
      <c r="H6" s="11"/>
      <c r="I6" s="11"/>
      <c r="J6" s="11"/>
      <c r="K6" s="11"/>
      <c r="L6" s="11"/>
      <c r="M6" s="11"/>
    </row>
    <row r="7" ht="14.25" customHeight="1" spans="1:13">
      <c r="A7" s="6"/>
      <c r="B7" s="7" t="s">
        <v>537</v>
      </c>
      <c r="C7" s="8"/>
      <c r="D7" s="12"/>
      <c r="E7" s="13"/>
      <c r="F7" s="14"/>
      <c r="G7" s="11" t="s">
        <v>538</v>
      </c>
      <c r="H7" s="11"/>
      <c r="I7" s="11"/>
      <c r="J7" s="9" t="s">
        <v>539</v>
      </c>
      <c r="K7" s="9"/>
      <c r="L7" s="9"/>
      <c r="M7" s="9"/>
    </row>
    <row r="8" ht="14.25" customHeight="1" spans="1:13">
      <c r="A8" s="6"/>
      <c r="B8" s="7" t="s">
        <v>540</v>
      </c>
      <c r="C8" s="8"/>
      <c r="D8" s="9" t="s">
        <v>541</v>
      </c>
      <c r="E8" s="9"/>
      <c r="F8" s="9"/>
      <c r="G8" s="11" t="s">
        <v>481</v>
      </c>
      <c r="H8" s="11"/>
      <c r="I8" s="11"/>
      <c r="J8" s="9">
        <v>13575025966</v>
      </c>
      <c r="K8" s="9"/>
      <c r="L8" s="9"/>
      <c r="M8" s="9"/>
    </row>
    <row r="9" ht="14.25" customHeight="1" spans="1:13">
      <c r="A9" s="6"/>
      <c r="B9" s="7" t="s">
        <v>479</v>
      </c>
      <c r="C9" s="8"/>
      <c r="D9" s="9" t="s">
        <v>542</v>
      </c>
      <c r="E9" s="9"/>
      <c r="F9" s="9"/>
      <c r="G9" s="11" t="s">
        <v>481</v>
      </c>
      <c r="H9" s="11"/>
      <c r="I9" s="11"/>
      <c r="J9" s="9">
        <v>15197083380</v>
      </c>
      <c r="K9" s="9"/>
      <c r="L9" s="9"/>
      <c r="M9" s="9"/>
    </row>
    <row r="10" ht="14.25" customHeight="1" spans="1:13">
      <c r="A10" s="6"/>
      <c r="B10" s="7" t="s">
        <v>543</v>
      </c>
      <c r="C10" s="8"/>
      <c r="D10" s="10" t="s">
        <v>544</v>
      </c>
      <c r="E10" s="11"/>
      <c r="F10" s="11"/>
      <c r="G10" s="11"/>
      <c r="H10" s="11"/>
      <c r="I10" s="11"/>
      <c r="J10" s="11"/>
      <c r="K10" s="11"/>
      <c r="L10" s="11"/>
      <c r="M10" s="11"/>
    </row>
    <row r="11" ht="133.5" customHeight="1" spans="1:13">
      <c r="A11" s="6"/>
      <c r="B11" s="7" t="s">
        <v>545</v>
      </c>
      <c r="C11" s="8"/>
      <c r="D11" s="15" t="s">
        <v>546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customHeight="1" spans="1:13">
      <c r="A12" s="6"/>
      <c r="B12" s="7" t="s">
        <v>547</v>
      </c>
      <c r="C12" s="8"/>
      <c r="D12" s="10"/>
      <c r="E12" s="11"/>
      <c r="F12" s="11"/>
      <c r="G12" s="11"/>
      <c r="H12" s="11"/>
      <c r="I12" s="11"/>
      <c r="J12" s="11"/>
      <c r="K12" s="11"/>
      <c r="L12" s="11"/>
      <c r="M12" s="11"/>
    </row>
    <row r="13" ht="14.25" customHeight="1" spans="1:13">
      <c r="A13" s="6" t="s">
        <v>548</v>
      </c>
      <c r="B13" s="16" t="s">
        <v>549</v>
      </c>
      <c r="C13" s="17"/>
      <c r="D13" s="18" t="s">
        <v>550</v>
      </c>
      <c r="E13" s="18"/>
      <c r="F13" s="18" t="s">
        <v>551</v>
      </c>
      <c r="G13" s="18"/>
      <c r="H13" s="18"/>
      <c r="I13" s="18"/>
      <c r="J13" s="18" t="s">
        <v>552</v>
      </c>
      <c r="K13" s="18"/>
      <c r="L13" s="18"/>
      <c r="M13" s="18"/>
    </row>
    <row r="14" ht="14.25" customHeight="1" spans="1:13">
      <c r="A14" s="6"/>
      <c r="B14" s="19"/>
      <c r="C14" s="20"/>
      <c r="D14" s="11" t="s">
        <v>553</v>
      </c>
      <c r="E14" s="11"/>
      <c r="F14" s="9" t="s">
        <v>554</v>
      </c>
      <c r="G14" s="9"/>
      <c r="H14" s="9"/>
      <c r="I14" s="9"/>
      <c r="J14" s="9" t="s">
        <v>554</v>
      </c>
      <c r="K14" s="9"/>
      <c r="L14" s="9"/>
      <c r="M14" s="9"/>
    </row>
    <row r="15" ht="14.25" customHeight="1" spans="1:13">
      <c r="A15" s="6"/>
      <c r="B15" s="19"/>
      <c r="C15" s="20"/>
      <c r="D15" s="11" t="s">
        <v>555</v>
      </c>
      <c r="E15" s="11"/>
      <c r="F15" s="9" t="s">
        <v>554</v>
      </c>
      <c r="G15" s="9"/>
      <c r="H15" s="9"/>
      <c r="I15" s="9"/>
      <c r="J15" s="9" t="s">
        <v>554</v>
      </c>
      <c r="K15" s="9"/>
      <c r="L15" s="9"/>
      <c r="M15" s="9"/>
    </row>
    <row r="16" ht="14.25" customHeight="1" spans="1:13">
      <c r="A16" s="6"/>
      <c r="B16" s="19"/>
      <c r="C16" s="20"/>
      <c r="D16" s="11" t="s">
        <v>556</v>
      </c>
      <c r="E16" s="11"/>
      <c r="F16" s="21"/>
      <c r="G16" s="11"/>
      <c r="H16" s="11"/>
      <c r="I16" s="11"/>
      <c r="J16" s="21"/>
      <c r="K16" s="11"/>
      <c r="L16" s="11"/>
      <c r="M16" s="11"/>
    </row>
    <row r="17" ht="14.25" customHeight="1" spans="1:13">
      <c r="A17" s="6"/>
      <c r="B17" s="19"/>
      <c r="C17" s="20"/>
      <c r="D17" s="11" t="s">
        <v>557</v>
      </c>
      <c r="E17" s="11"/>
      <c r="F17" s="21"/>
      <c r="G17" s="11"/>
      <c r="H17" s="11"/>
      <c r="I17" s="11"/>
      <c r="J17" s="21"/>
      <c r="K17" s="11"/>
      <c r="L17" s="11"/>
      <c r="M17" s="11"/>
    </row>
    <row r="18" ht="14.25" customHeight="1" spans="1:13">
      <c r="A18" s="6"/>
      <c r="B18" s="22"/>
      <c r="C18" s="23"/>
      <c r="D18" s="11" t="s">
        <v>558</v>
      </c>
      <c r="E18" s="11"/>
      <c r="F18" s="21"/>
      <c r="G18" s="11"/>
      <c r="H18" s="11"/>
      <c r="I18" s="11"/>
      <c r="J18" s="21"/>
      <c r="K18" s="11"/>
      <c r="L18" s="11"/>
      <c r="M18" s="11"/>
    </row>
    <row r="19" ht="14.25" customHeight="1" spans="1:13">
      <c r="A19" s="6"/>
      <c r="B19" s="16" t="s">
        <v>559</v>
      </c>
      <c r="C19" s="17"/>
      <c r="D19" s="11" t="s">
        <v>550</v>
      </c>
      <c r="E19" s="11"/>
      <c r="F19" s="24" t="s">
        <v>560</v>
      </c>
      <c r="G19" s="24"/>
      <c r="H19" s="24"/>
      <c r="I19" s="24" t="s">
        <v>561</v>
      </c>
      <c r="J19" s="24"/>
      <c r="K19" s="24"/>
      <c r="L19" s="24" t="s">
        <v>562</v>
      </c>
      <c r="M19" s="24"/>
    </row>
    <row r="20" ht="14.25" customHeight="1" spans="1:13">
      <c r="A20" s="6"/>
      <c r="B20" s="19"/>
      <c r="C20" s="20"/>
      <c r="D20" s="11" t="s">
        <v>553</v>
      </c>
      <c r="E20" s="11"/>
      <c r="F20" s="11">
        <v>250</v>
      </c>
      <c r="G20" s="11"/>
      <c r="H20" s="11"/>
      <c r="I20" s="11">
        <v>250</v>
      </c>
      <c r="J20" s="11"/>
      <c r="K20" s="11"/>
      <c r="L20" s="15" t="s">
        <v>563</v>
      </c>
      <c r="M20" s="15"/>
    </row>
    <row r="21" ht="14.25" customHeight="1" spans="1:15">
      <c r="A21" s="6"/>
      <c r="B21" s="19"/>
      <c r="C21" s="20"/>
      <c r="D21" s="25">
        <v>1</v>
      </c>
      <c r="E21" s="25"/>
      <c r="F21" s="15"/>
      <c r="G21" s="15"/>
      <c r="H21" s="15"/>
      <c r="I21" s="15"/>
      <c r="J21" s="15"/>
      <c r="K21" s="15"/>
      <c r="L21" s="15"/>
      <c r="M21" s="15"/>
      <c r="N21" s="59"/>
      <c r="O21" s="59"/>
    </row>
    <row r="22" ht="14.25" customHeight="1" spans="1:13">
      <c r="A22" s="6"/>
      <c r="B22" s="19"/>
      <c r="C22" s="20"/>
      <c r="D22" s="25">
        <v>2</v>
      </c>
      <c r="E22" s="25"/>
      <c r="F22" s="25"/>
      <c r="G22" s="25"/>
      <c r="H22" s="25"/>
      <c r="I22" s="25"/>
      <c r="J22" s="25"/>
      <c r="K22" s="25"/>
      <c r="L22" s="25"/>
      <c r="M22" s="25"/>
    </row>
    <row r="23" ht="14.25" customHeight="1" spans="1:13">
      <c r="A23" s="6"/>
      <c r="B23" s="19"/>
      <c r="C23" s="20"/>
      <c r="D23" s="25">
        <v>3</v>
      </c>
      <c r="E23" s="25"/>
      <c r="F23" s="11"/>
      <c r="G23" s="11"/>
      <c r="H23" s="11"/>
      <c r="I23" s="11"/>
      <c r="J23" s="11"/>
      <c r="K23" s="11"/>
      <c r="L23" s="11"/>
      <c r="M23" s="11"/>
    </row>
    <row r="24" ht="14.25" customHeight="1" spans="1:13">
      <c r="A24" s="6"/>
      <c r="B24" s="22"/>
      <c r="C24" s="23"/>
      <c r="D24" s="25" t="s">
        <v>564</v>
      </c>
      <c r="E24" s="25"/>
      <c r="F24" s="25"/>
      <c r="G24" s="25"/>
      <c r="H24" s="25"/>
      <c r="I24" s="25"/>
      <c r="J24" s="25"/>
      <c r="K24" s="25"/>
      <c r="L24" s="25"/>
      <c r="M24" s="25"/>
    </row>
    <row r="25" ht="26.25" customHeight="1" spans="1:13">
      <c r="A25" s="26" t="s">
        <v>565</v>
      </c>
      <c r="B25" s="26"/>
      <c r="C25" s="26"/>
      <c r="D25" s="10"/>
      <c r="E25" s="11"/>
      <c r="F25" s="11"/>
      <c r="G25" s="11"/>
      <c r="H25" s="11"/>
      <c r="I25" s="11"/>
      <c r="J25" s="11"/>
      <c r="K25" s="11"/>
      <c r="L25" s="11"/>
      <c r="M25" s="11"/>
    </row>
    <row r="26" ht="14.25" customHeight="1" spans="1:13">
      <c r="A26" s="27" t="s">
        <v>566</v>
      </c>
      <c r="B26" s="28"/>
      <c r="C26" s="29" t="s">
        <v>567</v>
      </c>
      <c r="D26" s="29"/>
      <c r="E26" s="29"/>
      <c r="F26" s="29"/>
      <c r="G26" s="29"/>
      <c r="H26" s="18" t="s">
        <v>568</v>
      </c>
      <c r="I26" s="18"/>
      <c r="J26" s="18"/>
      <c r="K26" s="18" t="s">
        <v>569</v>
      </c>
      <c r="L26" s="18"/>
      <c r="M26" s="18"/>
    </row>
    <row r="27" ht="34.5" customHeight="1" spans="1:13">
      <c r="A27" s="30"/>
      <c r="B27" s="31"/>
      <c r="C27" s="32" t="s">
        <v>570</v>
      </c>
      <c r="D27" s="33"/>
      <c r="E27" s="34"/>
      <c r="F27" s="33"/>
      <c r="G27" s="35"/>
      <c r="H27" s="36" t="s">
        <v>571</v>
      </c>
      <c r="I27" s="50"/>
      <c r="J27" s="17"/>
      <c r="K27" s="36" t="s">
        <v>572</v>
      </c>
      <c r="L27" s="50"/>
      <c r="M27" s="17"/>
    </row>
    <row r="28" ht="14.25" customHeight="1" spans="1:13">
      <c r="A28" s="30"/>
      <c r="B28" s="31"/>
      <c r="C28" s="37"/>
      <c r="D28" s="38"/>
      <c r="E28" s="39"/>
      <c r="F28" s="38"/>
      <c r="G28" s="40"/>
      <c r="H28" s="19"/>
      <c r="I28" s="60"/>
      <c r="J28" s="20"/>
      <c r="K28" s="19"/>
      <c r="L28" s="60"/>
      <c r="M28" s="20"/>
    </row>
    <row r="29" ht="14.25" customHeight="1" spans="1:13">
      <c r="A29" s="30"/>
      <c r="B29" s="31"/>
      <c r="C29" s="41"/>
      <c r="D29" s="42"/>
      <c r="E29" s="43"/>
      <c r="F29" s="42"/>
      <c r="G29" s="44"/>
      <c r="H29" s="22"/>
      <c r="I29" s="51"/>
      <c r="J29" s="23"/>
      <c r="K29" s="22"/>
      <c r="L29" s="51"/>
      <c r="M29" s="23"/>
    </row>
    <row r="30" ht="41.25" customHeight="1" spans="1:13">
      <c r="A30" s="45" t="s">
        <v>573</v>
      </c>
      <c r="B30" s="46" t="s">
        <v>574</v>
      </c>
      <c r="C30" s="15" t="s">
        <v>575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35.25" customHeight="1" spans="1:13">
      <c r="A31" s="47"/>
      <c r="B31" s="46" t="s">
        <v>576</v>
      </c>
      <c r="C31" s="15" t="s">
        <v>577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23.25" customHeight="1" spans="1:13">
      <c r="A32" s="47"/>
      <c r="B32" s="48" t="s">
        <v>578</v>
      </c>
      <c r="C32" s="11" t="s">
        <v>501</v>
      </c>
      <c r="D32" s="11"/>
      <c r="E32" s="11" t="s">
        <v>502</v>
      </c>
      <c r="F32" s="11"/>
      <c r="G32" s="11"/>
      <c r="H32" s="11" t="s">
        <v>503</v>
      </c>
      <c r="I32" s="11"/>
      <c r="J32" s="11"/>
      <c r="K32" s="11"/>
      <c r="L32" s="11" t="s">
        <v>504</v>
      </c>
      <c r="M32" s="11"/>
    </row>
    <row r="33" ht="23.25" customHeight="1" spans="1:13">
      <c r="A33" s="47"/>
      <c r="B33" s="49"/>
      <c r="C33" s="11" t="s">
        <v>579</v>
      </c>
      <c r="D33" s="11"/>
      <c r="E33" s="11" t="s">
        <v>506</v>
      </c>
      <c r="F33" s="11"/>
      <c r="G33" s="11"/>
      <c r="H33" s="9" t="s">
        <v>580</v>
      </c>
      <c r="I33" s="9"/>
      <c r="J33" s="9"/>
      <c r="K33" s="9"/>
      <c r="L33" s="61">
        <v>1</v>
      </c>
      <c r="M33" s="9"/>
    </row>
    <row r="34" ht="23.25" customHeight="1" spans="1:13">
      <c r="A34" s="47"/>
      <c r="B34" s="49"/>
      <c r="C34" s="11"/>
      <c r="D34" s="11"/>
      <c r="E34" s="11" t="s">
        <v>508</v>
      </c>
      <c r="F34" s="11"/>
      <c r="G34" s="11"/>
      <c r="H34" s="15" t="s">
        <v>581</v>
      </c>
      <c r="I34" s="15"/>
      <c r="J34" s="15"/>
      <c r="K34" s="15"/>
      <c r="L34" s="61">
        <v>1</v>
      </c>
      <c r="M34" s="9"/>
    </row>
    <row r="35" ht="23.25" customHeight="1" spans="1:13">
      <c r="A35" s="47"/>
      <c r="B35" s="49"/>
      <c r="C35" s="11"/>
      <c r="D35" s="11"/>
      <c r="E35" s="11" t="s">
        <v>510</v>
      </c>
      <c r="F35" s="11"/>
      <c r="G35" s="11"/>
      <c r="H35" s="15" t="s">
        <v>582</v>
      </c>
      <c r="I35" s="15"/>
      <c r="J35" s="15"/>
      <c r="K35" s="15"/>
      <c r="L35" s="9" t="s">
        <v>583</v>
      </c>
      <c r="M35" s="9"/>
    </row>
    <row r="36" ht="23.25" customHeight="1" spans="1:13">
      <c r="A36" s="47"/>
      <c r="B36" s="49"/>
      <c r="C36" s="11"/>
      <c r="D36" s="11"/>
      <c r="E36" s="16" t="s">
        <v>512</v>
      </c>
      <c r="F36" s="50"/>
      <c r="G36" s="17"/>
      <c r="H36" s="9" t="s">
        <v>580</v>
      </c>
      <c r="I36" s="9"/>
      <c r="J36" s="9"/>
      <c r="K36" s="9"/>
      <c r="L36" s="61">
        <v>1</v>
      </c>
      <c r="M36" s="9"/>
    </row>
    <row r="37" ht="2.25" customHeight="1" spans="1:13">
      <c r="A37" s="47"/>
      <c r="B37" s="49"/>
      <c r="C37" s="11"/>
      <c r="D37" s="11"/>
      <c r="E37" s="22"/>
      <c r="F37" s="51"/>
      <c r="G37" s="23"/>
      <c r="H37" s="15" t="s">
        <v>584</v>
      </c>
      <c r="I37" s="15"/>
      <c r="J37" s="15"/>
      <c r="K37" s="15"/>
      <c r="L37" s="9"/>
      <c r="M37" s="9"/>
    </row>
    <row r="38" ht="23.25" customHeight="1" spans="1:13">
      <c r="A38" s="47"/>
      <c r="B38" s="49"/>
      <c r="C38" s="11" t="s">
        <v>501</v>
      </c>
      <c r="D38" s="11"/>
      <c r="E38" s="11" t="s">
        <v>502</v>
      </c>
      <c r="F38" s="11"/>
      <c r="G38" s="11"/>
      <c r="H38" s="9" t="s">
        <v>503</v>
      </c>
      <c r="I38" s="9"/>
      <c r="J38" s="9"/>
      <c r="K38" s="9"/>
      <c r="L38" s="9" t="s">
        <v>504</v>
      </c>
      <c r="M38" s="9"/>
    </row>
    <row r="39" ht="23.25" customHeight="1" spans="1:13">
      <c r="A39" s="47"/>
      <c r="B39" s="49"/>
      <c r="C39" s="11" t="s">
        <v>579</v>
      </c>
      <c r="D39" s="11"/>
      <c r="E39" s="11" t="s">
        <v>515</v>
      </c>
      <c r="F39" s="11"/>
      <c r="G39" s="11"/>
      <c r="H39" s="15" t="s">
        <v>526</v>
      </c>
      <c r="I39" s="15"/>
      <c r="J39" s="15"/>
      <c r="K39" s="15"/>
      <c r="L39" s="9"/>
      <c r="M39" s="9"/>
    </row>
    <row r="40" ht="30" customHeight="1" spans="1:13">
      <c r="A40" s="47"/>
      <c r="B40" s="49"/>
      <c r="C40" s="11"/>
      <c r="D40" s="11"/>
      <c r="E40" s="11" t="s">
        <v>517</v>
      </c>
      <c r="F40" s="11"/>
      <c r="G40" s="11"/>
      <c r="H40" s="15" t="s">
        <v>585</v>
      </c>
      <c r="I40" s="15"/>
      <c r="J40" s="15"/>
      <c r="K40" s="15"/>
      <c r="L40" s="9" t="s">
        <v>586</v>
      </c>
      <c r="M40" s="9"/>
    </row>
    <row r="41" ht="23.25" customHeight="1" spans="1:13">
      <c r="A41" s="47"/>
      <c r="B41" s="49"/>
      <c r="C41" s="11"/>
      <c r="D41" s="11"/>
      <c r="E41" s="11" t="s">
        <v>519</v>
      </c>
      <c r="F41" s="11"/>
      <c r="G41" s="11"/>
      <c r="H41" s="15" t="s">
        <v>526</v>
      </c>
      <c r="I41" s="15"/>
      <c r="J41" s="15"/>
      <c r="K41" s="15"/>
      <c r="L41" s="9"/>
      <c r="M41" s="9"/>
    </row>
    <row r="42" ht="23.25" customHeight="1" spans="1:13">
      <c r="A42" s="47"/>
      <c r="B42" s="49"/>
      <c r="C42" s="11"/>
      <c r="D42" s="11"/>
      <c r="E42" s="11" t="s">
        <v>521</v>
      </c>
      <c r="F42" s="11"/>
      <c r="G42" s="11"/>
      <c r="H42" s="15" t="s">
        <v>587</v>
      </c>
      <c r="I42" s="15"/>
      <c r="J42" s="15"/>
      <c r="K42" s="15"/>
      <c r="L42" s="61">
        <v>1</v>
      </c>
      <c r="M42" s="9"/>
    </row>
    <row r="43" ht="32.25" customHeight="1" spans="1:13">
      <c r="A43" s="47"/>
      <c r="B43" s="49"/>
      <c r="C43" s="11"/>
      <c r="D43" s="11"/>
      <c r="E43" s="16" t="s">
        <v>523</v>
      </c>
      <c r="F43" s="50"/>
      <c r="G43" s="17"/>
      <c r="H43" s="15" t="s">
        <v>588</v>
      </c>
      <c r="I43" s="15"/>
      <c r="J43" s="15"/>
      <c r="K43" s="15"/>
      <c r="L43" s="61">
        <v>1</v>
      </c>
      <c r="M43" s="9"/>
    </row>
    <row r="44" ht="18" customHeight="1" spans="1:13">
      <c r="A44" s="47"/>
      <c r="B44" s="49"/>
      <c r="C44" s="11"/>
      <c r="D44" s="11"/>
      <c r="E44" s="22"/>
      <c r="F44" s="51"/>
      <c r="G44" s="23"/>
      <c r="H44" s="15"/>
      <c r="I44" s="15"/>
      <c r="J44" s="15"/>
      <c r="K44" s="15"/>
      <c r="L44" s="9"/>
      <c r="M44" s="9"/>
    </row>
    <row r="45" s="1" customFormat="1" ht="41.1" customHeight="1" spans="1:13">
      <c r="A45" s="52" t="s">
        <v>589</v>
      </c>
      <c r="B45" s="52"/>
      <c r="C45" s="52"/>
      <c r="D45" s="53"/>
      <c r="E45" s="54"/>
      <c r="F45" s="54"/>
      <c r="G45" s="54"/>
      <c r="H45" s="54"/>
      <c r="I45" s="54"/>
      <c r="J45" s="54"/>
      <c r="K45" s="54"/>
      <c r="L45" s="54"/>
      <c r="M45" s="62"/>
    </row>
    <row r="46" ht="48" customHeight="1" spans="1:13">
      <c r="A46" s="26" t="s">
        <v>590</v>
      </c>
      <c r="B46" s="26"/>
      <c r="C46" s="26"/>
      <c r="D46" s="55" t="s">
        <v>591</v>
      </c>
      <c r="E46" s="56"/>
      <c r="F46" s="56"/>
      <c r="G46" s="56"/>
      <c r="H46" s="56"/>
      <c r="I46" s="56"/>
      <c r="J46" s="56"/>
      <c r="K46" s="56"/>
      <c r="L46" s="56"/>
      <c r="M46" s="63"/>
    </row>
    <row r="47" ht="33.75" customHeight="1" spans="3:8">
      <c r="C47" s="57"/>
      <c r="D47" s="57"/>
      <c r="H47" s="57"/>
    </row>
    <row r="48" ht="33.75" customHeight="1" spans="3:8">
      <c r="C48" s="57"/>
      <c r="D48" s="57"/>
      <c r="H48" s="57"/>
    </row>
    <row r="49" ht="33.75" customHeight="1" spans="3:8">
      <c r="C49" s="57"/>
      <c r="D49" s="57"/>
      <c r="H49" s="57"/>
    </row>
    <row r="50" ht="33.75" customHeight="1" spans="3:8">
      <c r="C50" s="57"/>
      <c r="D50" s="57"/>
      <c r="H50" s="57"/>
    </row>
    <row r="51" ht="33.75" customHeight="1" spans="4:8">
      <c r="D51" s="57"/>
      <c r="H51" s="57"/>
    </row>
    <row r="52" ht="33.75" customHeight="1" spans="4:8">
      <c r="D52" s="57"/>
      <c r="H52" s="57"/>
    </row>
    <row r="53" ht="33.75" customHeight="1" spans="4:8">
      <c r="D53" s="57"/>
      <c r="H53" s="57"/>
    </row>
    <row r="54" ht="33.75" customHeight="1" spans="4:8">
      <c r="D54" s="57"/>
      <c r="H54" s="57"/>
    </row>
    <row r="55" ht="33.75" customHeight="1" spans="4:8">
      <c r="D55" s="57"/>
      <c r="H55" s="57"/>
    </row>
    <row r="56" ht="33.75" customHeight="1" spans="4:8">
      <c r="D56" s="57"/>
      <c r="H56" s="57"/>
    </row>
    <row r="57" ht="33.75" customHeight="1" spans="4:8">
      <c r="D57" s="57"/>
      <c r="H57" s="57"/>
    </row>
    <row r="58" ht="33.75" customHeight="1" spans="4:8">
      <c r="D58" s="57"/>
      <c r="H58" s="57"/>
    </row>
    <row r="59" ht="33.75" customHeight="1" spans="4:8">
      <c r="D59" s="57"/>
      <c r="H59" s="57"/>
    </row>
    <row r="60" ht="33.75" customHeight="1" spans="4:8">
      <c r="D60" s="57"/>
      <c r="H60" s="57"/>
    </row>
    <row r="61" ht="33.75" customHeight="1" spans="4:8">
      <c r="D61" s="57"/>
      <c r="H61" s="57"/>
    </row>
    <row r="62" ht="33.75" customHeight="1" spans="4:8">
      <c r="D62" s="57"/>
      <c r="H62" s="57"/>
    </row>
    <row r="63" ht="33.75" customHeight="1" spans="4:4">
      <c r="D63" s="57"/>
    </row>
    <row r="64" ht="33.75" customHeight="1" spans="4:4">
      <c r="D64" s="57"/>
    </row>
  </sheetData>
  <sheetProtection formatCells="0" formatColumns="0" formatRows="0"/>
  <mergeCells count="131"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G21"/>
    <mergeCell ref="H21:J21"/>
    <mergeCell ref="K21:M21"/>
    <mergeCell ref="N21:O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H36:K36"/>
    <mergeCell ref="L36:M36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H43:K43"/>
    <mergeCell ref="L43:M43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C27:G29"/>
    <mergeCell ref="H27:J29"/>
    <mergeCell ref="K27:M29"/>
    <mergeCell ref="E36:G37"/>
    <mergeCell ref="B19:C24"/>
    <mergeCell ref="B13:C18"/>
    <mergeCell ref="C39:D44"/>
    <mergeCell ref="C33:D37"/>
    <mergeCell ref="E43:G44"/>
    <mergeCell ref="A26:B29"/>
  </mergeCells>
  <pageMargins left="0.707638888888889" right="0.707638888888889" top="0.747916666666667" bottom="0.747916666666667" header="0.313888888888889" footer="0.313888888888889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workbookViewId="0">
      <selection activeCell="L8" sqref="L8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6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30"/>
      <c r="B1" s="272"/>
      <c r="C1" s="272"/>
      <c r="D1" s="272"/>
      <c r="E1" s="272"/>
      <c r="F1" s="272"/>
      <c r="G1" s="272"/>
      <c r="H1" s="185"/>
      <c r="I1" s="185"/>
      <c r="J1" s="185"/>
      <c r="K1" s="272"/>
      <c r="L1" s="230"/>
      <c r="M1" s="230"/>
      <c r="N1" s="272" t="s">
        <v>14</v>
      </c>
      <c r="O1" s="230"/>
      <c r="P1" s="230"/>
    </row>
    <row r="2" ht="23.1" customHeight="1" spans="1:16">
      <c r="A2" s="239" t="s">
        <v>15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0"/>
      <c r="P2" s="230"/>
    </row>
    <row r="3" ht="23.1" customHeight="1" spans="1:16">
      <c r="A3" s="230"/>
      <c r="B3" s="353"/>
      <c r="C3" s="353"/>
      <c r="D3" s="224"/>
      <c r="E3" s="224"/>
      <c r="F3" s="224"/>
      <c r="G3" s="224"/>
      <c r="H3" s="185"/>
      <c r="I3" s="185"/>
      <c r="J3" s="185"/>
      <c r="K3" s="353"/>
      <c r="L3" s="230"/>
      <c r="M3" s="232" t="s">
        <v>175</v>
      </c>
      <c r="N3" s="232"/>
      <c r="O3" s="230"/>
      <c r="P3" s="230"/>
    </row>
    <row r="4" ht="23.1" customHeight="1" spans="1:16">
      <c r="A4" s="243" t="s">
        <v>176</v>
      </c>
      <c r="B4" s="243" t="s">
        <v>177</v>
      </c>
      <c r="C4" s="242" t="s">
        <v>178</v>
      </c>
      <c r="D4" s="187" t="s">
        <v>179</v>
      </c>
      <c r="E4" s="187"/>
      <c r="F4" s="187"/>
      <c r="G4" s="213" t="s">
        <v>180</v>
      </c>
      <c r="H4" s="187" t="s">
        <v>181</v>
      </c>
      <c r="I4" s="187" t="s">
        <v>182</v>
      </c>
      <c r="J4" s="187"/>
      <c r="K4" s="243" t="s">
        <v>183</v>
      </c>
      <c r="L4" s="243" t="s">
        <v>184</v>
      </c>
      <c r="M4" s="279" t="s">
        <v>185</v>
      </c>
      <c r="N4" s="191" t="s">
        <v>186</v>
      </c>
      <c r="O4" s="230"/>
      <c r="P4" s="230"/>
    </row>
    <row r="5" ht="46.5" customHeight="1" spans="1:16">
      <c r="A5" s="243"/>
      <c r="B5" s="243"/>
      <c r="C5" s="243"/>
      <c r="D5" s="252" t="s">
        <v>187</v>
      </c>
      <c r="E5" s="356" t="s">
        <v>188</v>
      </c>
      <c r="F5" s="235" t="s">
        <v>189</v>
      </c>
      <c r="G5" s="187"/>
      <c r="H5" s="187"/>
      <c r="I5" s="187"/>
      <c r="J5" s="187"/>
      <c r="K5" s="243"/>
      <c r="L5" s="243"/>
      <c r="M5" s="243"/>
      <c r="N5" s="187"/>
      <c r="O5" s="230"/>
      <c r="P5" s="230"/>
    </row>
    <row r="6" ht="46.5" customHeight="1" spans="1:16">
      <c r="A6" s="243"/>
      <c r="B6" s="243"/>
      <c r="C6" s="243"/>
      <c r="D6" s="214"/>
      <c r="E6" s="242"/>
      <c r="F6" s="226"/>
      <c r="G6" s="187"/>
      <c r="H6" s="187"/>
      <c r="I6" s="187" t="s">
        <v>190</v>
      </c>
      <c r="J6" s="187" t="s">
        <v>191</v>
      </c>
      <c r="K6" s="243"/>
      <c r="L6" s="243"/>
      <c r="M6" s="243"/>
      <c r="N6" s="187"/>
      <c r="O6" s="230"/>
      <c r="P6" s="230"/>
    </row>
    <row r="7" s="180" customFormat="1" ht="29.25" customHeight="1" spans="1:18">
      <c r="A7" s="227"/>
      <c r="B7" s="227" t="s">
        <v>192</v>
      </c>
      <c r="C7" s="336">
        <v>25961885.67</v>
      </c>
      <c r="D7" s="336">
        <v>24609781</v>
      </c>
      <c r="E7" s="336">
        <v>19309781</v>
      </c>
      <c r="F7" s="336">
        <v>5300000</v>
      </c>
      <c r="G7" s="336">
        <v>0</v>
      </c>
      <c r="H7" s="336">
        <v>0</v>
      </c>
      <c r="I7" s="336">
        <v>0</v>
      </c>
      <c r="J7" s="336">
        <v>0</v>
      </c>
      <c r="K7" s="336">
        <v>0</v>
      </c>
      <c r="L7" s="309">
        <v>1002104</v>
      </c>
      <c r="M7" s="336">
        <v>0</v>
      </c>
      <c r="N7" s="336">
        <v>350000</v>
      </c>
      <c r="O7" s="1"/>
      <c r="P7" s="1"/>
      <c r="Q7" s="1"/>
      <c r="R7" s="1"/>
    </row>
    <row r="8" ht="29.25" customHeight="1" spans="1:16">
      <c r="A8" s="227" t="s">
        <v>3</v>
      </c>
      <c r="B8" s="227" t="s">
        <v>5</v>
      </c>
      <c r="C8" s="336">
        <v>9588474.08</v>
      </c>
      <c r="D8" s="336">
        <v>9238274.08</v>
      </c>
      <c r="E8" s="336">
        <v>9238274.08</v>
      </c>
      <c r="F8" s="336">
        <v>0</v>
      </c>
      <c r="G8" s="336">
        <v>0</v>
      </c>
      <c r="H8" s="336">
        <v>0</v>
      </c>
      <c r="I8" s="336">
        <v>0</v>
      </c>
      <c r="J8" s="336">
        <v>0</v>
      </c>
      <c r="K8" s="336">
        <v>0</v>
      </c>
      <c r="L8" s="336">
        <v>200</v>
      </c>
      <c r="M8" s="336">
        <v>0</v>
      </c>
      <c r="N8" s="336">
        <v>350000</v>
      </c>
      <c r="O8" s="230"/>
      <c r="P8" s="230"/>
    </row>
    <row r="9" ht="29.25" customHeight="1" spans="1:16">
      <c r="A9" s="227" t="s">
        <v>193</v>
      </c>
      <c r="B9" s="227" t="s">
        <v>194</v>
      </c>
      <c r="C9" s="336">
        <v>9588474.08</v>
      </c>
      <c r="D9" s="336">
        <v>9238274.08</v>
      </c>
      <c r="E9" s="336">
        <v>9238274.08</v>
      </c>
      <c r="F9" s="336">
        <v>0</v>
      </c>
      <c r="G9" s="336">
        <v>0</v>
      </c>
      <c r="H9" s="336">
        <v>0</v>
      </c>
      <c r="I9" s="336">
        <v>0</v>
      </c>
      <c r="J9" s="336">
        <v>0</v>
      </c>
      <c r="K9" s="336">
        <v>0</v>
      </c>
      <c r="L9" s="336">
        <v>200</v>
      </c>
      <c r="M9" s="336">
        <v>0</v>
      </c>
      <c r="N9" s="336">
        <v>350000</v>
      </c>
      <c r="O9" s="230"/>
      <c r="P9" s="230"/>
    </row>
    <row r="10" ht="29.25" customHeight="1" spans="1:16">
      <c r="A10" s="227" t="s">
        <v>195</v>
      </c>
      <c r="B10" s="227" t="s">
        <v>5</v>
      </c>
      <c r="C10" s="336">
        <v>1071244.42</v>
      </c>
      <c r="D10" s="336">
        <v>1070724.42</v>
      </c>
      <c r="E10" s="336">
        <v>1070724.42</v>
      </c>
      <c r="F10" s="336">
        <v>0</v>
      </c>
      <c r="G10" s="336">
        <v>0</v>
      </c>
      <c r="H10" s="336">
        <v>0</v>
      </c>
      <c r="I10" s="336">
        <v>0</v>
      </c>
      <c r="J10" s="336">
        <v>0</v>
      </c>
      <c r="K10" s="336">
        <v>0</v>
      </c>
      <c r="L10" s="336">
        <v>520</v>
      </c>
      <c r="M10" s="336">
        <v>0</v>
      </c>
      <c r="N10" s="336">
        <v>0</v>
      </c>
      <c r="O10" s="230"/>
      <c r="P10" s="230"/>
    </row>
    <row r="11" ht="29.25" customHeight="1" spans="1:14">
      <c r="A11" s="227" t="s">
        <v>196</v>
      </c>
      <c r="B11" s="227" t="s">
        <v>197</v>
      </c>
      <c r="C11" s="336">
        <v>1071244.42</v>
      </c>
      <c r="D11" s="336">
        <v>1070724.42</v>
      </c>
      <c r="E11" s="336">
        <v>1070724.42</v>
      </c>
      <c r="F11" s="336">
        <v>0</v>
      </c>
      <c r="G11" s="336">
        <v>0</v>
      </c>
      <c r="H11" s="336">
        <v>0</v>
      </c>
      <c r="I11" s="336">
        <v>0</v>
      </c>
      <c r="J11" s="336">
        <v>0</v>
      </c>
      <c r="K11" s="336">
        <v>0</v>
      </c>
      <c r="L11" s="336">
        <v>520</v>
      </c>
      <c r="M11" s="336">
        <v>0</v>
      </c>
      <c r="N11" s="336">
        <v>0</v>
      </c>
    </row>
    <row r="12" ht="29.25" customHeight="1" spans="1:14">
      <c r="A12" s="227" t="s">
        <v>198</v>
      </c>
      <c r="B12" s="227" t="s">
        <v>5</v>
      </c>
      <c r="C12" s="336">
        <v>7744800.43</v>
      </c>
      <c r="D12" s="336">
        <v>7744164.43</v>
      </c>
      <c r="E12" s="336">
        <v>2444164.43</v>
      </c>
      <c r="F12" s="336">
        <v>5300000</v>
      </c>
      <c r="G12" s="336">
        <v>0</v>
      </c>
      <c r="H12" s="336">
        <v>0</v>
      </c>
      <c r="I12" s="336">
        <v>0</v>
      </c>
      <c r="J12" s="336">
        <v>0</v>
      </c>
      <c r="K12" s="336">
        <v>0</v>
      </c>
      <c r="L12" s="336">
        <v>636</v>
      </c>
      <c r="M12" s="336">
        <v>0</v>
      </c>
      <c r="N12" s="336">
        <v>0</v>
      </c>
    </row>
    <row r="13" ht="29.25" customHeight="1" spans="1:14">
      <c r="A13" s="227" t="s">
        <v>199</v>
      </c>
      <c r="B13" s="227" t="s">
        <v>200</v>
      </c>
      <c r="C13" s="336">
        <v>7744800.43</v>
      </c>
      <c r="D13" s="336">
        <v>7744164.43</v>
      </c>
      <c r="E13" s="336">
        <v>2444164.43</v>
      </c>
      <c r="F13" s="336">
        <v>5300000</v>
      </c>
      <c r="G13" s="336">
        <v>0</v>
      </c>
      <c r="H13" s="336">
        <v>0</v>
      </c>
      <c r="I13" s="336">
        <v>0</v>
      </c>
      <c r="J13" s="336">
        <v>0</v>
      </c>
      <c r="K13" s="336">
        <v>0</v>
      </c>
      <c r="L13" s="336">
        <v>636</v>
      </c>
      <c r="M13" s="336">
        <v>0</v>
      </c>
      <c r="N13" s="336">
        <v>0</v>
      </c>
    </row>
    <row r="14" ht="29.25" customHeight="1" spans="1:14">
      <c r="A14" s="227" t="s">
        <v>201</v>
      </c>
      <c r="B14" s="227" t="s">
        <v>5</v>
      </c>
      <c r="C14" s="336">
        <v>7557366.74</v>
      </c>
      <c r="D14" s="336">
        <v>6556619</v>
      </c>
      <c r="E14" s="336">
        <v>6556619</v>
      </c>
      <c r="F14" s="336">
        <v>0</v>
      </c>
      <c r="G14" s="336">
        <v>0</v>
      </c>
      <c r="H14" s="336">
        <v>0</v>
      </c>
      <c r="I14" s="336">
        <v>0</v>
      </c>
      <c r="J14" s="336">
        <v>0</v>
      </c>
      <c r="K14" s="336">
        <v>0</v>
      </c>
      <c r="L14" s="336">
        <v>1000748</v>
      </c>
      <c r="M14" s="336">
        <v>0</v>
      </c>
      <c r="N14" s="336">
        <v>0</v>
      </c>
    </row>
    <row r="15" ht="29.25" customHeight="1" spans="1:14">
      <c r="A15" s="227" t="s">
        <v>202</v>
      </c>
      <c r="B15" s="227" t="s">
        <v>203</v>
      </c>
      <c r="C15" s="336">
        <v>7557366.74</v>
      </c>
      <c r="D15" s="336">
        <v>6556619</v>
      </c>
      <c r="E15" s="336">
        <v>6556619</v>
      </c>
      <c r="F15" s="336">
        <v>0</v>
      </c>
      <c r="G15" s="336">
        <v>0</v>
      </c>
      <c r="H15" s="336">
        <v>0</v>
      </c>
      <c r="I15" s="336">
        <v>0</v>
      </c>
      <c r="J15" s="336">
        <v>0</v>
      </c>
      <c r="K15" s="336">
        <v>0</v>
      </c>
      <c r="L15" s="336">
        <v>1000748</v>
      </c>
      <c r="M15" s="336">
        <v>0</v>
      </c>
      <c r="N15" s="336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showZeros="0" workbookViewId="0">
      <selection activeCell="H11" sqref="H11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9" style="1" customWidth="1"/>
    <col min="6" max="6" width="16.5" style="1" customWidth="1"/>
    <col min="7" max="7" width="13.6666666666667" style="1" customWidth="1"/>
    <col min="8" max="8" width="12" style="1" customWidth="1"/>
    <col min="9" max="9" width="15.1666666666667" style="1" customWidth="1"/>
    <col min="10" max="12" width="10.3333333333333" style="1" customWidth="1"/>
    <col min="13" max="13" width="13.1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23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30"/>
      <c r="N1" s="230"/>
      <c r="O1" s="272" t="s">
        <v>20</v>
      </c>
      <c r="P1" s="230"/>
      <c r="Q1" s="230"/>
    </row>
    <row r="2" ht="23.1" customHeight="1" spans="1:17">
      <c r="A2" s="223" t="s">
        <v>21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195"/>
      <c r="Q2" s="230"/>
    </row>
    <row r="3" ht="23.1" customHeight="1" spans="1:17">
      <c r="A3" s="352"/>
      <c r="B3" s="353"/>
      <c r="C3" s="224"/>
      <c r="D3" s="353"/>
      <c r="E3" s="224"/>
      <c r="F3" s="224"/>
      <c r="G3" s="224"/>
      <c r="H3" s="224"/>
      <c r="I3" s="353"/>
      <c r="J3" s="353"/>
      <c r="K3" s="224"/>
      <c r="L3" s="224"/>
      <c r="M3" s="230"/>
      <c r="N3" s="238" t="s">
        <v>175</v>
      </c>
      <c r="O3" s="238"/>
      <c r="P3" s="224"/>
      <c r="Q3" s="230"/>
    </row>
    <row r="4" ht="24.75" customHeight="1" spans="1:17">
      <c r="A4" s="225" t="s">
        <v>204</v>
      </c>
      <c r="B4" s="269" t="s">
        <v>176</v>
      </c>
      <c r="C4" s="189" t="s">
        <v>205</v>
      </c>
      <c r="D4" s="269" t="s">
        <v>206</v>
      </c>
      <c r="E4" s="187" t="s">
        <v>179</v>
      </c>
      <c r="F4" s="187"/>
      <c r="G4" s="187"/>
      <c r="H4" s="213" t="s">
        <v>180</v>
      </c>
      <c r="I4" s="243" t="s">
        <v>181</v>
      </c>
      <c r="J4" s="243" t="s">
        <v>182</v>
      </c>
      <c r="K4" s="243"/>
      <c r="L4" s="243" t="s">
        <v>183</v>
      </c>
      <c r="M4" s="225" t="s">
        <v>184</v>
      </c>
      <c r="N4" s="236" t="s">
        <v>185</v>
      </c>
      <c r="O4" s="236" t="s">
        <v>186</v>
      </c>
      <c r="P4" s="230"/>
      <c r="Q4" s="230"/>
    </row>
    <row r="5" ht="24.75" customHeight="1" spans="1:17">
      <c r="A5" s="225"/>
      <c r="B5" s="269"/>
      <c r="C5" s="189"/>
      <c r="D5" s="270"/>
      <c r="E5" s="252" t="s">
        <v>207</v>
      </c>
      <c r="F5" s="273" t="s">
        <v>188</v>
      </c>
      <c r="G5" s="191" t="s">
        <v>189</v>
      </c>
      <c r="H5" s="187"/>
      <c r="I5" s="243"/>
      <c r="J5" s="243"/>
      <c r="K5" s="243"/>
      <c r="L5" s="243"/>
      <c r="M5" s="225"/>
      <c r="N5" s="225"/>
      <c r="O5" s="225"/>
      <c r="P5" s="230"/>
      <c r="Q5" s="230"/>
    </row>
    <row r="6" ht="39" customHeight="1" spans="1:17">
      <c r="A6" s="225"/>
      <c r="B6" s="269"/>
      <c r="C6" s="189"/>
      <c r="D6" s="270"/>
      <c r="E6" s="214"/>
      <c r="F6" s="215"/>
      <c r="G6" s="187"/>
      <c r="H6" s="187"/>
      <c r="I6" s="243"/>
      <c r="J6" s="243" t="s">
        <v>190</v>
      </c>
      <c r="K6" s="243" t="s">
        <v>191</v>
      </c>
      <c r="L6" s="243"/>
      <c r="M6" s="225"/>
      <c r="N6" s="225"/>
      <c r="O6" s="225"/>
      <c r="P6" s="230"/>
      <c r="Q6" s="230"/>
    </row>
    <row r="7" s="180" customFormat="1" ht="29.25" customHeight="1" spans="1:19">
      <c r="A7" s="279"/>
      <c r="B7" s="227"/>
      <c r="C7" s="279" t="s">
        <v>192</v>
      </c>
      <c r="D7" s="244">
        <v>25961885.67</v>
      </c>
      <c r="E7" s="336">
        <v>24609781</v>
      </c>
      <c r="F7" s="336">
        <v>19309781</v>
      </c>
      <c r="G7" s="354">
        <v>5300000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1002104</v>
      </c>
      <c r="N7" s="244">
        <v>0</v>
      </c>
      <c r="O7" s="244">
        <v>350000</v>
      </c>
      <c r="P7" s="1"/>
      <c r="Q7" s="1"/>
      <c r="R7" s="1"/>
      <c r="S7" s="1"/>
    </row>
    <row r="8" ht="29.25" customHeight="1" spans="1:17">
      <c r="A8" s="279"/>
      <c r="B8" s="227" t="s">
        <v>208</v>
      </c>
      <c r="C8" s="279" t="s">
        <v>5</v>
      </c>
      <c r="D8" s="244">
        <v>25961885.67</v>
      </c>
      <c r="E8" s="336">
        <v>24609781</v>
      </c>
      <c r="F8" s="336">
        <v>19309781</v>
      </c>
      <c r="G8" s="354">
        <v>5300000</v>
      </c>
      <c r="H8" s="244">
        <v>0</v>
      </c>
      <c r="I8" s="244">
        <v>0</v>
      </c>
      <c r="J8" s="244">
        <v>0</v>
      </c>
      <c r="K8" s="244">
        <v>0</v>
      </c>
      <c r="L8" s="244">
        <v>0</v>
      </c>
      <c r="M8" s="244">
        <v>1002104</v>
      </c>
      <c r="N8" s="244">
        <v>0</v>
      </c>
      <c r="O8" s="244">
        <v>350000</v>
      </c>
      <c r="P8" s="230"/>
      <c r="Q8" s="230"/>
    </row>
    <row r="9" ht="29.25" customHeight="1" spans="1:17">
      <c r="A9" s="279"/>
      <c r="B9" s="227" t="s">
        <v>193</v>
      </c>
      <c r="C9" s="279" t="s">
        <v>194</v>
      </c>
      <c r="D9" s="244">
        <v>9588474.08</v>
      </c>
      <c r="E9" s="244">
        <v>9238274.08</v>
      </c>
      <c r="F9" s="244">
        <v>9238274.08</v>
      </c>
      <c r="G9" s="354">
        <v>0</v>
      </c>
      <c r="H9" s="244">
        <v>0</v>
      </c>
      <c r="I9" s="244">
        <v>0</v>
      </c>
      <c r="J9" s="244">
        <v>0</v>
      </c>
      <c r="K9" s="244">
        <v>0</v>
      </c>
      <c r="L9" s="244">
        <v>0</v>
      </c>
      <c r="M9" s="244">
        <v>200</v>
      </c>
      <c r="N9" s="244">
        <v>0</v>
      </c>
      <c r="O9" s="244">
        <v>350000</v>
      </c>
      <c r="P9" s="230"/>
      <c r="Q9" s="230"/>
    </row>
    <row r="10" ht="29.25" customHeight="1" spans="1:17">
      <c r="A10" s="279">
        <v>2120101</v>
      </c>
      <c r="B10" s="227" t="s">
        <v>209</v>
      </c>
      <c r="C10" s="279" t="s">
        <v>210</v>
      </c>
      <c r="D10" s="244">
        <v>2900000</v>
      </c>
      <c r="E10" s="244">
        <v>2549800</v>
      </c>
      <c r="F10" s="244">
        <v>2549800</v>
      </c>
      <c r="G10" s="354">
        <v>0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200</v>
      </c>
      <c r="N10" s="244">
        <v>0</v>
      </c>
      <c r="O10" s="244">
        <v>350000</v>
      </c>
      <c r="P10" s="230"/>
      <c r="Q10" s="230"/>
    </row>
    <row r="11" ht="29.25" customHeight="1" spans="1:17">
      <c r="A11" s="290">
        <v>2120199</v>
      </c>
      <c r="B11" s="289" t="s">
        <v>209</v>
      </c>
      <c r="C11" s="290" t="s">
        <v>211</v>
      </c>
      <c r="D11" s="244">
        <v>6688474.08</v>
      </c>
      <c r="E11" s="244">
        <v>6688474.08</v>
      </c>
      <c r="F11" s="244">
        <v>6688474.08</v>
      </c>
      <c r="G11" s="354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4">
        <v>0</v>
      </c>
      <c r="O11" s="244">
        <v>0</v>
      </c>
      <c r="P11" s="230"/>
      <c r="Q11" s="230"/>
    </row>
    <row r="12" ht="29.25" customHeight="1" spans="1:15">
      <c r="A12" s="279"/>
      <c r="B12" s="227" t="s">
        <v>196</v>
      </c>
      <c r="C12" s="279" t="s">
        <v>197</v>
      </c>
      <c r="D12" s="244">
        <v>1071244.42</v>
      </c>
      <c r="E12" s="244">
        <v>1070724.42</v>
      </c>
      <c r="F12" s="244">
        <v>1070724.42</v>
      </c>
      <c r="G12" s="354">
        <v>0</v>
      </c>
      <c r="H12" s="244">
        <v>0</v>
      </c>
      <c r="I12" s="244">
        <v>0</v>
      </c>
      <c r="J12" s="244">
        <v>0</v>
      </c>
      <c r="K12" s="244">
        <v>0</v>
      </c>
      <c r="L12" s="244">
        <v>0</v>
      </c>
      <c r="M12" s="244">
        <v>520</v>
      </c>
      <c r="N12" s="244">
        <v>0</v>
      </c>
      <c r="O12" s="244">
        <v>0</v>
      </c>
    </row>
    <row r="13" ht="29.25" customHeight="1" spans="1:15">
      <c r="A13" s="279">
        <v>2120101</v>
      </c>
      <c r="B13" s="227" t="s">
        <v>212</v>
      </c>
      <c r="C13" s="279" t="s">
        <v>210</v>
      </c>
      <c r="D13" s="244">
        <v>1071244.42</v>
      </c>
      <c r="E13" s="244">
        <v>1070724.42</v>
      </c>
      <c r="F13" s="244">
        <v>1070724.42</v>
      </c>
      <c r="G13" s="354">
        <v>0</v>
      </c>
      <c r="H13" s="244">
        <v>0</v>
      </c>
      <c r="I13" s="244">
        <v>0</v>
      </c>
      <c r="J13" s="244">
        <v>0</v>
      </c>
      <c r="K13" s="244">
        <v>0</v>
      </c>
      <c r="L13" s="244">
        <v>0</v>
      </c>
      <c r="M13" s="244">
        <v>520</v>
      </c>
      <c r="N13" s="244">
        <v>0</v>
      </c>
      <c r="O13" s="244">
        <v>0</v>
      </c>
    </row>
    <row r="14" ht="29.25" customHeight="1" spans="1:15">
      <c r="A14" s="279"/>
      <c r="B14" s="227" t="s">
        <v>199</v>
      </c>
      <c r="C14" s="279" t="s">
        <v>200</v>
      </c>
      <c r="D14" s="244">
        <v>7744800.43</v>
      </c>
      <c r="E14" s="244">
        <v>7744164.43</v>
      </c>
      <c r="F14" s="244">
        <v>2444164</v>
      </c>
      <c r="G14" s="354">
        <v>5300000</v>
      </c>
      <c r="H14" s="244">
        <v>0</v>
      </c>
      <c r="I14" s="244">
        <v>0</v>
      </c>
      <c r="J14" s="244">
        <v>0</v>
      </c>
      <c r="K14" s="244">
        <v>0</v>
      </c>
      <c r="L14" s="244">
        <v>0</v>
      </c>
      <c r="M14" s="244">
        <v>636</v>
      </c>
      <c r="N14" s="244">
        <v>0</v>
      </c>
      <c r="O14" s="244">
        <v>0</v>
      </c>
    </row>
    <row r="15" ht="29.25" customHeight="1" spans="1:15">
      <c r="A15" s="279">
        <v>2120105</v>
      </c>
      <c r="B15" s="227" t="s">
        <v>213</v>
      </c>
      <c r="C15" s="279" t="s">
        <v>214</v>
      </c>
      <c r="D15" s="244">
        <v>7744800.43</v>
      </c>
      <c r="E15" s="244">
        <v>7744164.43</v>
      </c>
      <c r="F15" s="244">
        <v>2444164</v>
      </c>
      <c r="G15" s="354">
        <v>5300000</v>
      </c>
      <c r="H15" s="244">
        <v>0</v>
      </c>
      <c r="I15" s="244">
        <v>0</v>
      </c>
      <c r="J15" s="244">
        <v>0</v>
      </c>
      <c r="K15" s="244">
        <v>0</v>
      </c>
      <c r="L15" s="244">
        <v>0</v>
      </c>
      <c r="M15" s="244">
        <v>636</v>
      </c>
      <c r="N15" s="244">
        <v>0</v>
      </c>
      <c r="O15" s="244">
        <v>0</v>
      </c>
    </row>
    <row r="16" ht="29.25" customHeight="1" spans="1:15">
      <c r="A16" s="279"/>
      <c r="B16" s="227" t="s">
        <v>202</v>
      </c>
      <c r="C16" s="279" t="s">
        <v>203</v>
      </c>
      <c r="D16" s="244">
        <v>7557366.74</v>
      </c>
      <c r="E16" s="244">
        <v>6556618.74</v>
      </c>
      <c r="F16" s="244">
        <v>6556618.74</v>
      </c>
      <c r="G16" s="35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1000748</v>
      </c>
      <c r="N16" s="244">
        <v>0</v>
      </c>
      <c r="O16" s="244">
        <v>0</v>
      </c>
    </row>
    <row r="17" ht="29.25" customHeight="1" spans="1:15">
      <c r="A17" s="279">
        <v>2120813</v>
      </c>
      <c r="B17" s="227" t="s">
        <v>215</v>
      </c>
      <c r="C17" s="279" t="s">
        <v>216</v>
      </c>
      <c r="D17" s="244">
        <v>300000</v>
      </c>
      <c r="E17" s="244">
        <v>0</v>
      </c>
      <c r="F17" s="244">
        <v>0</v>
      </c>
      <c r="G17" s="354">
        <v>0</v>
      </c>
      <c r="H17" s="244">
        <v>0</v>
      </c>
      <c r="I17" s="244">
        <v>0</v>
      </c>
      <c r="J17" s="244">
        <v>0</v>
      </c>
      <c r="K17" s="244">
        <v>0</v>
      </c>
      <c r="L17" s="244">
        <v>0</v>
      </c>
      <c r="M17" s="244">
        <v>300000</v>
      </c>
      <c r="N17" s="244">
        <v>0</v>
      </c>
      <c r="O17" s="244">
        <v>0</v>
      </c>
    </row>
    <row r="18" ht="29.25" customHeight="1" spans="1:15">
      <c r="A18" s="279">
        <v>2120101</v>
      </c>
      <c r="B18" s="227" t="s">
        <v>215</v>
      </c>
      <c r="C18" s="279" t="s">
        <v>210</v>
      </c>
      <c r="D18" s="244">
        <v>7137437.78</v>
      </c>
      <c r="E18" s="244">
        <v>6443889.78</v>
      </c>
      <c r="F18" s="244">
        <v>6443889.78</v>
      </c>
      <c r="G18" s="35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693548</v>
      </c>
      <c r="N18" s="244">
        <v>0</v>
      </c>
      <c r="O18" s="244">
        <v>0</v>
      </c>
    </row>
    <row r="19" ht="29.25" customHeight="1" spans="1:15">
      <c r="A19" s="279">
        <v>2120199</v>
      </c>
      <c r="B19" s="227" t="s">
        <v>215</v>
      </c>
      <c r="C19" s="279" t="s">
        <v>211</v>
      </c>
      <c r="D19" s="244">
        <v>119928.96</v>
      </c>
      <c r="E19" s="244">
        <v>112728.96</v>
      </c>
      <c r="F19" s="244">
        <v>112728.96</v>
      </c>
      <c r="G19" s="354">
        <v>0</v>
      </c>
      <c r="H19" s="244">
        <v>0</v>
      </c>
      <c r="I19" s="244">
        <v>0</v>
      </c>
      <c r="J19" s="244">
        <v>0</v>
      </c>
      <c r="K19" s="244">
        <v>0</v>
      </c>
      <c r="L19" s="244">
        <v>0</v>
      </c>
      <c r="M19" s="244">
        <v>7200</v>
      </c>
      <c r="N19" s="244">
        <v>0</v>
      </c>
      <c r="O19" s="244">
        <v>0</v>
      </c>
    </row>
    <row r="20" ht="12" spans="4:15"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1527777777778" header="0.354166666666667" footer="0.313888888888889"/>
  <pageSetup paperSize="9" scale="7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0"/>
  <sheetViews>
    <sheetView showGridLines="0" showZeros="0" workbookViewId="0">
      <selection activeCell="D21" sqref="D21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3" ht="12" spans="5:6">
      <c r="E3" s="272"/>
      <c r="F3" s="272" t="s">
        <v>26</v>
      </c>
    </row>
    <row r="4" customHeight="1" spans="1:6">
      <c r="A4" s="324" t="s">
        <v>27</v>
      </c>
      <c r="B4" s="324"/>
      <c r="C4" s="324"/>
      <c r="D4" s="324"/>
      <c r="E4" s="324"/>
      <c r="F4" s="324"/>
    </row>
    <row r="5" customHeight="1" spans="1:6">
      <c r="A5" s="324"/>
      <c r="B5" s="324"/>
      <c r="C5" s="324"/>
      <c r="D5" s="324"/>
      <c r="E5" s="324"/>
      <c r="F5" s="324"/>
    </row>
    <row r="6" ht="19.5" customHeight="1" spans="1:6">
      <c r="A6" s="324"/>
      <c r="B6" s="324"/>
      <c r="C6" s="324"/>
      <c r="D6" s="324"/>
      <c r="E6" s="324"/>
      <c r="F6" s="324"/>
    </row>
    <row r="7" ht="20.25" customHeight="1" spans="1:1">
      <c r="A7" s="325" t="s">
        <v>217</v>
      </c>
    </row>
    <row r="8" ht="25.5" customHeight="1" spans="1:6">
      <c r="A8" s="169" t="s">
        <v>94</v>
      </c>
      <c r="B8" s="326"/>
      <c r="C8" s="327" t="s">
        <v>218</v>
      </c>
      <c r="D8" s="328"/>
      <c r="E8" s="328"/>
      <c r="F8" s="329"/>
    </row>
    <row r="9" ht="15" customHeight="1" spans="1:6">
      <c r="A9" s="118" t="s">
        <v>96</v>
      </c>
      <c r="B9" s="330" t="s">
        <v>219</v>
      </c>
      <c r="C9" s="118" t="s">
        <v>220</v>
      </c>
      <c r="D9" s="331" t="s">
        <v>192</v>
      </c>
      <c r="E9" s="331" t="s">
        <v>221</v>
      </c>
      <c r="F9" s="330" t="s">
        <v>222</v>
      </c>
    </row>
    <row r="10" ht="15" customHeight="1" spans="1:6">
      <c r="A10" s="332" t="s">
        <v>223</v>
      </c>
      <c r="B10" s="333">
        <v>24609782</v>
      </c>
      <c r="C10" s="334" t="s">
        <v>102</v>
      </c>
      <c r="D10" s="335"/>
      <c r="E10" s="336"/>
      <c r="F10" s="337"/>
    </row>
    <row r="11" ht="15" customHeight="1" spans="1:6">
      <c r="A11" s="332" t="s">
        <v>224</v>
      </c>
      <c r="B11" s="333">
        <v>19309782</v>
      </c>
      <c r="C11" s="334" t="s">
        <v>106</v>
      </c>
      <c r="D11" s="335">
        <f t="shared" ref="D11:D29" si="0">E11+F11</f>
        <v>0</v>
      </c>
      <c r="E11" s="338"/>
      <c r="F11" s="339"/>
    </row>
    <row r="12" ht="15" customHeight="1" spans="1:6">
      <c r="A12" s="332" t="s">
        <v>225</v>
      </c>
      <c r="B12" s="340">
        <v>5300000</v>
      </c>
      <c r="C12" s="334" t="s">
        <v>110</v>
      </c>
      <c r="D12" s="335">
        <f t="shared" si="0"/>
        <v>0</v>
      </c>
      <c r="E12" s="338"/>
      <c r="F12" s="339"/>
    </row>
    <row r="13" ht="15" customHeight="1" spans="1:6">
      <c r="A13" s="332" t="s">
        <v>226</v>
      </c>
      <c r="B13" s="341"/>
      <c r="C13" s="334" t="s">
        <v>114</v>
      </c>
      <c r="D13" s="335">
        <f t="shared" si="0"/>
        <v>0</v>
      </c>
      <c r="E13" s="338"/>
      <c r="F13" s="339"/>
    </row>
    <row r="14" ht="15" customHeight="1" spans="1:6">
      <c r="A14" s="332" t="s">
        <v>227</v>
      </c>
      <c r="B14" s="341"/>
      <c r="C14" s="334" t="s">
        <v>118</v>
      </c>
      <c r="D14" s="335">
        <f t="shared" si="0"/>
        <v>0</v>
      </c>
      <c r="E14" s="338"/>
      <c r="F14" s="339"/>
    </row>
    <row r="15" ht="15" customHeight="1" spans="1:6">
      <c r="A15" s="332" t="s">
        <v>228</v>
      </c>
      <c r="B15" s="342"/>
      <c r="C15" s="334" t="s">
        <v>121</v>
      </c>
      <c r="D15" s="335">
        <f t="shared" si="0"/>
        <v>0</v>
      </c>
      <c r="E15" s="338"/>
      <c r="F15" s="343"/>
    </row>
    <row r="16" ht="15" customHeight="1" spans="1:6">
      <c r="A16" s="332"/>
      <c r="B16" s="342"/>
      <c r="C16" s="334" t="s">
        <v>125</v>
      </c>
      <c r="D16" s="335">
        <f t="shared" si="0"/>
        <v>0</v>
      </c>
      <c r="E16" s="338"/>
      <c r="F16" s="339"/>
    </row>
    <row r="17" ht="15" customHeight="1" spans="1:6">
      <c r="A17" s="332"/>
      <c r="B17" s="342"/>
      <c r="C17" s="334" t="s">
        <v>128</v>
      </c>
      <c r="D17" s="335">
        <f t="shared" si="0"/>
        <v>0</v>
      </c>
      <c r="E17" s="338"/>
      <c r="F17" s="339"/>
    </row>
    <row r="18" ht="15" customHeight="1" spans="1:6">
      <c r="A18" s="332"/>
      <c r="B18" s="342"/>
      <c r="C18" s="334" t="s">
        <v>229</v>
      </c>
      <c r="D18" s="335">
        <f t="shared" si="0"/>
        <v>0</v>
      </c>
      <c r="E18" s="338"/>
      <c r="F18" s="339"/>
    </row>
    <row r="19" ht="15" customHeight="1" spans="1:6">
      <c r="A19" s="332"/>
      <c r="B19" s="342"/>
      <c r="C19" s="334" t="s">
        <v>230</v>
      </c>
      <c r="D19" s="335">
        <f t="shared" si="0"/>
        <v>0</v>
      </c>
      <c r="E19" s="338"/>
      <c r="F19" s="339"/>
    </row>
    <row r="20" ht="15" customHeight="1" spans="1:6">
      <c r="A20" s="332"/>
      <c r="B20" s="342"/>
      <c r="C20" s="334" t="s">
        <v>231</v>
      </c>
      <c r="D20" s="333">
        <v>24609782</v>
      </c>
      <c r="E20" s="333">
        <v>24609782</v>
      </c>
      <c r="F20" s="338"/>
    </row>
    <row r="21" ht="15" customHeight="1" spans="1:6">
      <c r="A21" s="332"/>
      <c r="B21" s="342"/>
      <c r="C21" s="334" t="s">
        <v>232</v>
      </c>
      <c r="D21" s="335">
        <f t="shared" si="0"/>
        <v>0</v>
      </c>
      <c r="E21" s="338"/>
      <c r="F21" s="338"/>
    </row>
    <row r="22" ht="15" customHeight="1" spans="1:6">
      <c r="A22" s="121"/>
      <c r="B22" s="342"/>
      <c r="C22" s="334" t="s">
        <v>233</v>
      </c>
      <c r="D22" s="335">
        <f t="shared" si="0"/>
        <v>0</v>
      </c>
      <c r="E22" s="338"/>
      <c r="F22" s="338"/>
    </row>
    <row r="23" ht="15" customHeight="1" spans="1:6">
      <c r="A23" s="121"/>
      <c r="B23" s="342"/>
      <c r="C23" s="344" t="s">
        <v>234</v>
      </c>
      <c r="D23" s="335">
        <f t="shared" si="0"/>
        <v>0</v>
      </c>
      <c r="E23" s="338"/>
      <c r="F23" s="338"/>
    </row>
    <row r="24" ht="15" customHeight="1" spans="1:6">
      <c r="A24" s="121"/>
      <c r="B24" s="342"/>
      <c r="C24" s="344" t="s">
        <v>235</v>
      </c>
      <c r="D24" s="335">
        <f t="shared" si="0"/>
        <v>0</v>
      </c>
      <c r="E24" s="338"/>
      <c r="F24" s="337"/>
    </row>
    <row r="25" ht="15" customHeight="1" spans="1:6">
      <c r="A25" s="121"/>
      <c r="B25" s="342"/>
      <c r="C25" s="344" t="s">
        <v>236</v>
      </c>
      <c r="D25" s="335">
        <f t="shared" si="0"/>
        <v>0</v>
      </c>
      <c r="E25" s="338"/>
      <c r="F25" s="337"/>
    </row>
    <row r="26" ht="21.75" customHeight="1" spans="1:6">
      <c r="A26" s="121"/>
      <c r="B26" s="342"/>
      <c r="C26" s="344" t="s">
        <v>237</v>
      </c>
      <c r="D26" s="335">
        <f t="shared" si="0"/>
        <v>0</v>
      </c>
      <c r="E26" s="338"/>
      <c r="F26" s="337"/>
    </row>
    <row r="27" ht="22.5" customHeight="1" spans="1:6">
      <c r="A27" s="121"/>
      <c r="B27" s="342"/>
      <c r="C27" s="344" t="s">
        <v>238</v>
      </c>
      <c r="D27" s="335">
        <f t="shared" si="0"/>
        <v>0</v>
      </c>
      <c r="E27" s="338"/>
      <c r="F27" s="337"/>
    </row>
    <row r="28" ht="22.5" customHeight="1" spans="1:6">
      <c r="A28" s="121"/>
      <c r="B28" s="342"/>
      <c r="C28" s="344" t="s">
        <v>239</v>
      </c>
      <c r="D28" s="335">
        <f t="shared" si="0"/>
        <v>0</v>
      </c>
      <c r="E28" s="338"/>
      <c r="F28" s="337"/>
    </row>
    <row r="29" ht="21" customHeight="1" spans="1:6">
      <c r="A29" s="332"/>
      <c r="B29" s="333"/>
      <c r="C29" s="344" t="s">
        <v>240</v>
      </c>
      <c r="D29" s="335">
        <f t="shared" si="0"/>
        <v>0</v>
      </c>
      <c r="E29" s="345"/>
      <c r="F29" s="346"/>
    </row>
    <row r="30" s="1" customFormat="1" ht="22.5" customHeight="1" spans="1:6">
      <c r="A30" s="119" t="s">
        <v>168</v>
      </c>
      <c r="B30" s="333">
        <v>24609782</v>
      </c>
      <c r="C30" s="347" t="s">
        <v>178</v>
      </c>
      <c r="D30" s="333">
        <v>24609782</v>
      </c>
      <c r="E30" s="333">
        <v>24609782</v>
      </c>
      <c r="F30" s="348">
        <v>0</v>
      </c>
    </row>
    <row r="31" ht="22.5" customHeight="1" spans="2:6">
      <c r="B31" s="349">
        <v>0</v>
      </c>
      <c r="E31" s="350">
        <v>0</v>
      </c>
      <c r="F31" s="350">
        <v>0</v>
      </c>
    </row>
    <row r="32" ht="22.5" customHeight="1" spans="2:6">
      <c r="B32" s="349">
        <v>0</v>
      </c>
      <c r="E32" s="350">
        <v>0</v>
      </c>
      <c r="F32" s="350">
        <v>0</v>
      </c>
    </row>
    <row r="33" ht="22.5" customHeight="1" spans="2:6">
      <c r="B33" s="349">
        <v>0</v>
      </c>
      <c r="E33" s="350">
        <v>0</v>
      </c>
      <c r="F33" s="350">
        <v>0</v>
      </c>
    </row>
    <row r="34" ht="22.5" customHeight="1" spans="2:6">
      <c r="B34" s="349">
        <v>0</v>
      </c>
      <c r="E34" s="350">
        <v>0</v>
      </c>
      <c r="F34" s="350">
        <v>0</v>
      </c>
    </row>
    <row r="35" ht="22.5" customHeight="1" spans="2:6">
      <c r="B35" s="349">
        <v>0</v>
      </c>
      <c r="E35" s="350">
        <v>0</v>
      </c>
      <c r="F35" s="350">
        <v>0</v>
      </c>
    </row>
    <row r="36" ht="22.5" customHeight="1" spans="2:6">
      <c r="B36" s="349">
        <v>0</v>
      </c>
      <c r="E36" s="350">
        <v>0</v>
      </c>
      <c r="F36" s="350">
        <v>0</v>
      </c>
    </row>
    <row r="37" ht="22.5" customHeight="1" spans="2:6">
      <c r="B37" s="349">
        <v>0</v>
      </c>
      <c r="E37" s="350">
        <v>0</v>
      </c>
      <c r="F37" s="350">
        <v>0</v>
      </c>
    </row>
    <row r="38" ht="22.5" customHeight="1" spans="2:6">
      <c r="B38" s="349">
        <v>0</v>
      </c>
      <c r="E38" s="350">
        <v>0</v>
      </c>
      <c r="F38" s="350">
        <v>0</v>
      </c>
    </row>
    <row r="39" ht="22.5" customHeight="1" spans="2:6">
      <c r="B39" s="349">
        <v>0</v>
      </c>
      <c r="E39" s="350">
        <v>0</v>
      </c>
      <c r="F39" s="350">
        <v>0</v>
      </c>
    </row>
    <row r="40" ht="22.5" customHeight="1" spans="2:6">
      <c r="B40" s="349">
        <v>0</v>
      </c>
      <c r="E40" s="351">
        <v>0</v>
      </c>
      <c r="F40" s="351">
        <v>0</v>
      </c>
    </row>
  </sheetData>
  <sheetProtection formatCells="0" formatColumns="0" formatRows="0"/>
  <mergeCells count="3">
    <mergeCell ref="A8:B8"/>
    <mergeCell ref="C8:F8"/>
    <mergeCell ref="A4:F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showGridLines="0" showZeros="0" topLeftCell="A4" workbookViewId="0">
      <selection activeCell="B11" sqref="B11"/>
    </sheetView>
  </sheetViews>
  <sheetFormatPr defaultColWidth="9.16666666666667" defaultRowHeight="11.25"/>
  <cols>
    <col min="1" max="1" width="12.8333333333333" style="1" customWidth="1"/>
    <col min="2" max="2" width="35.6666666666667" style="1" customWidth="1"/>
    <col min="3" max="3" width="14.8333333333333" style="1" customWidth="1"/>
    <col min="4" max="4" width="13.3333333333333" style="1" customWidth="1"/>
    <col min="5" max="5" width="12.8333333333333" style="1" customWidth="1"/>
    <col min="6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218"/>
      <c r="Q1" s="218"/>
      <c r="R1" s="185"/>
      <c r="S1" s="185"/>
      <c r="T1" s="253"/>
      <c r="U1" s="221" t="s">
        <v>32</v>
      </c>
      <c r="V1" s="185"/>
      <c r="W1" s="185"/>
    </row>
    <row r="2" ht="24.75" customHeight="1" spans="1:23">
      <c r="A2" s="239" t="s">
        <v>33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85"/>
      <c r="W2" s="185"/>
    </row>
    <row r="3" ht="24.75" customHeight="1" spans="1:2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246"/>
      <c r="Q3" s="246"/>
      <c r="R3" s="250"/>
      <c r="S3" s="250"/>
      <c r="T3" s="250"/>
      <c r="U3" s="261" t="s">
        <v>175</v>
      </c>
      <c r="V3" s="250"/>
      <c r="W3" s="250"/>
    </row>
    <row r="4" ht="24.75" customHeight="1" spans="1:23">
      <c r="A4" s="258" t="s">
        <v>241</v>
      </c>
      <c r="B4" s="321" t="s">
        <v>205</v>
      </c>
      <c r="C4" s="226" t="s">
        <v>178</v>
      </c>
      <c r="D4" s="226" t="s">
        <v>242</v>
      </c>
      <c r="E4" s="226"/>
      <c r="F4" s="226"/>
      <c r="G4" s="226"/>
      <c r="H4" s="225" t="s">
        <v>243</v>
      </c>
      <c r="I4" s="225"/>
      <c r="J4" s="225"/>
      <c r="K4" s="225"/>
      <c r="L4" s="225"/>
      <c r="M4" s="225"/>
      <c r="N4" s="225"/>
      <c r="O4" s="225"/>
      <c r="P4" s="225"/>
      <c r="Q4" s="225"/>
      <c r="R4" s="258" t="s">
        <v>244</v>
      </c>
      <c r="S4" s="225" t="s">
        <v>245</v>
      </c>
      <c r="T4" s="323" t="s">
        <v>246</v>
      </c>
      <c r="U4" s="225" t="s">
        <v>247</v>
      </c>
      <c r="V4" s="250"/>
      <c r="W4" s="250"/>
    </row>
    <row r="5" ht="24.75" customHeight="1" spans="1:23">
      <c r="A5" s="258"/>
      <c r="B5" s="321"/>
      <c r="C5" s="225"/>
      <c r="D5" s="322" t="s">
        <v>192</v>
      </c>
      <c r="E5" s="236" t="s">
        <v>248</v>
      </c>
      <c r="F5" s="236" t="s">
        <v>249</v>
      </c>
      <c r="G5" s="236" t="s">
        <v>250</v>
      </c>
      <c r="H5" s="236" t="s">
        <v>192</v>
      </c>
      <c r="I5" s="247" t="s">
        <v>251</v>
      </c>
      <c r="J5" s="247" t="s">
        <v>252</v>
      </c>
      <c r="K5" s="247" t="s">
        <v>253</v>
      </c>
      <c r="L5" s="271" t="s">
        <v>254</v>
      </c>
      <c r="M5" s="236" t="s">
        <v>255</v>
      </c>
      <c r="N5" s="236" t="s">
        <v>256</v>
      </c>
      <c r="O5" s="236" t="s">
        <v>257</v>
      </c>
      <c r="P5" s="236" t="s">
        <v>258</v>
      </c>
      <c r="Q5" s="235" t="s">
        <v>259</v>
      </c>
      <c r="R5" s="226"/>
      <c r="S5" s="225"/>
      <c r="T5" s="323"/>
      <c r="U5" s="225"/>
      <c r="V5" s="250"/>
      <c r="W5" s="250"/>
    </row>
    <row r="6" ht="30.75" customHeight="1" spans="1:23">
      <c r="A6" s="258"/>
      <c r="B6" s="321"/>
      <c r="C6" s="225"/>
      <c r="D6" s="251"/>
      <c r="E6" s="225"/>
      <c r="F6" s="225"/>
      <c r="G6" s="225"/>
      <c r="H6" s="225"/>
      <c r="I6" s="248"/>
      <c r="J6" s="248"/>
      <c r="K6" s="248"/>
      <c r="L6" s="247"/>
      <c r="M6" s="225"/>
      <c r="N6" s="225"/>
      <c r="O6" s="225"/>
      <c r="P6" s="225"/>
      <c r="Q6" s="226"/>
      <c r="R6" s="226"/>
      <c r="S6" s="225"/>
      <c r="T6" s="323"/>
      <c r="U6" s="225"/>
      <c r="V6" s="185"/>
      <c r="W6" s="185"/>
    </row>
    <row r="7" ht="27" customHeight="1" spans="1:21">
      <c r="A7" s="289"/>
      <c r="B7" s="290" t="s">
        <v>192</v>
      </c>
      <c r="C7" s="179">
        <v>25961885.67</v>
      </c>
      <c r="D7" s="179">
        <v>22661885.67</v>
      </c>
      <c r="E7" s="179">
        <v>19062379.67</v>
      </c>
      <c r="F7" s="179">
        <v>3534826</v>
      </c>
      <c r="G7" s="179">
        <v>64680</v>
      </c>
      <c r="H7" s="179">
        <v>3300000</v>
      </c>
      <c r="I7" s="179">
        <v>3030000</v>
      </c>
      <c r="J7" s="179">
        <v>80000</v>
      </c>
      <c r="K7" s="179">
        <v>0</v>
      </c>
      <c r="L7" s="179">
        <v>110000</v>
      </c>
      <c r="M7" s="179">
        <v>0</v>
      </c>
      <c r="N7" s="179">
        <v>0</v>
      </c>
      <c r="O7" s="179">
        <v>0</v>
      </c>
      <c r="P7" s="179">
        <v>0</v>
      </c>
      <c r="Q7" s="179">
        <v>80000</v>
      </c>
      <c r="R7" s="179">
        <v>0</v>
      </c>
      <c r="S7" s="179">
        <v>0</v>
      </c>
      <c r="T7" s="179">
        <v>0</v>
      </c>
      <c r="U7" s="179">
        <v>0</v>
      </c>
    </row>
    <row r="8" ht="27" customHeight="1" spans="1:23">
      <c r="A8" s="289" t="s">
        <v>208</v>
      </c>
      <c r="B8" s="290" t="s">
        <v>5</v>
      </c>
      <c r="C8" s="179">
        <v>25961885.67</v>
      </c>
      <c r="D8" s="179">
        <v>22661885.67</v>
      </c>
      <c r="E8" s="179">
        <v>19062379.67</v>
      </c>
      <c r="F8" s="179">
        <v>3534826</v>
      </c>
      <c r="G8" s="179">
        <v>64680</v>
      </c>
      <c r="H8" s="179">
        <v>3300000</v>
      </c>
      <c r="I8" s="179">
        <v>3030000</v>
      </c>
      <c r="J8" s="179">
        <v>80000</v>
      </c>
      <c r="K8" s="179">
        <v>0</v>
      </c>
      <c r="L8" s="179">
        <v>110000</v>
      </c>
      <c r="M8" s="179">
        <v>0</v>
      </c>
      <c r="N8" s="179">
        <v>0</v>
      </c>
      <c r="O8" s="179">
        <v>0</v>
      </c>
      <c r="P8" s="179">
        <v>0</v>
      </c>
      <c r="Q8" s="179">
        <v>80000</v>
      </c>
      <c r="R8" s="179">
        <v>0</v>
      </c>
      <c r="S8" s="179">
        <v>0</v>
      </c>
      <c r="T8" s="179">
        <v>0</v>
      </c>
      <c r="U8" s="179">
        <v>0</v>
      </c>
      <c r="V8" s="185"/>
      <c r="W8" s="185"/>
    </row>
    <row r="9" ht="27" customHeight="1" spans="1:23">
      <c r="A9" s="289" t="s">
        <v>193</v>
      </c>
      <c r="B9" s="290" t="s">
        <v>194</v>
      </c>
      <c r="C9" s="179">
        <v>9588474.08</v>
      </c>
      <c r="D9" s="179">
        <v>6688474.08</v>
      </c>
      <c r="E9" s="179">
        <v>5623360.08</v>
      </c>
      <c r="F9" s="179">
        <v>1047234</v>
      </c>
      <c r="G9" s="179">
        <v>17880</v>
      </c>
      <c r="H9" s="179">
        <v>2900000</v>
      </c>
      <c r="I9" s="179">
        <v>2710000</v>
      </c>
      <c r="J9" s="179">
        <v>80000</v>
      </c>
      <c r="K9" s="179">
        <v>0</v>
      </c>
      <c r="L9" s="179">
        <v>110000</v>
      </c>
      <c r="M9" s="179">
        <v>0</v>
      </c>
      <c r="N9" s="179">
        <v>0</v>
      </c>
      <c r="O9" s="179">
        <v>0</v>
      </c>
      <c r="P9" s="179">
        <v>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85"/>
      <c r="W9" s="185"/>
    </row>
    <row r="10" ht="27" customHeight="1" spans="1:23">
      <c r="A10" s="289" t="s">
        <v>260</v>
      </c>
      <c r="B10" s="290" t="s">
        <v>261</v>
      </c>
      <c r="C10" s="179">
        <v>9588474.08</v>
      </c>
      <c r="D10" s="179">
        <v>6688474.08</v>
      </c>
      <c r="E10" s="179">
        <v>5623360.08</v>
      </c>
      <c r="F10" s="179">
        <v>1047234</v>
      </c>
      <c r="G10" s="179">
        <v>17880</v>
      </c>
      <c r="H10" s="179">
        <v>2900000</v>
      </c>
      <c r="I10" s="179">
        <v>2710000</v>
      </c>
      <c r="J10" s="179">
        <v>80000</v>
      </c>
      <c r="K10" s="179">
        <v>0</v>
      </c>
      <c r="L10" s="179">
        <v>110000</v>
      </c>
      <c r="M10" s="179"/>
      <c r="N10" s="179"/>
      <c r="O10" s="179"/>
      <c r="P10" s="179"/>
      <c r="Q10" s="179"/>
      <c r="R10" s="179"/>
      <c r="S10" s="179"/>
      <c r="T10" s="179"/>
      <c r="U10" s="179"/>
      <c r="V10" s="185"/>
      <c r="W10" s="185"/>
    </row>
    <row r="11" ht="27" customHeight="1" spans="1:23">
      <c r="A11" s="289" t="s">
        <v>262</v>
      </c>
      <c r="B11" s="290" t="s">
        <v>263</v>
      </c>
      <c r="C11" s="179">
        <v>2900000</v>
      </c>
      <c r="D11" s="179">
        <v>0</v>
      </c>
      <c r="E11" s="179">
        <v>0</v>
      </c>
      <c r="F11" s="179">
        <v>0</v>
      </c>
      <c r="G11" s="179">
        <v>0</v>
      </c>
      <c r="H11" s="179">
        <v>2900000</v>
      </c>
      <c r="I11" s="179">
        <v>2710000</v>
      </c>
      <c r="J11" s="179">
        <v>80000</v>
      </c>
      <c r="K11" s="179">
        <v>0</v>
      </c>
      <c r="L11" s="179">
        <v>110000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85"/>
      <c r="W11" s="185"/>
    </row>
    <row r="12" ht="27" customHeight="1" spans="1:23">
      <c r="A12" s="290">
        <v>2120199</v>
      </c>
      <c r="B12" s="290" t="s">
        <v>264</v>
      </c>
      <c r="C12" s="179">
        <v>2900000</v>
      </c>
      <c r="D12" s="179">
        <v>0</v>
      </c>
      <c r="E12" s="179">
        <v>0</v>
      </c>
      <c r="F12" s="179">
        <v>0</v>
      </c>
      <c r="G12" s="179">
        <v>0</v>
      </c>
      <c r="H12" s="179">
        <v>2900000</v>
      </c>
      <c r="I12" s="179">
        <v>2710000</v>
      </c>
      <c r="J12" s="179">
        <v>80000</v>
      </c>
      <c r="K12" s="179">
        <v>0</v>
      </c>
      <c r="L12" s="179">
        <v>110000</v>
      </c>
      <c r="M12" s="179">
        <v>0</v>
      </c>
      <c r="N12" s="179">
        <v>0</v>
      </c>
      <c r="O12" s="179"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U12" s="179">
        <v>0</v>
      </c>
      <c r="V12" s="185"/>
      <c r="W12" s="185"/>
    </row>
    <row r="13" ht="27" customHeight="1" spans="1:23">
      <c r="A13" s="290">
        <v>212</v>
      </c>
      <c r="B13" s="290" t="s">
        <v>261</v>
      </c>
      <c r="C13" s="179">
        <v>6688474.08</v>
      </c>
      <c r="D13" s="179">
        <v>6688474.08</v>
      </c>
      <c r="E13" s="179">
        <v>5623360.08</v>
      </c>
      <c r="F13" s="179">
        <v>1047234</v>
      </c>
      <c r="G13" s="179">
        <v>17880</v>
      </c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85"/>
      <c r="W13" s="185"/>
    </row>
    <row r="14" ht="27" customHeight="1" spans="1:23">
      <c r="A14" s="290">
        <v>21201</v>
      </c>
      <c r="B14" s="290" t="s">
        <v>265</v>
      </c>
      <c r="C14" s="179">
        <v>6688474.08</v>
      </c>
      <c r="D14" s="179">
        <v>6688474.08</v>
      </c>
      <c r="E14" s="179">
        <v>5623360.08</v>
      </c>
      <c r="F14" s="179">
        <v>1047234</v>
      </c>
      <c r="G14" s="179">
        <v>17880</v>
      </c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85"/>
      <c r="W14" s="185"/>
    </row>
    <row r="15" ht="27" customHeight="1" spans="1:23">
      <c r="A15" s="290">
        <v>212</v>
      </c>
      <c r="B15" s="290" t="s">
        <v>261</v>
      </c>
      <c r="C15" s="179">
        <v>1071244.42</v>
      </c>
      <c r="D15" s="179">
        <v>1051244.42</v>
      </c>
      <c r="E15" s="179">
        <v>951802.42</v>
      </c>
      <c r="F15" s="179">
        <v>99442</v>
      </c>
      <c r="G15" s="179">
        <v>0</v>
      </c>
      <c r="H15" s="179">
        <v>20000</v>
      </c>
      <c r="I15" s="179">
        <v>20000</v>
      </c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85"/>
      <c r="W15" s="185"/>
    </row>
    <row r="16" ht="27" customHeight="1" spans="1:23">
      <c r="A16" s="290">
        <v>21201</v>
      </c>
      <c r="B16" s="290" t="s">
        <v>265</v>
      </c>
      <c r="C16" s="179">
        <v>1071244.42</v>
      </c>
      <c r="D16" s="179">
        <v>1051244.42</v>
      </c>
      <c r="E16" s="179">
        <v>951802.42</v>
      </c>
      <c r="F16" s="179">
        <v>99442</v>
      </c>
      <c r="G16" s="179">
        <v>0</v>
      </c>
      <c r="H16" s="179">
        <v>20000</v>
      </c>
      <c r="I16" s="179">
        <v>20000</v>
      </c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85"/>
      <c r="W16" s="185"/>
    </row>
    <row r="17" ht="27" customHeight="1" spans="1:21">
      <c r="A17" s="290">
        <v>2120105</v>
      </c>
      <c r="B17" s="290" t="s">
        <v>214</v>
      </c>
      <c r="C17" s="179">
        <v>7744800.43</v>
      </c>
      <c r="D17" s="179">
        <v>7664800.43</v>
      </c>
      <c r="E17" s="179">
        <v>5986200.43</v>
      </c>
      <c r="F17" s="179">
        <v>1678600</v>
      </c>
      <c r="G17" s="179">
        <v>0</v>
      </c>
      <c r="H17" s="179">
        <v>80000</v>
      </c>
      <c r="I17" s="179">
        <v>0</v>
      </c>
      <c r="J17" s="179">
        <v>0</v>
      </c>
      <c r="K17" s="179">
        <v>0</v>
      </c>
      <c r="L17" s="179">
        <v>0</v>
      </c>
      <c r="M17" s="179">
        <v>0</v>
      </c>
      <c r="N17" s="179">
        <v>0</v>
      </c>
      <c r="O17" s="179">
        <v>0</v>
      </c>
      <c r="P17" s="179">
        <v>0</v>
      </c>
      <c r="Q17" s="179">
        <v>80000</v>
      </c>
      <c r="R17" s="179">
        <v>0</v>
      </c>
      <c r="S17" s="179">
        <v>0</v>
      </c>
      <c r="T17" s="179">
        <v>0</v>
      </c>
      <c r="U17" s="179">
        <v>0</v>
      </c>
    </row>
    <row r="18" ht="27" customHeight="1" spans="1:21">
      <c r="A18" s="290">
        <v>212</v>
      </c>
      <c r="B18" s="290" t="s">
        <v>261</v>
      </c>
      <c r="C18" s="179">
        <v>7137437.78</v>
      </c>
      <c r="D18" s="179">
        <v>7137437.78</v>
      </c>
      <c r="E18" s="179">
        <v>6381087.78</v>
      </c>
      <c r="F18" s="179">
        <v>709550</v>
      </c>
      <c r="G18" s="179">
        <v>46800</v>
      </c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</row>
    <row r="19" ht="27" customHeight="1" spans="1:21">
      <c r="A19" s="290">
        <v>21201</v>
      </c>
      <c r="B19" s="290" t="s">
        <v>265</v>
      </c>
      <c r="C19" s="179">
        <v>7137437.78</v>
      </c>
      <c r="D19" s="179">
        <v>7137437.78</v>
      </c>
      <c r="E19" s="179">
        <v>6381087.78</v>
      </c>
      <c r="F19" s="179">
        <v>709550</v>
      </c>
      <c r="G19" s="179">
        <v>46800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</row>
    <row r="20" ht="27" customHeight="1" spans="1:21">
      <c r="A20" s="289" t="s">
        <v>260</v>
      </c>
      <c r="B20" s="290" t="s">
        <v>261</v>
      </c>
      <c r="C20" s="179">
        <v>119928.96</v>
      </c>
      <c r="D20" s="179">
        <v>119928.96</v>
      </c>
      <c r="E20" s="179">
        <v>119928.96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</row>
    <row r="21" ht="27" customHeight="1" spans="1:21">
      <c r="A21" s="289" t="s">
        <v>262</v>
      </c>
      <c r="B21" s="290" t="s">
        <v>263</v>
      </c>
      <c r="C21" s="179">
        <v>119928.96</v>
      </c>
      <c r="D21" s="179">
        <v>119928.96</v>
      </c>
      <c r="E21" s="179">
        <v>119928.96</v>
      </c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</row>
    <row r="22" ht="27" customHeight="1" spans="1:21">
      <c r="A22" s="290">
        <v>2120199</v>
      </c>
      <c r="B22" s="290" t="s">
        <v>264</v>
      </c>
      <c r="C22" s="179">
        <v>119928.96</v>
      </c>
      <c r="D22" s="179">
        <v>119928.96</v>
      </c>
      <c r="E22" s="179">
        <v>119928.96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  <c r="N22" s="179">
        <v>0</v>
      </c>
      <c r="O22" s="179"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</row>
    <row r="23" ht="27" customHeight="1" spans="1:21">
      <c r="A23" s="290">
        <v>2120813</v>
      </c>
      <c r="B23" s="290" t="s">
        <v>216</v>
      </c>
      <c r="C23" s="179">
        <v>300000</v>
      </c>
      <c r="D23" s="179">
        <v>0</v>
      </c>
      <c r="E23" s="179">
        <v>0</v>
      </c>
      <c r="F23" s="179">
        <v>0</v>
      </c>
      <c r="G23" s="179">
        <v>0</v>
      </c>
      <c r="H23" s="179">
        <v>300000</v>
      </c>
      <c r="I23" s="179">
        <v>300000</v>
      </c>
      <c r="J23" s="179">
        <v>0</v>
      </c>
      <c r="K23" s="179">
        <v>0</v>
      </c>
      <c r="L23" s="179">
        <v>0</v>
      </c>
      <c r="M23" s="179">
        <v>0</v>
      </c>
      <c r="N23" s="179">
        <v>0</v>
      </c>
      <c r="O23" s="179">
        <v>0</v>
      </c>
      <c r="P23" s="179">
        <v>0</v>
      </c>
      <c r="Q23" s="179">
        <v>0</v>
      </c>
      <c r="R23" s="179">
        <v>0</v>
      </c>
      <c r="S23" s="179">
        <v>0</v>
      </c>
      <c r="T23" s="179">
        <v>0</v>
      </c>
      <c r="U23" s="179">
        <v>0</v>
      </c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055555555556" right="0.393055555555556" top="0.471527777777778" bottom="0.471527777777778" header="0.393055555555556" footer="0.393055555555556"/>
  <pageSetup paperSize="9" scale="67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H20" sqref="H20"/>
    </sheetView>
  </sheetViews>
  <sheetFormatPr defaultColWidth="9.33333333333333" defaultRowHeight="11.25" outlineLevelCol="5"/>
  <cols>
    <col min="1" max="1" width="24.5" customWidth="1"/>
    <col min="2" max="6" width="20.8333333333333" customWidth="1"/>
  </cols>
  <sheetData>
    <row r="1" ht="35" customHeight="1" spans="1:6">
      <c r="A1" s="320" t="s">
        <v>38</v>
      </c>
      <c r="B1" s="320"/>
      <c r="C1" s="320"/>
      <c r="D1" s="320"/>
      <c r="E1" s="320"/>
      <c r="F1" s="320"/>
    </row>
    <row r="2" ht="35" customHeight="1" spans="1:6">
      <c r="A2" s="239" t="s">
        <v>39</v>
      </c>
      <c r="B2" s="239"/>
      <c r="C2" s="239"/>
      <c r="D2" s="239"/>
      <c r="E2" s="239"/>
      <c r="F2" s="239"/>
    </row>
    <row r="3" ht="35" customHeight="1" spans="1:6">
      <c r="A3" s="320" t="s">
        <v>266</v>
      </c>
      <c r="B3" s="320"/>
      <c r="C3" s="320"/>
      <c r="D3" s="320"/>
      <c r="E3" s="320"/>
      <c r="F3" s="320"/>
    </row>
    <row r="4" ht="35" customHeight="1" spans="1:6">
      <c r="A4" s="241" t="s">
        <v>241</v>
      </c>
      <c r="B4" s="321" t="s">
        <v>205</v>
      </c>
      <c r="C4" s="225" t="s">
        <v>242</v>
      </c>
      <c r="D4" s="225"/>
      <c r="E4" s="225"/>
      <c r="F4" s="225"/>
    </row>
    <row r="5" ht="35" customHeight="1" spans="1:6">
      <c r="A5" s="241"/>
      <c r="B5" s="321"/>
      <c r="C5" s="216" t="s">
        <v>192</v>
      </c>
      <c r="D5" s="225" t="s">
        <v>248</v>
      </c>
      <c r="E5" s="225" t="s">
        <v>249</v>
      </c>
      <c r="F5" s="225" t="s">
        <v>250</v>
      </c>
    </row>
    <row r="6" ht="35" customHeight="1" spans="1:6">
      <c r="A6" s="241"/>
      <c r="B6" s="321"/>
      <c r="C6" s="216"/>
      <c r="D6" s="225"/>
      <c r="E6" s="225"/>
      <c r="F6" s="225"/>
    </row>
    <row r="7" ht="35" customHeight="1" spans="1:6">
      <c r="A7" s="290"/>
      <c r="B7" s="290" t="s">
        <v>192</v>
      </c>
      <c r="C7" s="179">
        <v>22661885.67</v>
      </c>
      <c r="D7" s="179">
        <v>19062379.67</v>
      </c>
      <c r="E7" s="179">
        <v>3534826</v>
      </c>
      <c r="F7" s="179">
        <v>64680</v>
      </c>
    </row>
    <row r="8" ht="35" customHeight="1" spans="1:6">
      <c r="A8" s="290">
        <v>403</v>
      </c>
      <c r="B8" s="290" t="s">
        <v>5</v>
      </c>
      <c r="C8" s="179">
        <v>22661885.67</v>
      </c>
      <c r="D8" s="179">
        <v>19062379.67</v>
      </c>
      <c r="E8" s="179">
        <v>3534826</v>
      </c>
      <c r="F8" s="179">
        <v>64680</v>
      </c>
    </row>
    <row r="9" ht="35" customHeight="1" spans="1:6">
      <c r="A9" s="290">
        <v>403001</v>
      </c>
      <c r="B9" s="290" t="s">
        <v>194</v>
      </c>
      <c r="C9" s="179">
        <v>6688474.08</v>
      </c>
      <c r="D9" s="179">
        <v>5623360.08</v>
      </c>
      <c r="E9" s="179">
        <v>1047234</v>
      </c>
      <c r="F9" s="179">
        <v>17880</v>
      </c>
    </row>
    <row r="10" ht="35" customHeight="1" spans="1:6">
      <c r="A10" s="289" t="s">
        <v>260</v>
      </c>
      <c r="B10" s="290" t="s">
        <v>261</v>
      </c>
      <c r="C10" s="179">
        <v>6688474.08</v>
      </c>
      <c r="D10" s="179">
        <v>5623360.08</v>
      </c>
      <c r="E10" s="179">
        <v>1047234</v>
      </c>
      <c r="F10" s="179">
        <v>17880</v>
      </c>
    </row>
    <row r="11" ht="35" customHeight="1" spans="1:6">
      <c r="A11" s="289" t="s">
        <v>262</v>
      </c>
      <c r="B11" s="290" t="s">
        <v>263</v>
      </c>
      <c r="C11" s="179">
        <v>6688474.08</v>
      </c>
      <c r="D11" s="179">
        <v>5623360.08</v>
      </c>
      <c r="E11" s="179">
        <v>1047234</v>
      </c>
      <c r="F11" s="179">
        <v>17880</v>
      </c>
    </row>
    <row r="12" ht="39" customHeight="1" spans="1:6">
      <c r="A12" s="290">
        <v>2120199</v>
      </c>
      <c r="B12" s="290" t="s">
        <v>264</v>
      </c>
      <c r="C12" s="179">
        <v>6688474.08</v>
      </c>
      <c r="D12" s="179">
        <v>5623360.08</v>
      </c>
      <c r="E12" s="179">
        <v>1047234</v>
      </c>
      <c r="F12" s="179">
        <v>17880</v>
      </c>
    </row>
    <row r="13" ht="35" customHeight="1" spans="1:6">
      <c r="A13" s="290">
        <v>403005</v>
      </c>
      <c r="B13" s="290" t="s">
        <v>197</v>
      </c>
      <c r="C13" s="179">
        <v>1051244.42</v>
      </c>
      <c r="D13" s="179">
        <v>951802.42</v>
      </c>
      <c r="E13" s="179">
        <v>99442</v>
      </c>
      <c r="F13" s="179">
        <v>0</v>
      </c>
    </row>
    <row r="14" ht="35" customHeight="1" spans="1:6">
      <c r="A14" s="289" t="s">
        <v>260</v>
      </c>
      <c r="B14" s="290" t="s">
        <v>261</v>
      </c>
      <c r="C14" s="179">
        <v>1051244.42</v>
      </c>
      <c r="D14" s="179">
        <v>951802.42</v>
      </c>
      <c r="E14" s="179">
        <v>99442</v>
      </c>
      <c r="F14" s="179">
        <v>0</v>
      </c>
    </row>
    <row r="15" ht="35" customHeight="1" spans="1:6">
      <c r="A15" s="289" t="s">
        <v>262</v>
      </c>
      <c r="B15" s="290" t="s">
        <v>263</v>
      </c>
      <c r="C15" s="179">
        <v>1051244.42</v>
      </c>
      <c r="D15" s="179">
        <v>951802.42</v>
      </c>
      <c r="E15" s="179">
        <v>99442</v>
      </c>
      <c r="F15" s="179">
        <v>0</v>
      </c>
    </row>
    <row r="16" ht="35" customHeight="1" spans="1:6">
      <c r="A16" s="290">
        <v>2120199</v>
      </c>
      <c r="B16" s="290" t="s">
        <v>264</v>
      </c>
      <c r="C16" s="179">
        <v>1051244.42</v>
      </c>
      <c r="D16" s="179">
        <v>951802.42</v>
      </c>
      <c r="E16" s="179">
        <v>99442</v>
      </c>
      <c r="F16" s="179">
        <v>0</v>
      </c>
    </row>
    <row r="17" ht="35" customHeight="1" spans="1:6">
      <c r="A17" s="290">
        <v>403010</v>
      </c>
      <c r="B17" s="290" t="s">
        <v>200</v>
      </c>
      <c r="C17" s="179">
        <v>7664800.43</v>
      </c>
      <c r="D17" s="179">
        <v>5986200.43</v>
      </c>
      <c r="E17" s="179">
        <v>1678600</v>
      </c>
      <c r="F17" s="179">
        <v>0</v>
      </c>
    </row>
    <row r="18" ht="35" customHeight="1" spans="1:6">
      <c r="A18" s="290">
        <v>212</v>
      </c>
      <c r="B18" s="179" t="s">
        <v>261</v>
      </c>
      <c r="C18" s="179">
        <v>7664800.43</v>
      </c>
      <c r="D18" s="179">
        <v>5986200.43</v>
      </c>
      <c r="E18" s="179">
        <v>1678600</v>
      </c>
      <c r="F18" s="179"/>
    </row>
    <row r="19" ht="35" customHeight="1" spans="1:6">
      <c r="A19" s="290">
        <v>21201</v>
      </c>
      <c r="B19" s="179" t="s">
        <v>267</v>
      </c>
      <c r="C19" s="179">
        <v>7664800.43</v>
      </c>
      <c r="D19" s="179">
        <v>5986200.43</v>
      </c>
      <c r="E19" s="179">
        <v>1678600</v>
      </c>
      <c r="F19" s="179"/>
    </row>
    <row r="20" ht="35" customHeight="1" spans="1:6">
      <c r="A20" s="290">
        <v>2120105</v>
      </c>
      <c r="B20" s="290" t="s">
        <v>214</v>
      </c>
      <c r="C20" s="179">
        <v>7664800.43</v>
      </c>
      <c r="D20" s="179">
        <v>5986200.43</v>
      </c>
      <c r="E20" s="179">
        <v>1678600</v>
      </c>
      <c r="F20" s="179">
        <v>0</v>
      </c>
    </row>
    <row r="21" ht="35" customHeight="1" spans="1:6">
      <c r="A21" s="290">
        <v>403016</v>
      </c>
      <c r="B21" s="290" t="s">
        <v>203</v>
      </c>
      <c r="C21" s="179">
        <v>7257366.74</v>
      </c>
      <c r="D21" s="179">
        <v>6501016.74</v>
      </c>
      <c r="E21" s="179">
        <v>709550</v>
      </c>
      <c r="F21" s="179">
        <v>46800</v>
      </c>
    </row>
    <row r="22" ht="35" customHeight="1" spans="1:6">
      <c r="A22" s="289" t="s">
        <v>260</v>
      </c>
      <c r="B22" s="290" t="s">
        <v>261</v>
      </c>
      <c r="C22" s="179">
        <v>7137437.78</v>
      </c>
      <c r="D22" s="179">
        <v>6381087.78</v>
      </c>
      <c r="E22" s="179">
        <v>709550</v>
      </c>
      <c r="F22" s="179">
        <v>46800</v>
      </c>
    </row>
    <row r="23" ht="35" customHeight="1" spans="1:6">
      <c r="A23" s="289" t="s">
        <v>262</v>
      </c>
      <c r="B23" s="290" t="s">
        <v>263</v>
      </c>
      <c r="C23" s="179">
        <v>7137437.78</v>
      </c>
      <c r="D23" s="179">
        <v>6381087.78</v>
      </c>
      <c r="E23" s="179">
        <v>709550</v>
      </c>
      <c r="F23" s="179">
        <v>46800</v>
      </c>
    </row>
    <row r="24" ht="35" customHeight="1" spans="1:6">
      <c r="A24" s="290">
        <v>2120199</v>
      </c>
      <c r="B24" s="290" t="s">
        <v>264</v>
      </c>
      <c r="C24" s="179">
        <v>7137437.78</v>
      </c>
      <c r="D24" s="179">
        <v>6381087.78</v>
      </c>
      <c r="E24" s="179">
        <v>709550</v>
      </c>
      <c r="F24" s="179">
        <v>46800</v>
      </c>
    </row>
    <row r="25" ht="35" customHeight="1" spans="1:6">
      <c r="A25" s="290">
        <v>2120199</v>
      </c>
      <c r="B25" s="290" t="s">
        <v>211</v>
      </c>
      <c r="C25" s="179">
        <v>119928.96</v>
      </c>
      <c r="D25" s="179">
        <v>119928.96</v>
      </c>
      <c r="E25" s="179">
        <v>0</v>
      </c>
      <c r="F25" s="179">
        <v>0</v>
      </c>
    </row>
    <row r="26" ht="35" customHeight="1" spans="1:6">
      <c r="A26" s="1"/>
      <c r="B26" s="1"/>
      <c r="C26" s="1"/>
      <c r="D26" s="1"/>
      <c r="E26" s="1"/>
      <c r="F26" s="1"/>
    </row>
  </sheetData>
  <mergeCells count="10">
    <mergeCell ref="A1:F1"/>
    <mergeCell ref="A2:F2"/>
    <mergeCell ref="A3:F3"/>
    <mergeCell ref="C4:F4"/>
    <mergeCell ref="A4:A6"/>
    <mergeCell ref="B4:B6"/>
    <mergeCell ref="C5:C6"/>
    <mergeCell ref="D5:D6"/>
    <mergeCell ref="E5:E6"/>
    <mergeCell ref="F5:F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topLeftCell="A8" workbookViewId="0">
      <selection activeCell="A10" sqref="A10:B12"/>
    </sheetView>
  </sheetViews>
  <sheetFormatPr defaultColWidth="9.16666666666667" defaultRowHeight="11.25"/>
  <cols>
    <col min="1" max="1" width="13.6666666666667" style="309" customWidth="1"/>
    <col min="2" max="2" width="36.3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9" width="10.1666666666667" style="1" customWidth="1"/>
    <col min="10" max="10" width="13.3333333333333" style="1" customWidth="1"/>
    <col min="11" max="11" width="15.5" style="1" customWidth="1"/>
    <col min="12" max="13" width="12.6666666666667" style="1" customWidth="1"/>
    <col min="14" max="14" width="10.1666666666667" style="1" customWidth="1"/>
    <col min="15" max="15" width="13" style="1" customWidth="1"/>
    <col min="16" max="17" width="10.1666666666667" style="1" customWidth="1"/>
    <col min="18" max="18" width="12.3333333333333" style="1" customWidth="1"/>
    <col min="19" max="19" width="13.6666666666667" style="1" customWidth="1"/>
    <col min="20" max="23" width="10.1666666666667" style="1" customWidth="1"/>
    <col min="24" max="24" width="11" style="1" customWidth="1"/>
    <col min="25" max="25" width="12.3333333333333" style="310" customWidth="1"/>
    <col min="26" max="256" width="6.66666666666667" style="1" customWidth="1"/>
    <col min="257" max="16384" width="9.16666666666667" style="1"/>
  </cols>
  <sheetData>
    <row r="1" s="185" customFormat="1" ht="23.1" customHeight="1" spans="1:256">
      <c r="A1" s="195"/>
      <c r="B1" s="221"/>
      <c r="C1" s="221"/>
      <c r="D1" s="221"/>
      <c r="E1" s="221"/>
      <c r="F1" s="221"/>
      <c r="G1" s="221"/>
      <c r="H1" s="221"/>
      <c r="I1" s="221"/>
      <c r="K1" s="221"/>
      <c r="L1" s="221"/>
      <c r="M1" s="221"/>
      <c r="N1" s="221"/>
      <c r="O1" s="221"/>
      <c r="P1" s="221"/>
      <c r="Q1" s="221"/>
      <c r="R1" s="221"/>
      <c r="S1" s="276" t="s">
        <v>44</v>
      </c>
      <c r="T1" s="276"/>
      <c r="U1" s="276"/>
      <c r="V1" s="276"/>
      <c r="W1" s="276"/>
      <c r="X1" s="276"/>
      <c r="Y1" s="318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</row>
    <row r="2" s="185" customFormat="1" ht="23.1" customHeight="1" spans="1:256">
      <c r="A2" s="239" t="s">
        <v>268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319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</row>
    <row r="3" s="185" customFormat="1" ht="44.25" customHeight="1" spans="1:256">
      <c r="A3" s="311"/>
      <c r="C3" s="224"/>
      <c r="D3" s="224"/>
      <c r="E3" s="224"/>
      <c r="F3" s="224"/>
      <c r="G3" s="224"/>
      <c r="H3" s="224"/>
      <c r="I3" s="224"/>
      <c r="K3" s="312"/>
      <c r="L3" s="312"/>
      <c r="M3" s="195"/>
      <c r="N3" s="224"/>
      <c r="O3" s="313"/>
      <c r="P3" s="224"/>
      <c r="Q3" s="224"/>
      <c r="R3" s="312"/>
      <c r="T3" s="314"/>
      <c r="U3" s="314"/>
      <c r="V3" s="314"/>
      <c r="W3" s="314"/>
      <c r="X3" s="314" t="s">
        <v>175</v>
      </c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</row>
    <row r="4" s="185" customFormat="1" ht="23.1" customHeight="1" spans="1:256">
      <c r="A4" s="225" t="s">
        <v>241</v>
      </c>
      <c r="B4" s="187" t="s">
        <v>205</v>
      </c>
      <c r="C4" s="226" t="s">
        <v>206</v>
      </c>
      <c r="D4" s="187" t="s">
        <v>269</v>
      </c>
      <c r="E4" s="187"/>
      <c r="F4" s="187"/>
      <c r="G4" s="187"/>
      <c r="H4" s="187"/>
      <c r="I4" s="187"/>
      <c r="J4" s="187" t="s">
        <v>270</v>
      </c>
      <c r="K4" s="187"/>
      <c r="L4" s="187"/>
      <c r="M4" s="187"/>
      <c r="N4" s="187"/>
      <c r="O4" s="187"/>
      <c r="P4" s="187"/>
      <c r="Q4" s="274"/>
      <c r="R4" s="274" t="s">
        <v>271</v>
      </c>
      <c r="S4" s="187" t="s">
        <v>272</v>
      </c>
      <c r="T4" s="187"/>
      <c r="U4" s="187"/>
      <c r="V4" s="187"/>
      <c r="W4" s="187"/>
      <c r="X4" s="187"/>
      <c r="Y4" s="319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</row>
    <row r="5" s="185" customFormat="1" ht="19.5" customHeight="1" spans="1:256">
      <c r="A5" s="225"/>
      <c r="B5" s="187"/>
      <c r="C5" s="226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274"/>
      <c r="R5" s="274"/>
      <c r="S5" s="187"/>
      <c r="T5" s="187"/>
      <c r="U5" s="187"/>
      <c r="V5" s="187"/>
      <c r="W5" s="187"/>
      <c r="X5" s="187"/>
      <c r="Y5" s="319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</row>
    <row r="6" s="185" customFormat="1" ht="50.25" customHeight="1" spans="1:256">
      <c r="A6" s="225"/>
      <c r="B6" s="187"/>
      <c r="C6" s="225"/>
      <c r="D6" s="252" t="s">
        <v>192</v>
      </c>
      <c r="E6" s="252" t="s">
        <v>273</v>
      </c>
      <c r="F6" s="252" t="s">
        <v>274</v>
      </c>
      <c r="G6" s="252" t="s">
        <v>275</v>
      </c>
      <c r="H6" s="252" t="s">
        <v>276</v>
      </c>
      <c r="I6" s="252" t="s">
        <v>277</v>
      </c>
      <c r="J6" s="192" t="s">
        <v>192</v>
      </c>
      <c r="K6" s="192" t="s">
        <v>278</v>
      </c>
      <c r="L6" s="192" t="s">
        <v>279</v>
      </c>
      <c r="M6" s="252" t="s">
        <v>280</v>
      </c>
      <c r="N6" s="252" t="s">
        <v>281</v>
      </c>
      <c r="O6" s="252" t="s">
        <v>282</v>
      </c>
      <c r="P6" s="252" t="s">
        <v>283</v>
      </c>
      <c r="Q6" s="273" t="s">
        <v>284</v>
      </c>
      <c r="R6" s="187"/>
      <c r="S6" s="214" t="s">
        <v>192</v>
      </c>
      <c r="T6" s="214" t="s">
        <v>285</v>
      </c>
      <c r="U6" s="214" t="s">
        <v>286</v>
      </c>
      <c r="V6" s="214" t="s">
        <v>287</v>
      </c>
      <c r="W6" s="214"/>
      <c r="X6" s="315" t="s">
        <v>272</v>
      </c>
      <c r="Y6" s="319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0"/>
      <c r="EO6" s="230"/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/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  <c r="GH6" s="230"/>
      <c r="GI6" s="230"/>
      <c r="GJ6" s="230"/>
      <c r="GK6" s="230"/>
      <c r="GL6" s="230"/>
      <c r="GM6" s="230"/>
      <c r="GN6" s="230"/>
      <c r="GO6" s="230"/>
      <c r="GP6" s="230"/>
      <c r="GQ6" s="230"/>
      <c r="GR6" s="230"/>
      <c r="GS6" s="230"/>
      <c r="GT6" s="230"/>
      <c r="GU6" s="230"/>
      <c r="GV6" s="230"/>
      <c r="GW6" s="230"/>
      <c r="GX6" s="230"/>
      <c r="GY6" s="230"/>
      <c r="GZ6" s="230"/>
      <c r="HA6" s="230"/>
      <c r="HB6" s="230"/>
      <c r="HC6" s="230"/>
      <c r="HD6" s="230"/>
      <c r="HE6" s="230"/>
      <c r="HF6" s="230"/>
      <c r="HG6" s="230"/>
      <c r="HH6" s="230"/>
      <c r="HI6" s="230"/>
      <c r="HJ6" s="230"/>
      <c r="HK6" s="230"/>
      <c r="HL6" s="230"/>
      <c r="HM6" s="230"/>
      <c r="HN6" s="230"/>
      <c r="HO6" s="230"/>
      <c r="HP6" s="230"/>
      <c r="HQ6" s="230"/>
      <c r="HR6" s="230"/>
      <c r="HS6" s="230"/>
      <c r="HT6" s="230"/>
      <c r="HU6" s="230"/>
      <c r="HV6" s="230"/>
      <c r="HW6" s="230"/>
      <c r="HX6" s="230"/>
      <c r="HY6" s="230"/>
      <c r="HZ6" s="230"/>
      <c r="IA6" s="230"/>
      <c r="IB6" s="230"/>
      <c r="IC6" s="230"/>
      <c r="ID6" s="230"/>
      <c r="IE6" s="230"/>
      <c r="IF6" s="230"/>
      <c r="IG6" s="230"/>
      <c r="IH6" s="230"/>
      <c r="II6" s="230"/>
      <c r="IJ6" s="230"/>
      <c r="IK6" s="230"/>
      <c r="IL6" s="230"/>
      <c r="IM6" s="230"/>
      <c r="IN6" s="230"/>
      <c r="IO6" s="230"/>
      <c r="IP6" s="230"/>
      <c r="IQ6" s="230"/>
      <c r="IR6" s="230"/>
      <c r="IS6" s="230"/>
      <c r="IT6" s="230"/>
      <c r="IU6" s="230"/>
      <c r="IV6" s="230"/>
    </row>
    <row r="7" ht="23.1" customHeight="1" spans="1:25">
      <c r="A7" s="291"/>
      <c r="B7" s="292" t="s">
        <v>192</v>
      </c>
      <c r="C7" s="302">
        <v>19062379.67</v>
      </c>
      <c r="D7" s="302">
        <v>12800904</v>
      </c>
      <c r="E7" s="302">
        <v>8250924</v>
      </c>
      <c r="F7" s="302">
        <v>4549980</v>
      </c>
      <c r="G7" s="302">
        <v>0</v>
      </c>
      <c r="H7" s="302">
        <v>0</v>
      </c>
      <c r="I7" s="302">
        <v>0</v>
      </c>
      <c r="J7" s="302">
        <v>4374810.23</v>
      </c>
      <c r="K7" s="302">
        <v>2048144.64</v>
      </c>
      <c r="L7" s="302">
        <v>1024072.32</v>
      </c>
      <c r="M7" s="302">
        <v>960067.8</v>
      </c>
      <c r="N7" s="302">
        <v>0</v>
      </c>
      <c r="O7" s="302">
        <v>128009.04</v>
      </c>
      <c r="P7" s="302">
        <v>89605.93</v>
      </c>
      <c r="Q7" s="302">
        <v>124910.5</v>
      </c>
      <c r="R7" s="302">
        <v>1536108.48</v>
      </c>
      <c r="S7" s="302">
        <v>350556.96</v>
      </c>
      <c r="T7" s="302">
        <v>20520</v>
      </c>
      <c r="U7" s="316">
        <v>0</v>
      </c>
      <c r="V7" s="317">
        <v>123763.86</v>
      </c>
      <c r="W7" s="317">
        <v>206273.1</v>
      </c>
      <c r="X7" s="299">
        <v>0</v>
      </c>
      <c r="Y7" s="1"/>
    </row>
    <row r="8" s="185" customFormat="1" ht="23.1" customHeight="1" spans="1:256">
      <c r="A8" s="301" t="s">
        <v>208</v>
      </c>
      <c r="B8" s="292" t="s">
        <v>5</v>
      </c>
      <c r="C8" s="302">
        <v>19062379.67</v>
      </c>
      <c r="D8" s="302">
        <v>12800904</v>
      </c>
      <c r="E8" s="302">
        <v>8250924</v>
      </c>
      <c r="F8" s="302">
        <v>4549980</v>
      </c>
      <c r="G8" s="302">
        <v>0</v>
      </c>
      <c r="H8" s="302">
        <v>0</v>
      </c>
      <c r="I8" s="302">
        <v>0</v>
      </c>
      <c r="J8" s="302">
        <v>4374810.23</v>
      </c>
      <c r="K8" s="302">
        <v>2048144.64</v>
      </c>
      <c r="L8" s="302">
        <v>1024072.32</v>
      </c>
      <c r="M8" s="302">
        <v>960067.8</v>
      </c>
      <c r="N8" s="302">
        <v>0</v>
      </c>
      <c r="O8" s="302">
        <v>128009.04</v>
      </c>
      <c r="P8" s="302">
        <v>89605.93</v>
      </c>
      <c r="Q8" s="302">
        <v>124910.5</v>
      </c>
      <c r="R8" s="302">
        <v>1536108.48</v>
      </c>
      <c r="S8" s="302">
        <v>350556.96</v>
      </c>
      <c r="T8" s="302">
        <v>20520</v>
      </c>
      <c r="U8" s="316">
        <v>0</v>
      </c>
      <c r="V8" s="317">
        <v>123763.86</v>
      </c>
      <c r="W8" s="317">
        <v>206273.1</v>
      </c>
      <c r="X8" s="299">
        <v>0</v>
      </c>
      <c r="Y8" s="319">
        <f>SUM(E8:G8)</f>
        <v>12800904</v>
      </c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230"/>
      <c r="CX8" s="230"/>
      <c r="CY8" s="230"/>
      <c r="CZ8" s="230"/>
      <c r="DA8" s="230"/>
      <c r="DB8" s="230"/>
      <c r="DC8" s="230"/>
      <c r="DD8" s="230"/>
      <c r="DE8" s="230"/>
      <c r="DF8" s="230"/>
      <c r="DG8" s="230"/>
      <c r="DH8" s="230"/>
      <c r="DI8" s="230"/>
      <c r="DJ8" s="230"/>
      <c r="DK8" s="230"/>
      <c r="DL8" s="230"/>
      <c r="DM8" s="230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0"/>
      <c r="EG8" s="230"/>
      <c r="EH8" s="230"/>
      <c r="EI8" s="230"/>
      <c r="EJ8" s="230"/>
      <c r="EK8" s="230"/>
      <c r="EL8" s="230"/>
      <c r="EM8" s="230"/>
      <c r="EN8" s="230"/>
      <c r="EO8" s="230"/>
      <c r="EP8" s="230"/>
      <c r="EQ8" s="230"/>
      <c r="ER8" s="230"/>
      <c r="ES8" s="230"/>
      <c r="ET8" s="230"/>
      <c r="EU8" s="230"/>
      <c r="EV8" s="230"/>
      <c r="EW8" s="230"/>
      <c r="EX8" s="230"/>
      <c r="EY8" s="230"/>
      <c r="EZ8" s="230"/>
      <c r="FA8" s="230"/>
      <c r="FB8" s="230"/>
      <c r="FC8" s="230"/>
      <c r="FD8" s="230"/>
      <c r="FE8" s="230"/>
      <c r="FF8" s="230"/>
      <c r="FG8" s="230"/>
      <c r="FH8" s="230"/>
      <c r="FI8" s="230"/>
      <c r="FJ8" s="230"/>
      <c r="FK8" s="230"/>
      <c r="FL8" s="230"/>
      <c r="FM8" s="230"/>
      <c r="FN8" s="230"/>
      <c r="FO8" s="230"/>
      <c r="FP8" s="230"/>
      <c r="FQ8" s="230"/>
      <c r="FR8" s="230"/>
      <c r="FS8" s="230"/>
      <c r="FT8" s="230"/>
      <c r="FU8" s="230"/>
      <c r="FV8" s="230"/>
      <c r="FW8" s="230"/>
      <c r="FX8" s="230"/>
      <c r="FY8" s="230"/>
      <c r="FZ8" s="230"/>
      <c r="GA8" s="230"/>
      <c r="GB8" s="230"/>
      <c r="GC8" s="230"/>
      <c r="GD8" s="230"/>
      <c r="GE8" s="230"/>
      <c r="GF8" s="230"/>
      <c r="GG8" s="230"/>
      <c r="GH8" s="230"/>
      <c r="GI8" s="230"/>
      <c r="GJ8" s="230"/>
      <c r="GK8" s="230"/>
      <c r="GL8" s="230"/>
      <c r="GM8" s="230"/>
      <c r="GN8" s="230"/>
      <c r="GO8" s="230"/>
      <c r="GP8" s="230"/>
      <c r="GQ8" s="230"/>
      <c r="GR8" s="230"/>
      <c r="GS8" s="230"/>
      <c r="GT8" s="230"/>
      <c r="GU8" s="230"/>
      <c r="GV8" s="230"/>
      <c r="GW8" s="230"/>
      <c r="GX8" s="230"/>
      <c r="GY8" s="230"/>
      <c r="GZ8" s="230"/>
      <c r="HA8" s="230"/>
      <c r="HB8" s="230"/>
      <c r="HC8" s="230"/>
      <c r="HD8" s="230"/>
      <c r="HE8" s="230"/>
      <c r="HF8" s="230"/>
      <c r="HG8" s="230"/>
      <c r="HH8" s="230"/>
      <c r="HI8" s="230"/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0"/>
      <c r="IF8" s="230"/>
      <c r="IG8" s="230"/>
      <c r="IH8" s="230"/>
      <c r="II8" s="230"/>
      <c r="IJ8" s="230"/>
      <c r="IK8" s="230"/>
      <c r="IL8" s="230"/>
      <c r="IM8" s="230"/>
      <c r="IN8" s="230"/>
      <c r="IO8" s="230"/>
      <c r="IP8" s="230"/>
      <c r="IQ8" s="230"/>
      <c r="IR8" s="230"/>
      <c r="IS8" s="230"/>
      <c r="IT8" s="230"/>
      <c r="IU8" s="230"/>
      <c r="IV8" s="230"/>
    </row>
    <row r="9" s="185" customFormat="1" ht="23.1" customHeight="1" spans="1:256">
      <c r="A9" s="301" t="s">
        <v>193</v>
      </c>
      <c r="B9" s="292" t="s">
        <v>194</v>
      </c>
      <c r="C9" s="302">
        <v>5623360.08</v>
      </c>
      <c r="D9" s="302">
        <v>3763080</v>
      </c>
      <c r="E9" s="302">
        <v>2426148</v>
      </c>
      <c r="F9" s="302">
        <v>1336932</v>
      </c>
      <c r="G9" s="302">
        <v>0</v>
      </c>
      <c r="H9" s="302">
        <v>0</v>
      </c>
      <c r="I9" s="302">
        <v>0</v>
      </c>
      <c r="J9" s="302">
        <v>1306624.56</v>
      </c>
      <c r="K9" s="302">
        <v>602092.8</v>
      </c>
      <c r="L9" s="302">
        <v>301046.4</v>
      </c>
      <c r="M9" s="302">
        <v>282231</v>
      </c>
      <c r="N9" s="302">
        <v>0</v>
      </c>
      <c r="O9" s="302">
        <v>37630.8</v>
      </c>
      <c r="P9" s="302">
        <v>26341.56</v>
      </c>
      <c r="Q9" s="302">
        <v>57282</v>
      </c>
      <c r="R9" s="302">
        <v>451569.6</v>
      </c>
      <c r="S9" s="302">
        <v>102085.92</v>
      </c>
      <c r="T9" s="302">
        <v>5040</v>
      </c>
      <c r="U9" s="316">
        <v>0</v>
      </c>
      <c r="V9" s="317">
        <v>36392.22</v>
      </c>
      <c r="W9" s="317">
        <v>60653.7</v>
      </c>
      <c r="X9" s="299">
        <v>0</v>
      </c>
      <c r="Y9" s="319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  <c r="CO9" s="230"/>
      <c r="CP9" s="230"/>
      <c r="CQ9" s="230"/>
      <c r="CR9" s="230"/>
      <c r="CS9" s="230"/>
      <c r="CT9" s="230"/>
      <c r="CU9" s="230"/>
      <c r="CV9" s="230"/>
      <c r="CW9" s="230"/>
      <c r="CX9" s="230"/>
      <c r="CY9" s="230"/>
      <c r="CZ9" s="230"/>
      <c r="DA9" s="230"/>
      <c r="DB9" s="230"/>
      <c r="DC9" s="230"/>
      <c r="DD9" s="230"/>
      <c r="DE9" s="230"/>
      <c r="DF9" s="230"/>
      <c r="DG9" s="230"/>
      <c r="DH9" s="230"/>
      <c r="DI9" s="230"/>
      <c r="DJ9" s="230"/>
      <c r="DK9" s="230"/>
      <c r="DL9" s="230"/>
      <c r="DM9" s="230"/>
      <c r="DN9" s="230"/>
      <c r="DO9" s="230"/>
      <c r="DP9" s="230"/>
      <c r="DQ9" s="230"/>
      <c r="DR9" s="230"/>
      <c r="DS9" s="230"/>
      <c r="DT9" s="230"/>
      <c r="DU9" s="230"/>
      <c r="DV9" s="230"/>
      <c r="DW9" s="230"/>
      <c r="DX9" s="230"/>
      <c r="DY9" s="230"/>
      <c r="DZ9" s="230"/>
      <c r="EA9" s="230"/>
      <c r="EB9" s="230"/>
      <c r="EC9" s="230"/>
      <c r="ED9" s="230"/>
      <c r="EE9" s="230"/>
      <c r="EF9" s="230"/>
      <c r="EG9" s="230"/>
      <c r="EH9" s="230"/>
      <c r="EI9" s="230"/>
      <c r="EJ9" s="230"/>
      <c r="EK9" s="230"/>
      <c r="EL9" s="230"/>
      <c r="EM9" s="230"/>
      <c r="EN9" s="230"/>
      <c r="EO9" s="230"/>
      <c r="EP9" s="230"/>
      <c r="EQ9" s="230"/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230"/>
      <c r="GD9" s="230"/>
      <c r="GE9" s="230"/>
      <c r="GF9" s="230"/>
      <c r="GG9" s="230"/>
      <c r="GH9" s="230"/>
      <c r="GI9" s="230"/>
      <c r="GJ9" s="230"/>
      <c r="GK9" s="230"/>
      <c r="GL9" s="230"/>
      <c r="GM9" s="230"/>
      <c r="GN9" s="230"/>
      <c r="GO9" s="230"/>
      <c r="GP9" s="230"/>
      <c r="GQ9" s="230"/>
      <c r="GR9" s="230"/>
      <c r="GS9" s="230"/>
      <c r="GT9" s="230"/>
      <c r="GU9" s="230"/>
      <c r="GV9" s="230"/>
      <c r="GW9" s="230"/>
      <c r="GX9" s="230"/>
      <c r="GY9" s="230"/>
      <c r="GZ9" s="230"/>
      <c r="HA9" s="230"/>
      <c r="HB9" s="230"/>
      <c r="HC9" s="230"/>
      <c r="HD9" s="230"/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  <c r="IN9" s="230"/>
      <c r="IO9" s="230"/>
      <c r="IP9" s="230"/>
      <c r="IQ9" s="230"/>
      <c r="IR9" s="230"/>
      <c r="IS9" s="230"/>
      <c r="IT9" s="230"/>
      <c r="IU9" s="230"/>
      <c r="IV9" s="230"/>
    </row>
    <row r="10" s="185" customFormat="1" ht="23.1" customHeight="1" spans="1:256">
      <c r="A10" s="289" t="s">
        <v>260</v>
      </c>
      <c r="B10" s="290" t="s">
        <v>261</v>
      </c>
      <c r="C10" s="302">
        <v>5623360.08</v>
      </c>
      <c r="D10" s="302">
        <v>3763080</v>
      </c>
      <c r="E10" s="302">
        <v>2426148</v>
      </c>
      <c r="F10" s="302">
        <v>1336932</v>
      </c>
      <c r="G10" s="302">
        <v>0</v>
      </c>
      <c r="H10" s="302">
        <v>0</v>
      </c>
      <c r="I10" s="302">
        <v>0</v>
      </c>
      <c r="J10" s="302">
        <v>1306624.56</v>
      </c>
      <c r="K10" s="302">
        <v>602092.8</v>
      </c>
      <c r="L10" s="302">
        <v>301046.4</v>
      </c>
      <c r="M10" s="302">
        <v>282231</v>
      </c>
      <c r="N10" s="302">
        <v>0</v>
      </c>
      <c r="O10" s="302">
        <v>37630.8</v>
      </c>
      <c r="P10" s="302">
        <v>26341.56</v>
      </c>
      <c r="Q10" s="302">
        <v>57282</v>
      </c>
      <c r="R10" s="302">
        <v>451569.6</v>
      </c>
      <c r="S10" s="302">
        <v>102085.92</v>
      </c>
      <c r="T10" s="302">
        <v>5040</v>
      </c>
      <c r="U10" s="316">
        <v>0</v>
      </c>
      <c r="V10" s="317">
        <v>36392.22</v>
      </c>
      <c r="W10" s="317">
        <v>60653.7</v>
      </c>
      <c r="X10" s="299">
        <v>0</v>
      </c>
      <c r="Y10" s="319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  <c r="HZ10" s="230"/>
      <c r="IA10" s="230"/>
      <c r="IB10" s="230"/>
      <c r="IC10" s="230"/>
      <c r="ID10" s="230"/>
      <c r="IE10" s="230"/>
      <c r="IF10" s="230"/>
      <c r="IG10" s="230"/>
      <c r="IH10" s="230"/>
      <c r="II10" s="230"/>
      <c r="IJ10" s="230"/>
      <c r="IK10" s="230"/>
      <c r="IL10" s="230"/>
      <c r="IM10" s="230"/>
      <c r="IN10" s="230"/>
      <c r="IO10" s="230"/>
      <c r="IP10" s="230"/>
      <c r="IQ10" s="230"/>
      <c r="IR10" s="230"/>
      <c r="IS10" s="230"/>
      <c r="IT10" s="230"/>
      <c r="IU10" s="230"/>
      <c r="IV10" s="230"/>
    </row>
    <row r="11" s="185" customFormat="1" ht="23.1" customHeight="1" spans="1:256">
      <c r="A11" s="289" t="s">
        <v>262</v>
      </c>
      <c r="B11" s="290" t="s">
        <v>263</v>
      </c>
      <c r="C11" s="302">
        <v>5623360.08</v>
      </c>
      <c r="D11" s="302">
        <v>3763080</v>
      </c>
      <c r="E11" s="302">
        <v>2426148</v>
      </c>
      <c r="F11" s="302">
        <v>1336932</v>
      </c>
      <c r="G11" s="302">
        <v>0</v>
      </c>
      <c r="H11" s="302">
        <v>0</v>
      </c>
      <c r="I11" s="302">
        <v>0</v>
      </c>
      <c r="J11" s="302">
        <v>1306624.56</v>
      </c>
      <c r="K11" s="302">
        <v>602092.8</v>
      </c>
      <c r="L11" s="302">
        <v>301046.4</v>
      </c>
      <c r="M11" s="302">
        <v>282231</v>
      </c>
      <c r="N11" s="302">
        <v>0</v>
      </c>
      <c r="O11" s="302">
        <v>37630.8</v>
      </c>
      <c r="P11" s="302">
        <v>26341.56</v>
      </c>
      <c r="Q11" s="302">
        <v>57282</v>
      </c>
      <c r="R11" s="302">
        <v>451569.6</v>
      </c>
      <c r="S11" s="302">
        <v>102085.92</v>
      </c>
      <c r="T11" s="302">
        <v>5040</v>
      </c>
      <c r="U11" s="316">
        <v>0</v>
      </c>
      <c r="V11" s="317">
        <v>36392.22</v>
      </c>
      <c r="W11" s="317">
        <v>60653.7</v>
      </c>
      <c r="X11" s="299">
        <v>0</v>
      </c>
      <c r="Y11" s="319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0"/>
      <c r="CN11" s="230"/>
      <c r="CO11" s="230"/>
      <c r="CP11" s="230"/>
      <c r="CQ11" s="230"/>
      <c r="CR11" s="230"/>
      <c r="CS11" s="230"/>
      <c r="CT11" s="230"/>
      <c r="CU11" s="230"/>
      <c r="CV11" s="230"/>
      <c r="CW11" s="230"/>
      <c r="CX11" s="230"/>
      <c r="CY11" s="230"/>
      <c r="CZ11" s="230"/>
      <c r="DA11" s="230"/>
      <c r="DB11" s="230"/>
      <c r="DC11" s="230"/>
      <c r="DD11" s="230"/>
      <c r="DE11" s="230"/>
      <c r="DF11" s="230"/>
      <c r="DG11" s="230"/>
      <c r="DH11" s="230"/>
      <c r="DI11" s="230"/>
      <c r="DJ11" s="230"/>
      <c r="DK11" s="230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30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0"/>
      <c r="FH11" s="230"/>
      <c r="FI11" s="230"/>
      <c r="FJ11" s="230"/>
      <c r="FK11" s="230"/>
      <c r="FL11" s="230"/>
      <c r="FM11" s="230"/>
      <c r="FN11" s="230"/>
      <c r="FO11" s="230"/>
      <c r="FP11" s="230"/>
      <c r="FQ11" s="230"/>
      <c r="FR11" s="230"/>
      <c r="FS11" s="230"/>
      <c r="FT11" s="230"/>
      <c r="FU11" s="230"/>
      <c r="FV11" s="230"/>
      <c r="FW11" s="230"/>
      <c r="FX11" s="230"/>
      <c r="FY11" s="230"/>
      <c r="FZ11" s="230"/>
      <c r="GA11" s="230"/>
      <c r="GB11" s="230"/>
      <c r="GC11" s="230"/>
      <c r="GD11" s="230"/>
      <c r="GE11" s="230"/>
      <c r="GF11" s="230"/>
      <c r="GG11" s="230"/>
      <c r="GH11" s="230"/>
      <c r="GI11" s="230"/>
      <c r="GJ11" s="230"/>
      <c r="GK11" s="230"/>
      <c r="GL11" s="230"/>
      <c r="GM11" s="230"/>
      <c r="GN11" s="230"/>
      <c r="GO11" s="230"/>
      <c r="GP11" s="230"/>
      <c r="GQ11" s="230"/>
      <c r="GR11" s="230"/>
      <c r="GS11" s="230"/>
      <c r="GT11" s="230"/>
      <c r="GU11" s="230"/>
      <c r="GV11" s="230"/>
      <c r="GW11" s="230"/>
      <c r="GX11" s="230"/>
      <c r="GY11" s="230"/>
      <c r="GZ11" s="230"/>
      <c r="HA11" s="230"/>
      <c r="HB11" s="230"/>
      <c r="HC11" s="230"/>
      <c r="HD11" s="230"/>
      <c r="HE11" s="230"/>
      <c r="HF11" s="230"/>
      <c r="HG11" s="230"/>
      <c r="HH11" s="230"/>
      <c r="HI11" s="230"/>
      <c r="HJ11" s="230"/>
      <c r="HK11" s="230"/>
      <c r="HL11" s="230"/>
      <c r="HM11" s="230"/>
      <c r="HN11" s="230"/>
      <c r="HO11" s="230"/>
      <c r="HP11" s="230"/>
      <c r="HQ11" s="230"/>
      <c r="HR11" s="230"/>
      <c r="HS11" s="230"/>
      <c r="HT11" s="230"/>
      <c r="HU11" s="230"/>
      <c r="HV11" s="230"/>
      <c r="HW11" s="230"/>
      <c r="HX11" s="230"/>
      <c r="HY11" s="230"/>
      <c r="HZ11" s="230"/>
      <c r="IA11" s="230"/>
      <c r="IB11" s="230"/>
      <c r="IC11" s="230"/>
      <c r="ID11" s="230"/>
      <c r="IE11" s="230"/>
      <c r="IF11" s="230"/>
      <c r="IG11" s="230"/>
      <c r="IH11" s="230"/>
      <c r="II11" s="230"/>
      <c r="IJ11" s="230"/>
      <c r="IK11" s="230"/>
      <c r="IL11" s="230"/>
      <c r="IM11" s="230"/>
      <c r="IN11" s="230"/>
      <c r="IO11" s="230"/>
      <c r="IP11" s="230"/>
      <c r="IQ11" s="230"/>
      <c r="IR11" s="230"/>
      <c r="IS11" s="230"/>
      <c r="IT11" s="230"/>
      <c r="IU11" s="230"/>
      <c r="IV11" s="230"/>
    </row>
    <row r="12" s="185" customFormat="1" ht="23.1" customHeight="1" spans="1:256">
      <c r="A12" s="290">
        <v>2120199</v>
      </c>
      <c r="B12" s="290" t="s">
        <v>264</v>
      </c>
      <c r="C12" s="302">
        <v>5623360.08</v>
      </c>
      <c r="D12" s="302">
        <v>3763080</v>
      </c>
      <c r="E12" s="302">
        <v>2426148</v>
      </c>
      <c r="F12" s="302">
        <v>1336932</v>
      </c>
      <c r="G12" s="302">
        <v>0</v>
      </c>
      <c r="H12" s="302">
        <v>0</v>
      </c>
      <c r="I12" s="302">
        <v>0</v>
      </c>
      <c r="J12" s="302">
        <v>1306624.56</v>
      </c>
      <c r="K12" s="302">
        <v>602092.8</v>
      </c>
      <c r="L12" s="302">
        <v>301046.4</v>
      </c>
      <c r="M12" s="302">
        <v>282231</v>
      </c>
      <c r="N12" s="302">
        <v>0</v>
      </c>
      <c r="O12" s="302">
        <v>37630.8</v>
      </c>
      <c r="P12" s="302">
        <v>26341.56</v>
      </c>
      <c r="Q12" s="302">
        <v>57282</v>
      </c>
      <c r="R12" s="302">
        <v>451569.6</v>
      </c>
      <c r="S12" s="302">
        <v>102085.92</v>
      </c>
      <c r="T12" s="302">
        <v>5040</v>
      </c>
      <c r="U12" s="316">
        <v>0</v>
      </c>
      <c r="V12" s="317">
        <v>36392.22</v>
      </c>
      <c r="W12" s="317">
        <v>60653.7</v>
      </c>
      <c r="X12" s="299">
        <v>0</v>
      </c>
      <c r="Y12" s="319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  <c r="GA12" s="230"/>
      <c r="GB12" s="230"/>
      <c r="GC12" s="230"/>
      <c r="GD12" s="230"/>
      <c r="GE12" s="230"/>
      <c r="GF12" s="230"/>
      <c r="GG12" s="230"/>
      <c r="GH12" s="230"/>
      <c r="GI12" s="230"/>
      <c r="GJ12" s="230"/>
      <c r="GK12" s="230"/>
      <c r="GL12" s="230"/>
      <c r="GM12" s="230"/>
      <c r="GN12" s="230"/>
      <c r="GO12" s="230"/>
      <c r="GP12" s="230"/>
      <c r="GQ12" s="230"/>
      <c r="GR12" s="230"/>
      <c r="GS12" s="230"/>
      <c r="GT12" s="230"/>
      <c r="GU12" s="230"/>
      <c r="GV12" s="230"/>
      <c r="GW12" s="230"/>
      <c r="GX12" s="230"/>
      <c r="GY12" s="230"/>
      <c r="GZ12" s="230"/>
      <c r="HA12" s="230"/>
      <c r="HB12" s="230"/>
      <c r="HC12" s="230"/>
      <c r="HD12" s="230"/>
      <c r="HE12" s="230"/>
      <c r="HF12" s="230"/>
      <c r="HG12" s="230"/>
      <c r="HH12" s="230"/>
      <c r="HI12" s="230"/>
      <c r="HJ12" s="230"/>
      <c r="HK12" s="230"/>
      <c r="HL12" s="230"/>
      <c r="HM12" s="230"/>
      <c r="HN12" s="230"/>
      <c r="HO12" s="230"/>
      <c r="HP12" s="230"/>
      <c r="HQ12" s="230"/>
      <c r="HR12" s="230"/>
      <c r="HS12" s="230"/>
      <c r="HT12" s="230"/>
      <c r="HU12" s="230"/>
      <c r="HV12" s="230"/>
      <c r="HW12" s="230"/>
      <c r="HX12" s="230"/>
      <c r="HY12" s="230"/>
      <c r="HZ12" s="230"/>
      <c r="IA12" s="230"/>
      <c r="IB12" s="230"/>
      <c r="IC12" s="230"/>
      <c r="ID12" s="230"/>
      <c r="IE12" s="230"/>
      <c r="IF12" s="230"/>
      <c r="IG12" s="230"/>
      <c r="IH12" s="230"/>
      <c r="II12" s="230"/>
      <c r="IJ12" s="230"/>
      <c r="IK12" s="230"/>
      <c r="IL12" s="230"/>
      <c r="IM12" s="230"/>
      <c r="IN12" s="230"/>
      <c r="IO12" s="230"/>
      <c r="IP12" s="230"/>
      <c r="IQ12" s="230"/>
      <c r="IR12" s="230"/>
      <c r="IS12" s="230"/>
      <c r="IT12" s="230"/>
      <c r="IU12" s="230"/>
      <c r="IV12" s="230"/>
    </row>
    <row r="13" s="185" customFormat="1" ht="23.1" customHeight="1" spans="1:256">
      <c r="A13" s="301" t="s">
        <v>196</v>
      </c>
      <c r="B13" s="292" t="s">
        <v>197</v>
      </c>
      <c r="C13" s="302">
        <v>951802.42</v>
      </c>
      <c r="D13" s="302">
        <v>635640</v>
      </c>
      <c r="E13" s="302">
        <v>415728</v>
      </c>
      <c r="F13" s="302">
        <v>219912</v>
      </c>
      <c r="G13" s="302">
        <v>0</v>
      </c>
      <c r="H13" s="302">
        <v>0</v>
      </c>
      <c r="I13" s="302">
        <v>0</v>
      </c>
      <c r="J13" s="302">
        <v>220376.5</v>
      </c>
      <c r="K13" s="302">
        <v>101702.4</v>
      </c>
      <c r="L13" s="302">
        <v>50851.2</v>
      </c>
      <c r="M13" s="302">
        <v>47673</v>
      </c>
      <c r="N13" s="302">
        <v>0</v>
      </c>
      <c r="O13" s="302">
        <v>6356.4</v>
      </c>
      <c r="P13" s="302">
        <v>4449</v>
      </c>
      <c r="Q13" s="302">
        <v>9344.5</v>
      </c>
      <c r="R13" s="302">
        <v>76276.8</v>
      </c>
      <c r="S13" s="302">
        <v>19509.12</v>
      </c>
      <c r="T13" s="302">
        <v>2880</v>
      </c>
      <c r="U13" s="316">
        <v>0</v>
      </c>
      <c r="V13" s="317">
        <v>6235.92</v>
      </c>
      <c r="W13" s="317">
        <v>10393.2</v>
      </c>
      <c r="X13" s="299">
        <v>0</v>
      </c>
      <c r="Y13" s="319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  <c r="II13" s="230"/>
      <c r="IJ13" s="230"/>
      <c r="IK13" s="230"/>
      <c r="IL13" s="230"/>
      <c r="IM13" s="230"/>
      <c r="IN13" s="230"/>
      <c r="IO13" s="230"/>
      <c r="IP13" s="230"/>
      <c r="IQ13" s="230"/>
      <c r="IR13" s="230"/>
      <c r="IS13" s="230"/>
      <c r="IT13" s="230"/>
      <c r="IU13" s="230"/>
      <c r="IV13" s="230"/>
    </row>
    <row r="14" s="185" customFormat="1" ht="23.1" customHeight="1" spans="1:256">
      <c r="A14" s="289" t="s">
        <v>260</v>
      </c>
      <c r="B14" s="290" t="s">
        <v>261</v>
      </c>
      <c r="C14" s="302">
        <v>951802.42</v>
      </c>
      <c r="D14" s="302">
        <v>635640</v>
      </c>
      <c r="E14" s="302">
        <v>415728</v>
      </c>
      <c r="F14" s="302">
        <v>219912</v>
      </c>
      <c r="G14" s="302">
        <v>0</v>
      </c>
      <c r="H14" s="302">
        <v>0</v>
      </c>
      <c r="I14" s="302">
        <v>0</v>
      </c>
      <c r="J14" s="302">
        <v>220376.5</v>
      </c>
      <c r="K14" s="302">
        <v>101702.4</v>
      </c>
      <c r="L14" s="302">
        <v>50851.2</v>
      </c>
      <c r="M14" s="302">
        <v>47673</v>
      </c>
      <c r="N14" s="302">
        <v>0</v>
      </c>
      <c r="O14" s="302">
        <v>6356.4</v>
      </c>
      <c r="P14" s="302">
        <v>4449</v>
      </c>
      <c r="Q14" s="302">
        <v>9344.5</v>
      </c>
      <c r="R14" s="302">
        <v>76276.8</v>
      </c>
      <c r="S14" s="302">
        <v>19509.12</v>
      </c>
      <c r="T14" s="302">
        <v>2880</v>
      </c>
      <c r="U14" s="316">
        <v>0</v>
      </c>
      <c r="V14" s="317">
        <v>6235.92</v>
      </c>
      <c r="W14" s="317">
        <v>10393.2</v>
      </c>
      <c r="X14" s="299">
        <v>0</v>
      </c>
      <c r="Y14" s="319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CS14" s="230"/>
      <c r="CT14" s="230"/>
      <c r="CU14" s="230"/>
      <c r="CV14" s="230"/>
      <c r="CW14" s="230"/>
      <c r="CX14" s="230"/>
      <c r="CY14" s="230"/>
      <c r="CZ14" s="230"/>
      <c r="DA14" s="230"/>
      <c r="DB14" s="230"/>
      <c r="DC14" s="230"/>
      <c r="DD14" s="230"/>
      <c r="DE14" s="230"/>
      <c r="DF14" s="230"/>
      <c r="DG14" s="230"/>
      <c r="DH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30"/>
      <c r="FB14" s="230"/>
      <c r="FC14" s="230"/>
      <c r="FD14" s="230"/>
      <c r="FE14" s="230"/>
      <c r="FF14" s="230"/>
      <c r="FG14" s="230"/>
      <c r="FH14" s="230"/>
      <c r="FI14" s="230"/>
      <c r="FJ14" s="230"/>
      <c r="FK14" s="230"/>
      <c r="FL14" s="230"/>
      <c r="FM14" s="230"/>
      <c r="FN14" s="230"/>
      <c r="FO14" s="230"/>
      <c r="FP14" s="230"/>
      <c r="FQ14" s="230"/>
      <c r="FR14" s="230"/>
      <c r="FS14" s="230"/>
      <c r="FT14" s="230"/>
      <c r="FU14" s="230"/>
      <c r="FV14" s="230"/>
      <c r="FW14" s="230"/>
      <c r="FX14" s="230"/>
      <c r="FY14" s="230"/>
      <c r="FZ14" s="230"/>
      <c r="GA14" s="230"/>
      <c r="GB14" s="230"/>
      <c r="GC14" s="230"/>
      <c r="GD14" s="230"/>
      <c r="GE14" s="230"/>
      <c r="GF14" s="230"/>
      <c r="GG14" s="230"/>
      <c r="GH14" s="230"/>
      <c r="GI14" s="230"/>
      <c r="GJ14" s="230"/>
      <c r="GK14" s="230"/>
      <c r="GL14" s="230"/>
      <c r="GM14" s="230"/>
      <c r="GN14" s="230"/>
      <c r="GO14" s="230"/>
      <c r="GP14" s="230"/>
      <c r="GQ14" s="230"/>
      <c r="GR14" s="230"/>
      <c r="GS14" s="230"/>
      <c r="GT14" s="230"/>
      <c r="GU14" s="230"/>
      <c r="GV14" s="230"/>
      <c r="GW14" s="230"/>
      <c r="GX14" s="230"/>
      <c r="GY14" s="230"/>
      <c r="GZ14" s="230"/>
      <c r="HA14" s="230"/>
      <c r="HB14" s="230"/>
      <c r="HC14" s="230"/>
      <c r="HD14" s="230"/>
      <c r="HE14" s="230"/>
      <c r="HF14" s="230"/>
      <c r="HG14" s="230"/>
      <c r="HH14" s="230"/>
      <c r="HI14" s="230"/>
      <c r="HJ14" s="230"/>
      <c r="HK14" s="230"/>
      <c r="HL14" s="230"/>
      <c r="HM14" s="230"/>
      <c r="HN14" s="230"/>
      <c r="HO14" s="230"/>
      <c r="HP14" s="230"/>
      <c r="HQ14" s="230"/>
      <c r="HR14" s="230"/>
      <c r="HS14" s="230"/>
      <c r="HT14" s="230"/>
      <c r="HU14" s="230"/>
      <c r="HV14" s="230"/>
      <c r="HW14" s="230"/>
      <c r="HX14" s="230"/>
      <c r="HY14" s="230"/>
      <c r="HZ14" s="230"/>
      <c r="IA14" s="230"/>
      <c r="IB14" s="230"/>
      <c r="IC14" s="230"/>
      <c r="ID14" s="230"/>
      <c r="IE14" s="230"/>
      <c r="IF14" s="230"/>
      <c r="IG14" s="230"/>
      <c r="IH14" s="230"/>
      <c r="II14" s="230"/>
      <c r="IJ14" s="230"/>
      <c r="IK14" s="230"/>
      <c r="IL14" s="230"/>
      <c r="IM14" s="230"/>
      <c r="IN14" s="230"/>
      <c r="IO14" s="230"/>
      <c r="IP14" s="230"/>
      <c r="IQ14" s="230"/>
      <c r="IR14" s="230"/>
      <c r="IS14" s="230"/>
      <c r="IT14" s="230"/>
      <c r="IU14" s="230"/>
      <c r="IV14" s="230"/>
    </row>
    <row r="15" s="185" customFormat="1" ht="23.1" customHeight="1" spans="1:256">
      <c r="A15" s="289" t="s">
        <v>262</v>
      </c>
      <c r="B15" s="290" t="s">
        <v>263</v>
      </c>
      <c r="C15" s="302">
        <v>951802.42</v>
      </c>
      <c r="D15" s="302">
        <v>635640</v>
      </c>
      <c r="E15" s="302">
        <v>415728</v>
      </c>
      <c r="F15" s="302">
        <v>219912</v>
      </c>
      <c r="G15" s="302">
        <v>0</v>
      </c>
      <c r="H15" s="302">
        <v>0</v>
      </c>
      <c r="I15" s="302">
        <v>0</v>
      </c>
      <c r="J15" s="302">
        <v>220376.5</v>
      </c>
      <c r="K15" s="302">
        <v>101702.4</v>
      </c>
      <c r="L15" s="302">
        <v>50851.2</v>
      </c>
      <c r="M15" s="302">
        <v>47673</v>
      </c>
      <c r="N15" s="302">
        <v>0</v>
      </c>
      <c r="O15" s="302">
        <v>6356.4</v>
      </c>
      <c r="P15" s="302">
        <v>4449</v>
      </c>
      <c r="Q15" s="302">
        <v>9344.5</v>
      </c>
      <c r="R15" s="302">
        <v>76276.8</v>
      </c>
      <c r="S15" s="302">
        <v>19509.12</v>
      </c>
      <c r="T15" s="302">
        <v>2880</v>
      </c>
      <c r="U15" s="316">
        <v>0</v>
      </c>
      <c r="V15" s="317">
        <v>6235.92</v>
      </c>
      <c r="W15" s="317">
        <v>10393.2</v>
      </c>
      <c r="X15" s="299">
        <v>0</v>
      </c>
      <c r="Y15" s="319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0"/>
      <c r="CU15" s="230"/>
      <c r="CV15" s="230"/>
      <c r="CW15" s="230"/>
      <c r="CX15" s="230"/>
      <c r="CY15" s="230"/>
      <c r="CZ15" s="230"/>
      <c r="DA15" s="230"/>
      <c r="DB15" s="230"/>
      <c r="DC15" s="230"/>
      <c r="DD15" s="230"/>
      <c r="DE15" s="230"/>
      <c r="DF15" s="230"/>
      <c r="DG15" s="230"/>
      <c r="DH15" s="230"/>
      <c r="DI15" s="230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30"/>
      <c r="FB15" s="230"/>
      <c r="FC15" s="230"/>
      <c r="FD15" s="230"/>
      <c r="FE15" s="230"/>
      <c r="FF15" s="230"/>
      <c r="FG15" s="230"/>
      <c r="FH15" s="230"/>
      <c r="FI15" s="230"/>
      <c r="FJ15" s="230"/>
      <c r="FK15" s="230"/>
      <c r="FL15" s="230"/>
      <c r="FM15" s="230"/>
      <c r="FN15" s="230"/>
      <c r="FO15" s="230"/>
      <c r="FP15" s="230"/>
      <c r="FQ15" s="230"/>
      <c r="FR15" s="230"/>
      <c r="FS15" s="230"/>
      <c r="FT15" s="230"/>
      <c r="FU15" s="230"/>
      <c r="FV15" s="230"/>
      <c r="FW15" s="230"/>
      <c r="FX15" s="230"/>
      <c r="FY15" s="230"/>
      <c r="FZ15" s="230"/>
      <c r="GA15" s="230"/>
      <c r="GB15" s="230"/>
      <c r="GC15" s="230"/>
      <c r="GD15" s="230"/>
      <c r="GE15" s="230"/>
      <c r="GF15" s="230"/>
      <c r="GG15" s="230"/>
      <c r="GH15" s="230"/>
      <c r="GI15" s="230"/>
      <c r="GJ15" s="230"/>
      <c r="GK15" s="230"/>
      <c r="GL15" s="230"/>
      <c r="GM15" s="230"/>
      <c r="GN15" s="230"/>
      <c r="GO15" s="230"/>
      <c r="GP15" s="230"/>
      <c r="GQ15" s="230"/>
      <c r="GR15" s="230"/>
      <c r="GS15" s="230"/>
      <c r="GT15" s="230"/>
      <c r="GU15" s="230"/>
      <c r="GV15" s="230"/>
      <c r="GW15" s="230"/>
      <c r="GX15" s="230"/>
      <c r="GY15" s="230"/>
      <c r="GZ15" s="230"/>
      <c r="HA15" s="230"/>
      <c r="HB15" s="230"/>
      <c r="HC15" s="230"/>
      <c r="HD15" s="230"/>
      <c r="HE15" s="230"/>
      <c r="HF15" s="230"/>
      <c r="HG15" s="230"/>
      <c r="HH15" s="230"/>
      <c r="HI15" s="230"/>
      <c r="HJ15" s="230"/>
      <c r="HK15" s="230"/>
      <c r="HL15" s="230"/>
      <c r="HM15" s="230"/>
      <c r="HN15" s="230"/>
      <c r="HO15" s="230"/>
      <c r="HP15" s="230"/>
      <c r="HQ15" s="230"/>
      <c r="HR15" s="230"/>
      <c r="HS15" s="230"/>
      <c r="HT15" s="230"/>
      <c r="HU15" s="230"/>
      <c r="HV15" s="230"/>
      <c r="HW15" s="230"/>
      <c r="HX15" s="230"/>
      <c r="HY15" s="230"/>
      <c r="HZ15" s="230"/>
      <c r="IA15" s="230"/>
      <c r="IB15" s="230"/>
      <c r="IC15" s="230"/>
      <c r="ID15" s="230"/>
      <c r="IE15" s="230"/>
      <c r="IF15" s="230"/>
      <c r="IG15" s="230"/>
      <c r="IH15" s="230"/>
      <c r="II15" s="230"/>
      <c r="IJ15" s="230"/>
      <c r="IK15" s="230"/>
      <c r="IL15" s="230"/>
      <c r="IM15" s="230"/>
      <c r="IN15" s="230"/>
      <c r="IO15" s="230"/>
      <c r="IP15" s="230"/>
      <c r="IQ15" s="230"/>
      <c r="IR15" s="230"/>
      <c r="IS15" s="230"/>
      <c r="IT15" s="230"/>
      <c r="IU15" s="230"/>
      <c r="IV15" s="230"/>
    </row>
    <row r="16" s="185" customFormat="1" ht="23.1" customHeight="1" spans="1:256">
      <c r="A16" s="290">
        <v>2120199</v>
      </c>
      <c r="B16" s="290" t="s">
        <v>264</v>
      </c>
      <c r="C16" s="302">
        <v>951802.42</v>
      </c>
      <c r="D16" s="302">
        <v>635640</v>
      </c>
      <c r="E16" s="302">
        <v>415728</v>
      </c>
      <c r="F16" s="302">
        <v>219912</v>
      </c>
      <c r="G16" s="302">
        <v>0</v>
      </c>
      <c r="H16" s="302">
        <v>0</v>
      </c>
      <c r="I16" s="302">
        <v>0</v>
      </c>
      <c r="J16" s="302">
        <v>220376.5</v>
      </c>
      <c r="K16" s="302">
        <v>101702.4</v>
      </c>
      <c r="L16" s="302">
        <v>50851.2</v>
      </c>
      <c r="M16" s="302">
        <v>47673</v>
      </c>
      <c r="N16" s="302">
        <v>0</v>
      </c>
      <c r="O16" s="302">
        <v>6356.4</v>
      </c>
      <c r="P16" s="302">
        <v>4449</v>
      </c>
      <c r="Q16" s="302">
        <v>9344.5</v>
      </c>
      <c r="R16" s="302">
        <v>76276.8</v>
      </c>
      <c r="S16" s="302">
        <v>19509.12</v>
      </c>
      <c r="T16" s="302">
        <v>2880</v>
      </c>
      <c r="U16" s="316">
        <v>0</v>
      </c>
      <c r="V16" s="317">
        <v>6235.92</v>
      </c>
      <c r="W16" s="317">
        <v>10393.2</v>
      </c>
      <c r="X16" s="299">
        <v>0</v>
      </c>
      <c r="Y16" s="319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  <c r="CO16" s="230"/>
      <c r="CP16" s="230"/>
      <c r="CQ16" s="230"/>
      <c r="CR16" s="230"/>
      <c r="CS16" s="230"/>
      <c r="CT16" s="230"/>
      <c r="CU16" s="230"/>
      <c r="CV16" s="230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0"/>
      <c r="DK16" s="230"/>
      <c r="DL16" s="230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230"/>
      <c r="DX16" s="230"/>
      <c r="DY16" s="230"/>
      <c r="DZ16" s="230"/>
      <c r="EA16" s="230"/>
      <c r="EB16" s="230"/>
      <c r="EC16" s="230"/>
      <c r="ED16" s="230"/>
      <c r="EE16" s="230"/>
      <c r="EF16" s="230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230"/>
      <c r="ET16" s="230"/>
      <c r="EU16" s="230"/>
      <c r="EV16" s="230"/>
      <c r="EW16" s="230"/>
      <c r="EX16" s="230"/>
      <c r="EY16" s="230"/>
      <c r="EZ16" s="230"/>
      <c r="FA16" s="230"/>
      <c r="FB16" s="230"/>
      <c r="FC16" s="230"/>
      <c r="FD16" s="230"/>
      <c r="FE16" s="230"/>
      <c r="FF16" s="230"/>
      <c r="FG16" s="230"/>
      <c r="FH16" s="230"/>
      <c r="FI16" s="230"/>
      <c r="FJ16" s="230"/>
      <c r="FK16" s="230"/>
      <c r="FL16" s="230"/>
      <c r="FM16" s="230"/>
      <c r="FN16" s="230"/>
      <c r="FO16" s="230"/>
      <c r="FP16" s="230"/>
      <c r="FQ16" s="230"/>
      <c r="FR16" s="230"/>
      <c r="FS16" s="230"/>
      <c r="FT16" s="230"/>
      <c r="FU16" s="230"/>
      <c r="FV16" s="230"/>
      <c r="FW16" s="230"/>
      <c r="FX16" s="230"/>
      <c r="FY16" s="230"/>
      <c r="FZ16" s="230"/>
      <c r="GA16" s="230"/>
      <c r="GB16" s="230"/>
      <c r="GC16" s="230"/>
      <c r="GD16" s="230"/>
      <c r="GE16" s="230"/>
      <c r="GF16" s="230"/>
      <c r="GG16" s="230"/>
      <c r="GH16" s="230"/>
      <c r="GI16" s="230"/>
      <c r="GJ16" s="230"/>
      <c r="GK16" s="230"/>
      <c r="GL16" s="230"/>
      <c r="GM16" s="230"/>
      <c r="GN16" s="230"/>
      <c r="GO16" s="230"/>
      <c r="GP16" s="230"/>
      <c r="GQ16" s="230"/>
      <c r="GR16" s="230"/>
      <c r="GS16" s="230"/>
      <c r="GT16" s="230"/>
      <c r="GU16" s="230"/>
      <c r="GV16" s="230"/>
      <c r="GW16" s="230"/>
      <c r="GX16" s="230"/>
      <c r="GY16" s="230"/>
      <c r="GZ16" s="230"/>
      <c r="HA16" s="230"/>
      <c r="HB16" s="230"/>
      <c r="HC16" s="230"/>
      <c r="HD16" s="230"/>
      <c r="HE16" s="230"/>
      <c r="HF16" s="230"/>
      <c r="HG16" s="230"/>
      <c r="HH16" s="230"/>
      <c r="HI16" s="230"/>
      <c r="HJ16" s="230"/>
      <c r="HK16" s="230"/>
      <c r="HL16" s="230"/>
      <c r="HM16" s="230"/>
      <c r="HN16" s="230"/>
      <c r="HO16" s="230"/>
      <c r="HP16" s="230"/>
      <c r="HQ16" s="230"/>
      <c r="HR16" s="230"/>
      <c r="HS16" s="230"/>
      <c r="HT16" s="230"/>
      <c r="HU16" s="230"/>
      <c r="HV16" s="230"/>
      <c r="HW16" s="230"/>
      <c r="HX16" s="230"/>
      <c r="HY16" s="230"/>
      <c r="HZ16" s="230"/>
      <c r="IA16" s="230"/>
      <c r="IB16" s="230"/>
      <c r="IC16" s="230"/>
      <c r="ID16" s="230"/>
      <c r="IE16" s="230"/>
      <c r="IF16" s="230"/>
      <c r="IG16" s="230"/>
      <c r="IH16" s="230"/>
      <c r="II16" s="230"/>
      <c r="IJ16" s="230"/>
      <c r="IK16" s="230"/>
      <c r="IL16" s="230"/>
      <c r="IM16" s="230"/>
      <c r="IN16" s="230"/>
      <c r="IO16" s="230"/>
      <c r="IP16" s="230"/>
      <c r="IQ16" s="230"/>
      <c r="IR16" s="230"/>
      <c r="IS16" s="230"/>
      <c r="IT16" s="230"/>
      <c r="IU16" s="230"/>
      <c r="IV16" s="230"/>
    </row>
    <row r="17" s="185" customFormat="1" ht="23.1" customHeight="1" spans="1:256">
      <c r="A17" s="301" t="s">
        <v>199</v>
      </c>
      <c r="B17" s="292" t="s">
        <v>200</v>
      </c>
      <c r="C17" s="302">
        <v>5986200.43</v>
      </c>
      <c r="D17" s="302">
        <v>4047636</v>
      </c>
      <c r="E17" s="302">
        <v>2590824</v>
      </c>
      <c r="F17" s="302">
        <v>1456812</v>
      </c>
      <c r="G17" s="302">
        <v>0</v>
      </c>
      <c r="H17" s="302">
        <v>0</v>
      </c>
      <c r="I17" s="302">
        <v>0</v>
      </c>
      <c r="J17" s="302">
        <v>1343815.15</v>
      </c>
      <c r="K17" s="302">
        <v>647621.76</v>
      </c>
      <c r="L17" s="302">
        <v>323810.88</v>
      </c>
      <c r="M17" s="302">
        <v>303572.7</v>
      </c>
      <c r="N17" s="302">
        <v>0</v>
      </c>
      <c r="O17" s="302">
        <v>40476.36</v>
      </c>
      <c r="P17" s="302">
        <v>28333.45</v>
      </c>
      <c r="Q17" s="302">
        <v>0</v>
      </c>
      <c r="R17" s="302">
        <v>485716.32</v>
      </c>
      <c r="S17" s="302">
        <v>109032.96</v>
      </c>
      <c r="T17" s="302">
        <v>5400</v>
      </c>
      <c r="U17" s="316">
        <v>0</v>
      </c>
      <c r="V17" s="317">
        <v>38862.36</v>
      </c>
      <c r="W17" s="317">
        <v>64770.6</v>
      </c>
      <c r="X17" s="299">
        <v>0</v>
      </c>
      <c r="Y17" s="319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  <c r="CR17" s="230"/>
      <c r="CS17" s="230"/>
      <c r="CT17" s="230"/>
      <c r="CU17" s="230"/>
      <c r="CV17" s="230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230"/>
      <c r="DH17" s="230"/>
      <c r="DI17" s="230"/>
      <c r="DJ17" s="230"/>
      <c r="DK17" s="230"/>
      <c r="DL17" s="230"/>
      <c r="DM17" s="230"/>
      <c r="DN17" s="230"/>
      <c r="DO17" s="230"/>
      <c r="DP17" s="230"/>
      <c r="DQ17" s="230"/>
      <c r="DR17" s="230"/>
      <c r="DS17" s="230"/>
      <c r="DT17" s="230"/>
      <c r="DU17" s="230"/>
      <c r="DV17" s="230"/>
      <c r="DW17" s="230"/>
      <c r="DX17" s="230"/>
      <c r="DY17" s="230"/>
      <c r="DZ17" s="230"/>
      <c r="EA17" s="230"/>
      <c r="EB17" s="230"/>
      <c r="EC17" s="230"/>
      <c r="ED17" s="230"/>
      <c r="EE17" s="230"/>
      <c r="EF17" s="230"/>
      <c r="EG17" s="230"/>
      <c r="EH17" s="230"/>
      <c r="EI17" s="230"/>
      <c r="EJ17" s="230"/>
      <c r="EK17" s="230"/>
      <c r="EL17" s="230"/>
      <c r="EM17" s="230"/>
      <c r="EN17" s="230"/>
      <c r="EO17" s="230"/>
      <c r="EP17" s="230"/>
      <c r="EQ17" s="230"/>
      <c r="ER17" s="230"/>
      <c r="ES17" s="230"/>
      <c r="ET17" s="230"/>
      <c r="EU17" s="230"/>
      <c r="EV17" s="230"/>
      <c r="EW17" s="230"/>
      <c r="EX17" s="230"/>
      <c r="EY17" s="230"/>
      <c r="EZ17" s="230"/>
      <c r="FA17" s="230"/>
      <c r="FB17" s="230"/>
      <c r="FC17" s="230"/>
      <c r="FD17" s="230"/>
      <c r="FE17" s="230"/>
      <c r="FF17" s="230"/>
      <c r="FG17" s="230"/>
      <c r="FH17" s="230"/>
      <c r="FI17" s="230"/>
      <c r="FJ17" s="230"/>
      <c r="FK17" s="230"/>
      <c r="FL17" s="230"/>
      <c r="FM17" s="230"/>
      <c r="FN17" s="230"/>
      <c r="FO17" s="230"/>
      <c r="FP17" s="230"/>
      <c r="FQ17" s="230"/>
      <c r="FR17" s="230"/>
      <c r="FS17" s="230"/>
      <c r="FT17" s="230"/>
      <c r="FU17" s="230"/>
      <c r="FV17" s="230"/>
      <c r="FW17" s="230"/>
      <c r="FX17" s="230"/>
      <c r="FY17" s="230"/>
      <c r="FZ17" s="230"/>
      <c r="GA17" s="230"/>
      <c r="GB17" s="230"/>
      <c r="GC17" s="230"/>
      <c r="GD17" s="230"/>
      <c r="GE17" s="230"/>
      <c r="GF17" s="230"/>
      <c r="GG17" s="230"/>
      <c r="GH17" s="230"/>
      <c r="GI17" s="230"/>
      <c r="GJ17" s="230"/>
      <c r="GK17" s="230"/>
      <c r="GL17" s="230"/>
      <c r="GM17" s="230"/>
      <c r="GN17" s="230"/>
      <c r="GO17" s="230"/>
      <c r="GP17" s="230"/>
      <c r="GQ17" s="230"/>
      <c r="GR17" s="230"/>
      <c r="GS17" s="230"/>
      <c r="GT17" s="230"/>
      <c r="GU17" s="230"/>
      <c r="GV17" s="230"/>
      <c r="GW17" s="230"/>
      <c r="GX17" s="230"/>
      <c r="GY17" s="230"/>
      <c r="GZ17" s="230"/>
      <c r="HA17" s="230"/>
      <c r="HB17" s="230"/>
      <c r="HC17" s="230"/>
      <c r="HD17" s="230"/>
      <c r="HE17" s="230"/>
      <c r="HF17" s="230"/>
      <c r="HG17" s="230"/>
      <c r="HH17" s="230"/>
      <c r="HI17" s="230"/>
      <c r="HJ17" s="230"/>
      <c r="HK17" s="230"/>
      <c r="HL17" s="230"/>
      <c r="HM17" s="230"/>
      <c r="HN17" s="230"/>
      <c r="HO17" s="230"/>
      <c r="HP17" s="230"/>
      <c r="HQ17" s="230"/>
      <c r="HR17" s="230"/>
      <c r="HS17" s="230"/>
      <c r="HT17" s="230"/>
      <c r="HU17" s="230"/>
      <c r="HV17" s="230"/>
      <c r="HW17" s="230"/>
      <c r="HX17" s="230"/>
      <c r="HY17" s="230"/>
      <c r="HZ17" s="230"/>
      <c r="IA17" s="230"/>
      <c r="IB17" s="230"/>
      <c r="IC17" s="230"/>
      <c r="ID17" s="230"/>
      <c r="IE17" s="230"/>
      <c r="IF17" s="230"/>
      <c r="IG17" s="230"/>
      <c r="IH17" s="230"/>
      <c r="II17" s="230"/>
      <c r="IJ17" s="230"/>
      <c r="IK17" s="230"/>
      <c r="IL17" s="230"/>
      <c r="IM17" s="230"/>
      <c r="IN17" s="230"/>
      <c r="IO17" s="230"/>
      <c r="IP17" s="230"/>
      <c r="IQ17" s="230"/>
      <c r="IR17" s="230"/>
      <c r="IS17" s="230"/>
      <c r="IT17" s="230"/>
      <c r="IU17" s="230"/>
      <c r="IV17" s="230"/>
    </row>
    <row r="18" s="185" customFormat="1" ht="23.1" customHeight="1" spans="1:256">
      <c r="A18" s="301" t="s">
        <v>260</v>
      </c>
      <c r="B18" s="302" t="s">
        <v>261</v>
      </c>
      <c r="C18" s="302">
        <v>5986200.43</v>
      </c>
      <c r="D18" s="302">
        <v>4047636</v>
      </c>
      <c r="E18" s="302">
        <v>2590824</v>
      </c>
      <c r="F18" s="302">
        <v>1456812</v>
      </c>
      <c r="G18" s="302">
        <v>0</v>
      </c>
      <c r="H18" s="302">
        <v>0</v>
      </c>
      <c r="I18" s="302">
        <v>0</v>
      </c>
      <c r="J18" s="302">
        <v>1343815.15</v>
      </c>
      <c r="K18" s="302">
        <v>647621.76</v>
      </c>
      <c r="L18" s="302">
        <v>323810.88</v>
      </c>
      <c r="M18" s="302">
        <v>303572.7</v>
      </c>
      <c r="N18" s="302">
        <v>0</v>
      </c>
      <c r="O18" s="302">
        <v>40476.36</v>
      </c>
      <c r="P18" s="302">
        <v>28333.45</v>
      </c>
      <c r="Q18" s="302">
        <v>0</v>
      </c>
      <c r="R18" s="302">
        <v>485716.32</v>
      </c>
      <c r="S18" s="302">
        <v>109032.96</v>
      </c>
      <c r="T18" s="302">
        <v>5400</v>
      </c>
      <c r="U18" s="316">
        <v>0</v>
      </c>
      <c r="V18" s="317">
        <v>38862.36</v>
      </c>
      <c r="W18" s="317">
        <v>64770.6</v>
      </c>
      <c r="X18" s="299"/>
      <c r="Y18" s="319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DQ18" s="230"/>
      <c r="DR18" s="230"/>
      <c r="DS18" s="230"/>
      <c r="DT18" s="230"/>
      <c r="DU18" s="230"/>
      <c r="DV18" s="230"/>
      <c r="DW18" s="230"/>
      <c r="DX18" s="230"/>
      <c r="DY18" s="230"/>
      <c r="DZ18" s="230"/>
      <c r="EA18" s="230"/>
      <c r="EB18" s="230"/>
      <c r="EC18" s="230"/>
      <c r="ED18" s="230"/>
      <c r="EE18" s="230"/>
      <c r="EF18" s="230"/>
      <c r="EG18" s="230"/>
      <c r="EH18" s="230"/>
      <c r="EI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30"/>
      <c r="FB18" s="230"/>
      <c r="FC18" s="230"/>
      <c r="FD18" s="230"/>
      <c r="FE18" s="230"/>
      <c r="FF18" s="230"/>
      <c r="FG18" s="230"/>
      <c r="FH18" s="230"/>
      <c r="FI18" s="230"/>
      <c r="FJ18" s="230"/>
      <c r="FK18" s="230"/>
      <c r="FL18" s="230"/>
      <c r="FM18" s="230"/>
      <c r="FN18" s="230"/>
      <c r="FO18" s="230"/>
      <c r="FP18" s="230"/>
      <c r="FQ18" s="230"/>
      <c r="FR18" s="230"/>
      <c r="FS18" s="230"/>
      <c r="FT18" s="230"/>
      <c r="FU18" s="230"/>
      <c r="FV18" s="230"/>
      <c r="FW18" s="230"/>
      <c r="FX18" s="230"/>
      <c r="FY18" s="230"/>
      <c r="FZ18" s="230"/>
      <c r="GA18" s="230"/>
      <c r="GB18" s="230"/>
      <c r="GC18" s="230"/>
      <c r="GD18" s="230"/>
      <c r="GE18" s="230"/>
      <c r="GF18" s="230"/>
      <c r="GG18" s="230"/>
      <c r="GH18" s="230"/>
      <c r="GI18" s="230"/>
      <c r="GJ18" s="230"/>
      <c r="GK18" s="230"/>
      <c r="GL18" s="230"/>
      <c r="GM18" s="230"/>
      <c r="GN18" s="230"/>
      <c r="GO18" s="230"/>
      <c r="GP18" s="230"/>
      <c r="GQ18" s="230"/>
      <c r="GR18" s="230"/>
      <c r="GS18" s="230"/>
      <c r="GT18" s="230"/>
      <c r="GU18" s="230"/>
      <c r="GV18" s="230"/>
      <c r="GW18" s="230"/>
      <c r="GX18" s="230"/>
      <c r="GY18" s="230"/>
      <c r="GZ18" s="230"/>
      <c r="HA18" s="230"/>
      <c r="HB18" s="230"/>
      <c r="HC18" s="230"/>
      <c r="HD18" s="230"/>
      <c r="HE18" s="230"/>
      <c r="HF18" s="230"/>
      <c r="HG18" s="230"/>
      <c r="HH18" s="230"/>
      <c r="HI18" s="230"/>
      <c r="HJ18" s="230"/>
      <c r="HK18" s="230"/>
      <c r="HL18" s="230"/>
      <c r="HM18" s="230"/>
      <c r="HN18" s="230"/>
      <c r="HO18" s="230"/>
      <c r="HP18" s="230"/>
      <c r="HQ18" s="230"/>
      <c r="HR18" s="230"/>
      <c r="HS18" s="230"/>
      <c r="HT18" s="230"/>
      <c r="HU18" s="230"/>
      <c r="HV18" s="230"/>
      <c r="HW18" s="230"/>
      <c r="HX18" s="230"/>
      <c r="HY18" s="230"/>
      <c r="HZ18" s="230"/>
      <c r="IA18" s="230"/>
      <c r="IB18" s="230"/>
      <c r="IC18" s="230"/>
      <c r="ID18" s="230"/>
      <c r="IE18" s="230"/>
      <c r="IF18" s="230"/>
      <c r="IG18" s="230"/>
      <c r="IH18" s="230"/>
      <c r="II18" s="230"/>
      <c r="IJ18" s="230"/>
      <c r="IK18" s="230"/>
      <c r="IL18" s="230"/>
      <c r="IM18" s="230"/>
      <c r="IN18" s="230"/>
      <c r="IO18" s="230"/>
      <c r="IP18" s="230"/>
      <c r="IQ18" s="230"/>
      <c r="IR18" s="230"/>
      <c r="IS18" s="230"/>
      <c r="IT18" s="230"/>
      <c r="IU18" s="230"/>
      <c r="IV18" s="230"/>
    </row>
    <row r="19" s="185" customFormat="1" ht="23.1" customHeight="1" spans="1:256">
      <c r="A19" s="301" t="s">
        <v>288</v>
      </c>
      <c r="B19" s="302" t="s">
        <v>267</v>
      </c>
      <c r="C19" s="302">
        <v>5986200.43</v>
      </c>
      <c r="D19" s="302">
        <v>4047636</v>
      </c>
      <c r="E19" s="302">
        <v>2590824</v>
      </c>
      <c r="F19" s="302">
        <v>1456812</v>
      </c>
      <c r="G19" s="302">
        <v>0</v>
      </c>
      <c r="H19" s="302">
        <v>0</v>
      </c>
      <c r="I19" s="302">
        <v>0</v>
      </c>
      <c r="J19" s="302">
        <v>1343815.15</v>
      </c>
      <c r="K19" s="302">
        <v>647621.76</v>
      </c>
      <c r="L19" s="302">
        <v>323810.88</v>
      </c>
      <c r="M19" s="302">
        <v>303572.7</v>
      </c>
      <c r="N19" s="302">
        <v>0</v>
      </c>
      <c r="O19" s="302">
        <v>40476.36</v>
      </c>
      <c r="P19" s="302">
        <v>28333.45</v>
      </c>
      <c r="Q19" s="302">
        <v>0</v>
      </c>
      <c r="R19" s="302">
        <v>485716.32</v>
      </c>
      <c r="S19" s="302">
        <v>109032.96</v>
      </c>
      <c r="T19" s="302">
        <v>5400</v>
      </c>
      <c r="U19" s="316">
        <v>0</v>
      </c>
      <c r="V19" s="317">
        <v>38862.36</v>
      </c>
      <c r="W19" s="317">
        <v>64770.6</v>
      </c>
      <c r="X19" s="299"/>
      <c r="Y19" s="319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</row>
    <row r="20" s="185" customFormat="1" ht="35" customHeight="1" spans="1:256">
      <c r="A20" s="174">
        <v>2120105</v>
      </c>
      <c r="B20" s="303" t="s">
        <v>289</v>
      </c>
      <c r="C20" s="302">
        <v>5986200.43</v>
      </c>
      <c r="D20" s="302">
        <v>4047636</v>
      </c>
      <c r="E20" s="302">
        <v>2590824</v>
      </c>
      <c r="F20" s="302">
        <v>1456812</v>
      </c>
      <c r="G20" s="302">
        <v>0</v>
      </c>
      <c r="H20" s="302">
        <v>0</v>
      </c>
      <c r="I20" s="302">
        <v>0</v>
      </c>
      <c r="J20" s="302">
        <v>1343815.15</v>
      </c>
      <c r="K20" s="302">
        <v>647621.76</v>
      </c>
      <c r="L20" s="302">
        <v>323810.88</v>
      </c>
      <c r="M20" s="302">
        <v>303572.7</v>
      </c>
      <c r="N20" s="302">
        <v>0</v>
      </c>
      <c r="O20" s="302">
        <v>40476.36</v>
      </c>
      <c r="P20" s="302">
        <v>28333.45</v>
      </c>
      <c r="Q20" s="302">
        <v>0</v>
      </c>
      <c r="R20" s="302">
        <v>485716.32</v>
      </c>
      <c r="S20" s="302">
        <v>109032.96</v>
      </c>
      <c r="T20" s="302">
        <v>5400</v>
      </c>
      <c r="U20" s="316">
        <v>0</v>
      </c>
      <c r="V20" s="317">
        <v>38862.36</v>
      </c>
      <c r="W20" s="317">
        <v>64770.6</v>
      </c>
      <c r="X20" s="299">
        <v>0</v>
      </c>
      <c r="Y20" s="319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  <c r="HZ20" s="230"/>
      <c r="IA20" s="230"/>
      <c r="IB20" s="230"/>
      <c r="IC20" s="230"/>
      <c r="ID20" s="230"/>
      <c r="IE20" s="230"/>
      <c r="IF20" s="230"/>
      <c r="IG20" s="230"/>
      <c r="IH20" s="230"/>
      <c r="II20" s="230"/>
      <c r="IJ20" s="230"/>
      <c r="IK20" s="230"/>
      <c r="IL20" s="230"/>
      <c r="IM20" s="230"/>
      <c r="IN20" s="230"/>
      <c r="IO20" s="230"/>
      <c r="IP20" s="230"/>
      <c r="IQ20" s="230"/>
      <c r="IR20" s="230"/>
      <c r="IS20" s="230"/>
      <c r="IT20" s="230"/>
      <c r="IU20" s="230"/>
      <c r="IV20" s="230"/>
    </row>
    <row r="21" s="185" customFormat="1" ht="23.1" customHeight="1" spans="1:256">
      <c r="A21" s="301" t="s">
        <v>202</v>
      </c>
      <c r="B21" s="292" t="s">
        <v>203</v>
      </c>
      <c r="C21" s="302">
        <v>6501016.74</v>
      </c>
      <c r="D21" s="302">
        <v>4354548</v>
      </c>
      <c r="E21" s="302">
        <v>2818224</v>
      </c>
      <c r="F21" s="302">
        <v>1536324</v>
      </c>
      <c r="G21" s="302">
        <v>0</v>
      </c>
      <c r="H21" s="302">
        <v>0</v>
      </c>
      <c r="I21" s="302">
        <v>0</v>
      </c>
      <c r="J21" s="302">
        <v>1503994.02</v>
      </c>
      <c r="K21" s="302">
        <v>696727.68</v>
      </c>
      <c r="L21" s="302">
        <v>348363.84</v>
      </c>
      <c r="M21" s="302">
        <v>326591.1</v>
      </c>
      <c r="N21" s="302">
        <v>0</v>
      </c>
      <c r="O21" s="302">
        <v>43545.48</v>
      </c>
      <c r="P21" s="302">
        <v>30481.92</v>
      </c>
      <c r="Q21" s="302">
        <v>58284</v>
      </c>
      <c r="R21" s="302">
        <v>522545.76</v>
      </c>
      <c r="S21" s="302">
        <v>119928.96</v>
      </c>
      <c r="T21" s="302">
        <v>7200</v>
      </c>
      <c r="U21" s="316">
        <v>0</v>
      </c>
      <c r="V21" s="317">
        <v>42273.36</v>
      </c>
      <c r="W21" s="317">
        <v>70455.6</v>
      </c>
      <c r="X21" s="299">
        <v>0</v>
      </c>
      <c r="Y21" s="319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30"/>
      <c r="FB21" s="230"/>
      <c r="FC21" s="230"/>
      <c r="FD21" s="230"/>
      <c r="FE21" s="230"/>
      <c r="FF21" s="230"/>
      <c r="FG21" s="230"/>
      <c r="FH21" s="230"/>
      <c r="FI21" s="230"/>
      <c r="FJ21" s="230"/>
      <c r="FK21" s="230"/>
      <c r="FL21" s="230"/>
      <c r="FM21" s="230"/>
      <c r="FN21" s="230"/>
      <c r="FO21" s="230"/>
      <c r="FP21" s="230"/>
      <c r="FQ21" s="230"/>
      <c r="FR21" s="230"/>
      <c r="FS21" s="230"/>
      <c r="FT21" s="230"/>
      <c r="FU21" s="230"/>
      <c r="FV21" s="230"/>
      <c r="FW21" s="230"/>
      <c r="FX21" s="230"/>
      <c r="FY21" s="230"/>
      <c r="FZ21" s="230"/>
      <c r="GA21" s="230"/>
      <c r="GB21" s="230"/>
      <c r="GC21" s="230"/>
      <c r="GD21" s="230"/>
      <c r="GE21" s="230"/>
      <c r="GF21" s="230"/>
      <c r="GG21" s="230"/>
      <c r="GH21" s="230"/>
      <c r="GI21" s="230"/>
      <c r="GJ21" s="230"/>
      <c r="GK21" s="230"/>
      <c r="GL21" s="230"/>
      <c r="GM21" s="230"/>
      <c r="GN21" s="230"/>
      <c r="GO21" s="230"/>
      <c r="GP21" s="230"/>
      <c r="GQ21" s="230"/>
      <c r="GR21" s="230"/>
      <c r="GS21" s="230"/>
      <c r="GT21" s="230"/>
      <c r="GU21" s="230"/>
      <c r="GV21" s="230"/>
      <c r="GW21" s="230"/>
      <c r="GX21" s="230"/>
      <c r="GY21" s="230"/>
      <c r="GZ21" s="230"/>
      <c r="HA21" s="230"/>
      <c r="HB21" s="230"/>
      <c r="HC21" s="230"/>
      <c r="HD21" s="230"/>
      <c r="HE21" s="230"/>
      <c r="HF21" s="230"/>
      <c r="HG21" s="230"/>
      <c r="HH21" s="230"/>
      <c r="HI21" s="230"/>
      <c r="HJ21" s="230"/>
      <c r="HK21" s="230"/>
      <c r="HL21" s="230"/>
      <c r="HM21" s="230"/>
      <c r="HN21" s="230"/>
      <c r="HO21" s="230"/>
      <c r="HP21" s="230"/>
      <c r="HQ21" s="230"/>
      <c r="HR21" s="230"/>
      <c r="HS21" s="230"/>
      <c r="HT21" s="230"/>
      <c r="HU21" s="230"/>
      <c r="HV21" s="230"/>
      <c r="HW21" s="230"/>
      <c r="HX21" s="230"/>
      <c r="HY21" s="230"/>
      <c r="HZ21" s="230"/>
      <c r="IA21" s="230"/>
      <c r="IB21" s="230"/>
      <c r="IC21" s="230"/>
      <c r="ID21" s="230"/>
      <c r="IE21" s="230"/>
      <c r="IF21" s="230"/>
      <c r="IG21" s="230"/>
      <c r="IH21" s="230"/>
      <c r="II21" s="230"/>
      <c r="IJ21" s="230"/>
      <c r="IK21" s="230"/>
      <c r="IL21" s="230"/>
      <c r="IM21" s="230"/>
      <c r="IN21" s="230"/>
      <c r="IO21" s="230"/>
      <c r="IP21" s="230"/>
      <c r="IQ21" s="230"/>
      <c r="IR21" s="230"/>
      <c r="IS21" s="230"/>
      <c r="IT21" s="230"/>
      <c r="IU21" s="230"/>
      <c r="IV21" s="230"/>
    </row>
    <row r="22" s="185" customFormat="1" ht="23.1" customHeight="1" spans="1:256">
      <c r="A22" s="289" t="s">
        <v>260</v>
      </c>
      <c r="B22" s="290" t="s">
        <v>261</v>
      </c>
      <c r="C22" s="302">
        <v>119928.96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0</v>
      </c>
      <c r="J22" s="302">
        <v>0</v>
      </c>
      <c r="K22" s="302">
        <v>0</v>
      </c>
      <c r="L22" s="302">
        <v>0</v>
      </c>
      <c r="M22" s="302">
        <v>0</v>
      </c>
      <c r="N22" s="302">
        <v>0</v>
      </c>
      <c r="O22" s="302">
        <v>0</v>
      </c>
      <c r="P22" s="302">
        <v>0</v>
      </c>
      <c r="Q22" s="302">
        <v>0</v>
      </c>
      <c r="R22" s="302">
        <v>0</v>
      </c>
      <c r="S22" s="302">
        <v>119928.96</v>
      </c>
      <c r="T22" s="302">
        <v>7200</v>
      </c>
      <c r="U22" s="316">
        <v>0</v>
      </c>
      <c r="V22" s="317">
        <v>42273.36</v>
      </c>
      <c r="W22" s="317">
        <v>70455.6</v>
      </c>
      <c r="X22" s="299">
        <v>0</v>
      </c>
      <c r="Y22" s="319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  <c r="CO22" s="230"/>
      <c r="CP22" s="230"/>
      <c r="CQ22" s="230"/>
      <c r="CR22" s="230"/>
      <c r="CS22" s="230"/>
      <c r="CT22" s="230"/>
      <c r="CU22" s="230"/>
      <c r="CV22" s="230"/>
      <c r="CW22" s="230"/>
      <c r="CX22" s="230"/>
      <c r="CY22" s="230"/>
      <c r="CZ22" s="230"/>
      <c r="DA22" s="230"/>
      <c r="DB22" s="230"/>
      <c r="DC22" s="230"/>
      <c r="DD22" s="230"/>
      <c r="DE22" s="230"/>
      <c r="DF22" s="230"/>
      <c r="DG22" s="230"/>
      <c r="DH22" s="230"/>
      <c r="DI22" s="230"/>
      <c r="DJ22" s="230"/>
      <c r="DK22" s="230"/>
      <c r="DL22" s="230"/>
      <c r="DM22" s="230"/>
      <c r="DN22" s="230"/>
      <c r="DO22" s="230"/>
      <c r="DP22" s="230"/>
      <c r="DQ22" s="230"/>
      <c r="DR22" s="230"/>
      <c r="DS22" s="230"/>
      <c r="DT22" s="230"/>
      <c r="DU22" s="230"/>
      <c r="DV22" s="230"/>
      <c r="DW22" s="230"/>
      <c r="DX22" s="230"/>
      <c r="DY22" s="230"/>
      <c r="DZ22" s="230"/>
      <c r="EA22" s="230"/>
      <c r="EB22" s="230"/>
      <c r="EC22" s="230"/>
      <c r="ED22" s="230"/>
      <c r="EE22" s="230"/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0"/>
      <c r="EQ22" s="230"/>
      <c r="ER22" s="230"/>
      <c r="ES22" s="230"/>
      <c r="ET22" s="230"/>
      <c r="EU22" s="230"/>
      <c r="EV22" s="230"/>
      <c r="EW22" s="230"/>
      <c r="EX22" s="230"/>
      <c r="EY22" s="230"/>
      <c r="EZ22" s="230"/>
      <c r="FA22" s="230"/>
      <c r="FB22" s="230"/>
      <c r="FC22" s="230"/>
      <c r="FD22" s="230"/>
      <c r="FE22" s="230"/>
      <c r="FF22" s="230"/>
      <c r="FG22" s="230"/>
      <c r="FH22" s="230"/>
      <c r="FI22" s="230"/>
      <c r="FJ22" s="230"/>
      <c r="FK22" s="230"/>
      <c r="FL22" s="230"/>
      <c r="FM22" s="230"/>
      <c r="FN22" s="230"/>
      <c r="FO22" s="230"/>
      <c r="FP22" s="230"/>
      <c r="FQ22" s="230"/>
      <c r="FR22" s="230"/>
      <c r="FS22" s="230"/>
      <c r="FT22" s="230"/>
      <c r="FU22" s="230"/>
      <c r="FV22" s="230"/>
      <c r="FW22" s="230"/>
      <c r="FX22" s="230"/>
      <c r="FY22" s="230"/>
      <c r="FZ22" s="230"/>
      <c r="GA22" s="230"/>
      <c r="GB22" s="230"/>
      <c r="GC22" s="230"/>
      <c r="GD22" s="230"/>
      <c r="GE22" s="230"/>
      <c r="GF22" s="230"/>
      <c r="GG22" s="230"/>
      <c r="GH22" s="230"/>
      <c r="GI22" s="230"/>
      <c r="GJ22" s="230"/>
      <c r="GK22" s="230"/>
      <c r="GL22" s="230"/>
      <c r="GM22" s="230"/>
      <c r="GN22" s="230"/>
      <c r="GO22" s="230"/>
      <c r="GP22" s="230"/>
      <c r="GQ22" s="230"/>
      <c r="GR22" s="230"/>
      <c r="GS22" s="230"/>
      <c r="GT22" s="230"/>
      <c r="GU22" s="230"/>
      <c r="GV22" s="230"/>
      <c r="GW22" s="230"/>
      <c r="GX22" s="230"/>
      <c r="GY22" s="230"/>
      <c r="GZ22" s="230"/>
      <c r="HA22" s="230"/>
      <c r="HB22" s="230"/>
      <c r="HC22" s="230"/>
      <c r="HD22" s="230"/>
      <c r="HE22" s="230"/>
      <c r="HF22" s="230"/>
      <c r="HG22" s="230"/>
      <c r="HH22" s="230"/>
      <c r="HI22" s="230"/>
      <c r="HJ22" s="230"/>
      <c r="HK22" s="230"/>
      <c r="HL22" s="230"/>
      <c r="HM22" s="230"/>
      <c r="HN22" s="230"/>
      <c r="HO22" s="230"/>
      <c r="HP22" s="230"/>
      <c r="HQ22" s="230"/>
      <c r="HR22" s="230"/>
      <c r="HS22" s="230"/>
      <c r="HT22" s="230"/>
      <c r="HU22" s="230"/>
      <c r="HV22" s="230"/>
      <c r="HW22" s="230"/>
      <c r="HX22" s="230"/>
      <c r="HY22" s="230"/>
      <c r="HZ22" s="230"/>
      <c r="IA22" s="230"/>
      <c r="IB22" s="230"/>
      <c r="IC22" s="230"/>
      <c r="ID22" s="230"/>
      <c r="IE22" s="230"/>
      <c r="IF22" s="230"/>
      <c r="IG22" s="230"/>
      <c r="IH22" s="230"/>
      <c r="II22" s="230"/>
      <c r="IJ22" s="230"/>
      <c r="IK22" s="230"/>
      <c r="IL22" s="230"/>
      <c r="IM22" s="230"/>
      <c r="IN22" s="230"/>
      <c r="IO22" s="230"/>
      <c r="IP22" s="230"/>
      <c r="IQ22" s="230"/>
      <c r="IR22" s="230"/>
      <c r="IS22" s="230"/>
      <c r="IT22" s="230"/>
      <c r="IU22" s="230"/>
      <c r="IV22" s="230"/>
    </row>
    <row r="23" s="185" customFormat="1" ht="23.1" customHeight="1" spans="1:256">
      <c r="A23" s="289" t="s">
        <v>262</v>
      </c>
      <c r="B23" s="290" t="s">
        <v>263</v>
      </c>
      <c r="C23" s="302">
        <v>119928.96</v>
      </c>
      <c r="D23" s="302">
        <v>0</v>
      </c>
      <c r="E23" s="302">
        <v>0</v>
      </c>
      <c r="F23" s="302">
        <v>0</v>
      </c>
      <c r="G23" s="302">
        <v>0</v>
      </c>
      <c r="H23" s="302">
        <v>0</v>
      </c>
      <c r="I23" s="302">
        <v>0</v>
      </c>
      <c r="J23" s="302">
        <v>0</v>
      </c>
      <c r="K23" s="302">
        <v>0</v>
      </c>
      <c r="L23" s="302">
        <v>0</v>
      </c>
      <c r="M23" s="302">
        <v>0</v>
      </c>
      <c r="N23" s="302">
        <v>0</v>
      </c>
      <c r="O23" s="302">
        <v>0</v>
      </c>
      <c r="P23" s="302">
        <v>0</v>
      </c>
      <c r="Q23" s="302">
        <v>0</v>
      </c>
      <c r="R23" s="302">
        <v>0</v>
      </c>
      <c r="S23" s="302">
        <v>119928.96</v>
      </c>
      <c r="T23" s="302">
        <v>7200</v>
      </c>
      <c r="U23" s="316">
        <v>0</v>
      </c>
      <c r="V23" s="317">
        <v>42273.36</v>
      </c>
      <c r="W23" s="317">
        <v>70455.6</v>
      </c>
      <c r="X23" s="299">
        <v>0</v>
      </c>
      <c r="Y23" s="319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0"/>
      <c r="CT23" s="230"/>
      <c r="CU23" s="230"/>
      <c r="CV23" s="230"/>
      <c r="CW23" s="230"/>
      <c r="CX23" s="230"/>
      <c r="CY23" s="230"/>
      <c r="CZ23" s="230"/>
      <c r="DA23" s="230"/>
      <c r="DB23" s="230"/>
      <c r="DC23" s="230"/>
      <c r="DD23" s="230"/>
      <c r="DE23" s="230"/>
      <c r="DF23" s="230"/>
      <c r="DG23" s="230"/>
      <c r="DH23" s="230"/>
      <c r="DI23" s="230"/>
      <c r="DJ23" s="230"/>
      <c r="DK23" s="230"/>
      <c r="DL23" s="230"/>
      <c r="DM23" s="230"/>
      <c r="DN23" s="230"/>
      <c r="DO23" s="230"/>
      <c r="DP23" s="230"/>
      <c r="DQ23" s="230"/>
      <c r="DR23" s="230"/>
      <c r="DS23" s="230"/>
      <c r="DT23" s="230"/>
      <c r="DU23" s="230"/>
      <c r="DV23" s="230"/>
      <c r="DW23" s="230"/>
      <c r="DX23" s="230"/>
      <c r="DY23" s="230"/>
      <c r="DZ23" s="230"/>
      <c r="EA23" s="230"/>
      <c r="EB23" s="230"/>
      <c r="EC23" s="230"/>
      <c r="ED23" s="230"/>
      <c r="EE23" s="230"/>
      <c r="EF23" s="230"/>
      <c r="EG23" s="230"/>
      <c r="EH23" s="230"/>
      <c r="EI23" s="230"/>
      <c r="EJ23" s="230"/>
      <c r="EK23" s="230"/>
      <c r="EL23" s="230"/>
      <c r="EM23" s="230"/>
      <c r="EN23" s="230"/>
      <c r="EO23" s="230"/>
      <c r="EP23" s="230"/>
      <c r="EQ23" s="230"/>
      <c r="ER23" s="230"/>
      <c r="ES23" s="230"/>
      <c r="ET23" s="230"/>
      <c r="EU23" s="230"/>
      <c r="EV23" s="230"/>
      <c r="EW23" s="230"/>
      <c r="EX23" s="230"/>
      <c r="EY23" s="230"/>
      <c r="EZ23" s="230"/>
      <c r="FA23" s="230"/>
      <c r="FB23" s="230"/>
      <c r="FC23" s="230"/>
      <c r="FD23" s="230"/>
      <c r="FE23" s="230"/>
      <c r="FF23" s="230"/>
      <c r="FG23" s="230"/>
      <c r="FH23" s="230"/>
      <c r="FI23" s="230"/>
      <c r="FJ23" s="230"/>
      <c r="FK23" s="230"/>
      <c r="FL23" s="230"/>
      <c r="FM23" s="230"/>
      <c r="FN23" s="230"/>
      <c r="FO23" s="230"/>
      <c r="FP23" s="230"/>
      <c r="FQ23" s="230"/>
      <c r="FR23" s="230"/>
      <c r="FS23" s="230"/>
      <c r="FT23" s="230"/>
      <c r="FU23" s="230"/>
      <c r="FV23" s="230"/>
      <c r="FW23" s="230"/>
      <c r="FX23" s="230"/>
      <c r="FY23" s="230"/>
      <c r="FZ23" s="230"/>
      <c r="GA23" s="230"/>
      <c r="GB23" s="230"/>
      <c r="GC23" s="230"/>
      <c r="GD23" s="230"/>
      <c r="GE23" s="230"/>
      <c r="GF23" s="230"/>
      <c r="GG23" s="230"/>
      <c r="GH23" s="230"/>
      <c r="GI23" s="230"/>
      <c r="GJ23" s="230"/>
      <c r="GK23" s="230"/>
      <c r="GL23" s="230"/>
      <c r="GM23" s="230"/>
      <c r="GN23" s="230"/>
      <c r="GO23" s="230"/>
      <c r="GP23" s="230"/>
      <c r="GQ23" s="230"/>
      <c r="GR23" s="230"/>
      <c r="GS23" s="230"/>
      <c r="GT23" s="230"/>
      <c r="GU23" s="230"/>
      <c r="GV23" s="230"/>
      <c r="GW23" s="230"/>
      <c r="GX23" s="230"/>
      <c r="GY23" s="230"/>
      <c r="GZ23" s="230"/>
      <c r="HA23" s="230"/>
      <c r="HB23" s="230"/>
      <c r="HC23" s="230"/>
      <c r="HD23" s="230"/>
      <c r="HE23" s="230"/>
      <c r="HF23" s="230"/>
      <c r="HG23" s="230"/>
      <c r="HH23" s="230"/>
      <c r="HI23" s="230"/>
      <c r="HJ23" s="230"/>
      <c r="HK23" s="230"/>
      <c r="HL23" s="230"/>
      <c r="HM23" s="230"/>
      <c r="HN23" s="230"/>
      <c r="HO23" s="230"/>
      <c r="HP23" s="230"/>
      <c r="HQ23" s="230"/>
      <c r="HR23" s="230"/>
      <c r="HS23" s="230"/>
      <c r="HT23" s="230"/>
      <c r="HU23" s="230"/>
      <c r="HV23" s="230"/>
      <c r="HW23" s="230"/>
      <c r="HX23" s="230"/>
      <c r="HY23" s="230"/>
      <c r="HZ23" s="230"/>
      <c r="IA23" s="230"/>
      <c r="IB23" s="230"/>
      <c r="IC23" s="230"/>
      <c r="ID23" s="230"/>
      <c r="IE23" s="230"/>
      <c r="IF23" s="230"/>
      <c r="IG23" s="230"/>
      <c r="IH23" s="230"/>
      <c r="II23" s="230"/>
      <c r="IJ23" s="230"/>
      <c r="IK23" s="230"/>
      <c r="IL23" s="230"/>
      <c r="IM23" s="230"/>
      <c r="IN23" s="230"/>
      <c r="IO23" s="230"/>
      <c r="IP23" s="230"/>
      <c r="IQ23" s="230"/>
      <c r="IR23" s="230"/>
      <c r="IS23" s="230"/>
      <c r="IT23" s="230"/>
      <c r="IU23" s="230"/>
      <c r="IV23" s="230"/>
    </row>
    <row r="24" ht="23.1" customHeight="1" spans="1:24">
      <c r="A24" s="290">
        <v>2120199</v>
      </c>
      <c r="B24" s="290" t="s">
        <v>264</v>
      </c>
      <c r="C24" s="302">
        <v>119928.96</v>
      </c>
      <c r="D24" s="302">
        <v>0</v>
      </c>
      <c r="E24" s="302">
        <v>0</v>
      </c>
      <c r="F24" s="302">
        <v>0</v>
      </c>
      <c r="G24" s="302">
        <v>0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2">
        <v>0</v>
      </c>
      <c r="S24" s="302">
        <v>119928.96</v>
      </c>
      <c r="T24" s="302">
        <v>7200</v>
      </c>
      <c r="U24" s="316">
        <v>0</v>
      </c>
      <c r="V24" s="317">
        <v>42273.36</v>
      </c>
      <c r="W24" s="317">
        <v>70455.6</v>
      </c>
      <c r="X24" s="299">
        <v>0</v>
      </c>
    </row>
    <row r="25" ht="23.1" customHeight="1" spans="1:24">
      <c r="A25" s="289" t="s">
        <v>260</v>
      </c>
      <c r="B25" s="290" t="s">
        <v>261</v>
      </c>
      <c r="C25" s="302">
        <v>6381087.78</v>
      </c>
      <c r="D25" s="302">
        <v>4354548</v>
      </c>
      <c r="E25" s="302">
        <v>2818224</v>
      </c>
      <c r="F25" s="302">
        <v>1536324</v>
      </c>
      <c r="G25" s="302">
        <v>0</v>
      </c>
      <c r="H25" s="302">
        <v>0</v>
      </c>
      <c r="I25" s="302">
        <v>0</v>
      </c>
      <c r="J25" s="302">
        <v>1503994.02</v>
      </c>
      <c r="K25" s="302">
        <v>696727.68</v>
      </c>
      <c r="L25" s="302">
        <v>348363.84</v>
      </c>
      <c r="M25" s="302">
        <v>326591.1</v>
      </c>
      <c r="N25" s="302">
        <v>0</v>
      </c>
      <c r="O25" s="302">
        <v>43545.48</v>
      </c>
      <c r="P25" s="302">
        <v>30481.92</v>
      </c>
      <c r="Q25" s="302">
        <v>58284</v>
      </c>
      <c r="R25" s="302">
        <v>522545.76</v>
      </c>
      <c r="S25" s="302">
        <v>0</v>
      </c>
      <c r="T25" s="302">
        <v>0</v>
      </c>
      <c r="U25" s="316">
        <v>0</v>
      </c>
      <c r="V25" s="317">
        <v>0</v>
      </c>
      <c r="W25" s="317">
        <v>0</v>
      </c>
      <c r="X25" s="299">
        <v>0</v>
      </c>
    </row>
    <row r="26" ht="23.1" customHeight="1" spans="1:24">
      <c r="A26" s="289" t="s">
        <v>288</v>
      </c>
      <c r="B26" s="290" t="s">
        <v>267</v>
      </c>
      <c r="C26" s="302">
        <v>6381087.78</v>
      </c>
      <c r="D26" s="302">
        <v>4354548</v>
      </c>
      <c r="E26" s="302">
        <v>2818224</v>
      </c>
      <c r="F26" s="302">
        <v>1536324</v>
      </c>
      <c r="G26" s="302">
        <v>0</v>
      </c>
      <c r="H26" s="302">
        <v>0</v>
      </c>
      <c r="I26" s="302">
        <v>0</v>
      </c>
      <c r="J26" s="302">
        <v>1503994.02</v>
      </c>
      <c r="K26" s="302">
        <v>696727.68</v>
      </c>
      <c r="L26" s="302">
        <v>348363.84</v>
      </c>
      <c r="M26" s="302">
        <v>326591.1</v>
      </c>
      <c r="N26" s="302">
        <v>0</v>
      </c>
      <c r="O26" s="302">
        <v>43545.48</v>
      </c>
      <c r="P26" s="302">
        <v>30481.92</v>
      </c>
      <c r="Q26" s="302">
        <v>58284</v>
      </c>
      <c r="R26" s="302">
        <v>522545.76</v>
      </c>
      <c r="S26" s="302">
        <v>0</v>
      </c>
      <c r="T26" s="302">
        <v>0</v>
      </c>
      <c r="U26" s="316">
        <v>0</v>
      </c>
      <c r="V26" s="317">
        <v>0</v>
      </c>
      <c r="W26" s="317">
        <v>0</v>
      </c>
      <c r="X26" s="299">
        <v>0</v>
      </c>
    </row>
    <row r="27" ht="23.1" customHeight="1" spans="1:24">
      <c r="A27" s="291">
        <v>2120101</v>
      </c>
      <c r="B27" s="292" t="s">
        <v>210</v>
      </c>
      <c r="C27" s="302">
        <v>6381087.78</v>
      </c>
      <c r="D27" s="302">
        <v>4354548</v>
      </c>
      <c r="E27" s="302">
        <v>2818224</v>
      </c>
      <c r="F27" s="302">
        <v>1536324</v>
      </c>
      <c r="G27" s="302">
        <v>0</v>
      </c>
      <c r="H27" s="302">
        <v>0</v>
      </c>
      <c r="I27" s="302">
        <v>0</v>
      </c>
      <c r="J27" s="302">
        <v>1503994.02</v>
      </c>
      <c r="K27" s="302">
        <v>696727.68</v>
      </c>
      <c r="L27" s="302">
        <v>348363.84</v>
      </c>
      <c r="M27" s="302">
        <v>326591.1</v>
      </c>
      <c r="N27" s="302">
        <v>0</v>
      </c>
      <c r="O27" s="302">
        <v>43545.48</v>
      </c>
      <c r="P27" s="302">
        <v>30481.92</v>
      </c>
      <c r="Q27" s="302">
        <v>58284</v>
      </c>
      <c r="R27" s="302">
        <v>522545.76</v>
      </c>
      <c r="S27" s="302">
        <v>0</v>
      </c>
      <c r="T27" s="302">
        <v>0</v>
      </c>
      <c r="U27" s="316">
        <v>0</v>
      </c>
      <c r="V27" s="317">
        <v>0</v>
      </c>
      <c r="W27" s="317">
        <v>0</v>
      </c>
      <c r="X27" s="299">
        <v>0</v>
      </c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J4:Q5"/>
    <mergeCell ref="D4:I5"/>
    <mergeCell ref="S4:X5"/>
  </mergeCells>
  <printOptions horizontalCentered="1"/>
  <pageMargins left="0.393055555555556" right="0.393055555555556" top="0.471527777777778" bottom="0.471527777777778" header="0.354166666666667" footer="0.313888888888889"/>
  <pageSetup paperSize="9" scale="5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 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纳入专户管理的非税收入拨款支出预算表(按部门预算经济分类)</vt:lpstr>
      <vt:lpstr>纳入专户管理的非税收入拨款支出预算表(按政府预算经济分类)</vt:lpstr>
      <vt:lpstr>一般公共预算拨款--经费拨款预算表(按部门预算经济分类)</vt:lpstr>
      <vt:lpstr>一般公共预算拨款--经费拨款预算表(按政府预算经济分类)</vt:lpstr>
      <vt:lpstr>单位绩效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21958366</vt:i4>
  </property>
  <property fmtid="{D5CDD505-2E9C-101B-9397-08002B2CF9AE}" pid="4" name="ICV">
    <vt:lpwstr>317FB7C0D34046C38B6F219A100F3F7B</vt:lpwstr>
  </property>
</Properties>
</file>