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tabRatio="636" firstSheet="29" activeTab="30"/>
  </bookViews>
  <sheets>
    <sheet name="收支总表" sheetId="3" r:id="rId1"/>
    <sheet name="收入总体情况表" sheetId="4" r:id="rId2"/>
    <sheet name="支出总体情况表" sheetId="6" r:id="rId3"/>
    <sheet name="财政拨款收支总表" sheetId="55" r:id="rId4"/>
    <sheet name="一般公共预算支出情况表" sheetId="7" r:id="rId5"/>
    <sheet name="一般公共预算基本支出情况表 " sheetId="61" r:id="rId6"/>
    <sheet name="一般公共预算基本支出情况表—工资福利支出" sheetId="9" r:id="rId7"/>
    <sheet name="一般公共预算基本支出情况表—商品和服务支出" sheetId="11" r:id="rId8"/>
    <sheet name="一般公共预算基本支出情况表—对个人和家庭的补助" sheetId="13" r:id="rId9"/>
    <sheet name="项目支出预算总表" sheetId="44" r:id="rId10"/>
    <sheet name="政府性基金拨款支出预算表" sheetId="26" r:id="rId11"/>
    <sheet name="国有资本经营预算支出表" sheetId="56" r:id="rId12"/>
    <sheet name="“三公”经费预算公开表" sheetId="41" r:id="rId13"/>
    <sheet name="非税收入计划表" sheetId="5" r:id="rId14"/>
    <sheet name="上年结转支出预算表" sheetId="34" r:id="rId15"/>
    <sheet name="政府采购预算表" sheetId="36" r:id="rId16"/>
    <sheet name="支出总体情况表(政府预算)" sheetId="8" r:id="rId17"/>
    <sheet name="一般公共预算基本支出情况表—工资福利支出(政府预算)" sheetId="10" r:id="rId18"/>
    <sheet name="一般公共预算基本支出情况表—商品和服务支出(政府预算)" sheetId="12" r:id="rId19"/>
    <sheet name="一般公共预算基本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7" r:id="rId23"/>
    <sheet name="一般公共预算拨款--经费拨款预算表(按政府预算经济分类)" sheetId="58" r:id="rId24"/>
    <sheet name="纳入专户管理的非税收入拨款支出预算表(按部门预算经济分类)" sheetId="59" r:id="rId25"/>
    <sheet name="纳入专户管理的非税收入拨款支出预算表(按政府预算经济分类)" sheetId="60" r:id="rId26"/>
    <sheet name="部门（单位）整体支出预算绩效目标申报表" sheetId="62" r:id="rId27"/>
    <sheet name="项目支出预算绩效目标申报表（基本公共卫生服务经费）" sheetId="63" r:id="rId28"/>
    <sheet name="项目支出预算绩效目标申报表（老年乡村医生生活困难补助）" sheetId="64" r:id="rId29"/>
    <sheet name="项目支出预算绩效目标申报表（基层医疗卫生人才本土化培养项目）" sheetId="65" r:id="rId30"/>
    <sheet name="项目支出预算绩效目标申报表（行政村运行经费）" sheetId="66" r:id="rId31"/>
    <sheet name="项目支出预算绩效目标申报表（农村计生家庭奖扶特扶金）" sheetId="67" r:id="rId32"/>
    <sheet name="项目支出预算绩效目标申报表（城镇独生子女父母奖励金）" sheetId="68" r:id="rId33"/>
    <sheet name="项目支出预算绩效目标申报表（计生特殊家庭补助）" sheetId="73" r:id="rId34"/>
    <sheet name="项目支出预算绩效目标申报表（老年人办证工本费，爱卫迎检等项目）" sheetId="76" r:id="rId35"/>
    <sheet name="项目支出预算绩效目标申报表（纯农独生子女保健费）" sheetId="77" r:id="rId36"/>
    <sheet name="项目支出预算绩效目标申报表（生育关怀基金）" sheetId="78" r:id="rId37"/>
    <sheet name="项目支出预算绩效目标申报表（卫生事业费及流动人口管理）" sheetId="79" r:id="rId38"/>
    <sheet name="Sheet1" sheetId="80" r:id="rId39"/>
  </sheets>
  <definedNames>
    <definedName name="_xlnm._FilterDatabase" localSheetId="15" hidden="1">政府采购预算表!$A$1:$IN$11</definedName>
    <definedName name="_xlnm.Print_Area" localSheetId="1">收入总体情况表!$A$1:$N$6</definedName>
    <definedName name="_xlnm.Print_Area" localSheetId="0">收支总表!$A$1:$H$36</definedName>
    <definedName name="_xlnm.Print_Area" localSheetId="2">支出总体情况表!$A$1:$O$6</definedName>
    <definedName name="_xlnm.Print_Area" localSheetId="16">'支出总体情况表(政府预算)'!$A$1:$S$6</definedName>
    <definedName name="_xlnm.Print_Area" localSheetId="3">财政拨款收支总表!$A$3:$F$29</definedName>
    <definedName name="_xlnm.Print_Area" localSheetId="13">非税收入计划表!$A$1:$U$8</definedName>
    <definedName name="_xlnm.Print_Area" localSheetId="11">国有资本经营预算支出表!$A$2:$V$9</definedName>
    <definedName name="_xlnm.Print_Area" localSheetId="24">'纳入专户管理的非税收入拨款支出预算表(按部门预算经济分类)'!#REF!</definedName>
    <definedName name="_xlnm.Print_Area" localSheetId="25">'纳入专户管理的非税收入拨款支出预算表(按政府预算经济分类)'!#REF!</definedName>
    <definedName name="_xlnm.Print_Area" localSheetId="14">上年结转支出预算表!$A$1:$U$6</definedName>
    <definedName name="_xlnm.Print_Area" localSheetId="21">'上年结转支出预算表(政府预算)'!$A$1:$P$6</definedName>
    <definedName name="_xlnm.Print_Area" localSheetId="22">'一般公共预算拨款--经费拨款预算表(按部门预算经济分类)'!$A$1:$O$6</definedName>
    <definedName name="_xlnm.Print_Area" localSheetId="23">'一般公共预算拨款--经费拨款预算表(按政府预算经济分类)'!$A$1:$P$8</definedName>
    <definedName name="_xlnm.Print_Area" localSheetId="5">'一般公共预算基本支出情况表 '!$A$1:$G$11</definedName>
    <definedName name="_xlnm.Print_Area" localSheetId="8">一般公共预算基本支出情况表—对个人和家庭的补助!$A$1:$O$11</definedName>
    <definedName name="_xlnm.Print_Area" localSheetId="6">一般公共预算基本支出情况表—工资福利支出!$A$1:$W$6</definedName>
    <definedName name="_xlnm.Print_Area" localSheetId="7">一般公共预算基本支出情况表—商品和服务支出!$A$1:$V$11</definedName>
    <definedName name="_xlnm.Print_Area" localSheetId="4">一般公共预算支出情况表!$A$1:$V$6</definedName>
    <definedName name="_xlnm.Print_Area" localSheetId="19">'一般公共预算基本支出情况表—对个人和家庭的补助(政府预算)'!$A$1:$I$5</definedName>
    <definedName name="_xlnm.Print_Area" localSheetId="17">'一般公共预算基本支出情况表—工资福利支出(政府预算)'!$A$1:$L$5</definedName>
    <definedName name="_xlnm.Print_Area" localSheetId="18">'一般公共预算基本支出情况表—商品和服务支出(政府预算)'!$A$1:$Q$5</definedName>
    <definedName name="_xlnm.Print_Area" localSheetId="15">政府采购预算表!$A$1:$R$8</definedName>
    <definedName name="_xlnm.Print_Area" localSheetId="10">政府性基金拨款支出预算表!$A$1:$U$8</definedName>
    <definedName name="_xlnm.Print_Area" localSheetId="20">'政府性基金拨款支出预算表(政府预算)'!$A$1:$P$8</definedName>
    <definedName name="_xlnm.Print_Titles" localSheetId="1">收入总体情况表!$1:$6</definedName>
    <definedName name="_xlnm.Print_Titles" localSheetId="0">收支总表!$1:$5</definedName>
    <definedName name="_xlnm.Print_Titles" localSheetId="2">支出总体情况表!$1:$6</definedName>
    <definedName name="_xlnm.Print_Titles" localSheetId="16">'支出总体情况表(政府预算)'!$1:$6</definedName>
    <definedName name="_xlnm.Print_Titles" localSheetId="3">财政拨款收支总表!$3:$8</definedName>
    <definedName name="_xlnm.Print_Titles" localSheetId="13">非税收入计划表!$1:$8</definedName>
    <definedName name="_xlnm.Print_Titles" localSheetId="11">国有资本经营预算支出表!$2:$7</definedName>
    <definedName name="_xlnm.Print_Titles" localSheetId="24">'纳入专户管理的非税收入拨款支出预算表(按部门预算经济分类)'!#REF!</definedName>
    <definedName name="_xlnm.Print_Titles" localSheetId="25">'纳入专户管理的非税收入拨款支出预算表(按政府预算经济分类)'!#REF!</definedName>
    <definedName name="_xlnm.Print_Titles" localSheetId="14">上年结转支出预算表!$1:$6</definedName>
    <definedName name="_xlnm.Print_Titles" localSheetId="21">'上年结转支出预算表(政府预算)'!$1:$6</definedName>
    <definedName name="_xlnm.Print_Titles" localSheetId="22">'一般公共预算拨款--经费拨款预算表(按部门预算经济分类)'!$1:$6</definedName>
    <definedName name="_xlnm.Print_Titles" localSheetId="23">'一般公共预算拨款--经费拨款预算表(按政府预算经济分类)'!$1:$6</definedName>
    <definedName name="_xlnm.Print_Titles" localSheetId="5">'一般公共预算基本支出情况表 '!$1:$6</definedName>
    <definedName name="_xlnm.Print_Titles" localSheetId="8">一般公共预算基本支出情况表—对个人和家庭的补助!$1:$6</definedName>
    <definedName name="_xlnm.Print_Titles" localSheetId="6">一般公共预算基本支出情况表—工资福利支出!$1:$6</definedName>
    <definedName name="_xlnm.Print_Titles" localSheetId="7">一般公共预算基本支出情况表—商品和服务支出!$1:$6</definedName>
    <definedName name="_xlnm.Print_Titles" localSheetId="4">一般公共预算支出情况表!$1:$6</definedName>
    <definedName name="_xlnm.Print_Titles" localSheetId="19">'一般公共预算基本支出情况表—对个人和家庭的补助(政府预算)'!$1:$5</definedName>
    <definedName name="_xlnm.Print_Titles" localSheetId="17">'一般公共预算基本支出情况表—工资福利支出(政府预算)'!$1:$5</definedName>
    <definedName name="_xlnm.Print_Titles" localSheetId="18">'一般公共预算基本支出情况表—商品和服务支出(政府预算)'!$1:$5</definedName>
    <definedName name="_xlnm.Print_Titles" localSheetId="15">政府采购预算表!$1:$7</definedName>
    <definedName name="_xlnm.Print_Titles" localSheetId="10">政府性基金拨款支出预算表!$1:$6</definedName>
    <definedName name="_xlnm.Print_Titles" localSheetId="20">'政府性基金拨款支出预算表(政府预算)'!$1:$6</definedName>
  </definedNames>
  <calcPr calcId="144525" fullPrecision="0"/>
</workbook>
</file>

<file path=xl/sharedStrings.xml><?xml version="1.0" encoding="utf-8"?>
<sst xmlns="http://schemas.openxmlformats.org/spreadsheetml/2006/main" count="2312" uniqueCount="790">
  <si>
    <t xml:space="preserve">                                                      </t>
  </si>
  <si>
    <t>预算01表</t>
  </si>
  <si>
    <t xml:space="preserve">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</si>
  <si>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</si>
  <si>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</si>
  <si>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</si>
  <si>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</si>
  <si>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</si>
  <si>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</si>
  <si>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</si>
  <si>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</si>
  <si>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</si>
  <si>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</si>
  <si>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</si>
  <si>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</si>
  <si>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</si>
  <si>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</si>
  <si>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</si>
  <si>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</si>
  <si>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</si>
  <si>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</si>
  <si>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</si>
  <si>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</si>
  <si>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</si>
  <si>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</si>
  <si>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</si>
  <si>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</si>
  <si>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</si>
  <si>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</si>
  <si>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</si>
  <si>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</si>
  <si>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</si>
  <si>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</si>
  <si>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</si>
  <si>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</si>
  <si>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</si>
  <si>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</si>
  <si>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</si>
  <si>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</si>
  <si>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</si>
  <si>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</si>
  <si>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</si>
  <si>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</si>
  <si>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</si>
  <si>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</si>
  <si>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十、卫生健康支出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</si>
  <si>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</si>
  <si>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</si>
  <si>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</si>
  <si>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</si>
  <si>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</si>
  <si>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</si>
  <si>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</si>
  <si>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</si>
  <si>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</si>
  <si>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</si>
  <si>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</si>
  <si>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</si>
  <si>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</si>
  <si>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</si>
  <si>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</si>
  <si>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</si>
  <si>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</si>
  <si>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</si>
  <si>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</si>
  <si>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</si>
  <si>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</si>
  <si>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</si>
  <si>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</si>
  <si>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十九、自然资源海洋气象等支出</t>
  </si>
  <si>
    <t>二十、住房保障支出</t>
  </si>
  <si>
    <t>二一、粮油物资储备支出</t>
  </si>
  <si>
    <t>二二、预备费</t>
  </si>
  <si>
    <t>二三、其他支出</t>
  </si>
  <si>
    <t>二四、转移性支出</t>
  </si>
  <si>
    <t>二五、债务还本支出</t>
  </si>
  <si>
    <t>二六、债务付息支出</t>
  </si>
  <si>
    <t>二七、债务发行费用支出</t>
  </si>
  <si>
    <t>本 年 收 入 合 计</t>
  </si>
  <si>
    <t>本　年　支　出　合　计</t>
  </si>
  <si>
    <t>七、用事业基金弥补收支差额</t>
  </si>
  <si>
    <t>六、结转下年</t>
  </si>
  <si>
    <t>八、上年结转</t>
  </si>
  <si>
    <t>收  入  总  计</t>
  </si>
  <si>
    <t>支  出  总  计</t>
  </si>
  <si>
    <t>预算02表</t>
  </si>
  <si>
    <t>收入总体情况表</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</si>
  <si>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</si>
  <si>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</si>
  <si>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</si>
  <si>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</si>
  <si>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</si>
  <si>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</si>
  <si>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</si>
  <si>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</si>
  <si>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</si>
  <si>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</si>
  <si>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</si>
  <si>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</si>
  <si>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</si>
  <si>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</si>
  <si>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</si>
  <si>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</si>
  <si>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</si>
  <si>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504</t>
  </si>
  <si>
    <t>汨罗市卫生健康局</t>
  </si>
  <si>
    <t>504001</t>
  </si>
  <si>
    <t xml:space="preserve">  汨罗市卫生健康局本级</t>
  </si>
  <si>
    <t>预算03表</t>
  </si>
  <si>
    <t>支出总体情况表</t>
  </si>
  <si>
    <t>功能科目</t>
  </si>
  <si>
    <t>单位名称(功能科目)</t>
  </si>
  <si>
    <t>总  计</t>
  </si>
  <si>
    <t>公共财政拨款合计</t>
  </si>
  <si>
    <t xml:space="preserve">  504001</t>
  </si>
  <si>
    <t xml:space="preserve">   汨罗市卫生健康局本级</t>
  </si>
  <si>
    <t xml:space="preserve">   210</t>
  </si>
  <si>
    <t xml:space="preserve">     卫生健康支出</t>
  </si>
  <si>
    <t xml:space="preserve">     21001</t>
  </si>
  <si>
    <t xml:space="preserve">         卫生健康管理事务</t>
  </si>
  <si>
    <t xml:space="preserve">             行政运行（卫生健康管理事务）</t>
  </si>
  <si>
    <t xml:space="preserve">            一般行政管理事务（卫生健康管理事务）</t>
  </si>
  <si>
    <t xml:space="preserve"> 其他卫生健康管理事务支出</t>
  </si>
  <si>
    <t xml:space="preserve">     21003</t>
  </si>
  <si>
    <t xml:space="preserve">         基层医疗卫生机构</t>
  </si>
  <si>
    <t xml:space="preserve">             乡镇卫生院</t>
  </si>
  <si>
    <t xml:space="preserve">     21004</t>
  </si>
  <si>
    <t xml:space="preserve">         公共卫生</t>
  </si>
  <si>
    <t xml:space="preserve">             基本公共卫生服务</t>
  </si>
  <si>
    <t xml:space="preserve">     21007</t>
  </si>
  <si>
    <t xml:space="preserve">         计划生育事务</t>
  </si>
  <si>
    <t xml:space="preserve">             计划生育服务</t>
  </si>
  <si>
    <t>预算04表</t>
  </si>
  <si>
    <t>财政拨款收支总表</t>
  </si>
  <si>
    <t>单位名称：汨罗市卫生健康局机关</t>
  </si>
  <si>
    <t>支                 出</t>
  </si>
  <si>
    <t>预算数</t>
  </si>
  <si>
    <t>项   目（功能科目）</t>
  </si>
  <si>
    <t>合计</t>
  </si>
  <si>
    <t>一般公共预算</t>
  </si>
  <si>
    <t>政府性基金预算</t>
  </si>
  <si>
    <t>一、一般公共预算拨款</t>
  </si>
  <si>
    <t xml:space="preserve">  经费拨款</t>
  </si>
  <si>
    <t xml:space="preserve">  纳入预算管理的非税收入拨款</t>
  </si>
  <si>
    <t>二、上年结转</t>
  </si>
  <si>
    <t>（一）、一般公共预算拨款</t>
  </si>
  <si>
    <t>（二）、政府性基金预算拨款</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</si>
  <si>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</si>
  <si>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</si>
  <si>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</si>
  <si>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</si>
  <si>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</si>
  <si>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</si>
  <si>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</si>
  <si>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</si>
  <si>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</si>
  <si>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</si>
  <si>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</si>
  <si>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</si>
  <si>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预算05表</t>
  </si>
  <si>
    <t>一般公共预算支出情况表</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</si>
  <si>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</si>
  <si>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</si>
  <si>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</si>
  <si>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</si>
  <si>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</si>
  <si>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</si>
  <si>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</si>
  <si>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</si>
  <si>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</si>
  <si>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</si>
  <si>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</si>
  <si>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</si>
  <si>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</si>
  <si>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</si>
  <si>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</si>
  <si>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</si>
  <si>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</si>
  <si>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</si>
  <si>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 xml:space="preserve">  行政运行（卫生健康管理事务）</t>
  </si>
  <si>
    <t xml:space="preserve">          一般行政管理事务（卫生健康管理事务）</t>
  </si>
  <si>
    <t xml:space="preserve">             其他卫生健康管理事务支出</t>
  </si>
  <si>
    <t>预算06表</t>
  </si>
  <si>
    <t>一般公共预算基本支出情况表</t>
  </si>
  <si>
    <t xml:space="preserve">            行政运行（卫生健康管理事务）</t>
  </si>
  <si>
    <t>预算07表</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</si>
  <si>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</si>
  <si>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</si>
  <si>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</si>
  <si>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</si>
  <si>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</si>
  <si>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</si>
  <si>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</si>
  <si>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</si>
  <si>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</si>
  <si>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</si>
  <si>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</si>
  <si>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</si>
  <si>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</si>
  <si>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</si>
  <si>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</si>
  <si>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</si>
  <si>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</si>
  <si>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</si>
  <si>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</si>
  <si>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</si>
  <si>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</si>
  <si>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 xml:space="preserve">    汨罗市卫生健康局本级</t>
  </si>
  <si>
    <t xml:space="preserve">      卫生健康支出</t>
  </si>
  <si>
    <t xml:space="preserve">          卫生健康管理事务</t>
  </si>
  <si>
    <t xml:space="preserve">          行政运行（卫生健康管理事务）</t>
  </si>
  <si>
    <t>预算08表</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</si>
  <si>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</si>
  <si>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</si>
  <si>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</si>
  <si>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</si>
  <si>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</si>
  <si>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</si>
  <si>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</si>
  <si>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</si>
  <si>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</si>
  <si>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</si>
  <si>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</si>
  <si>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</si>
  <si>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</si>
  <si>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</si>
  <si>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</si>
  <si>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</si>
  <si>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</si>
  <si>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</si>
  <si>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</si>
  <si>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</si>
  <si>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 xml:space="preserve">        卫生健康管理事务</t>
  </si>
  <si>
    <t xml:space="preserve">           行政运行（卫生健康管理事务）</t>
  </si>
  <si>
    <t>预算09表</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</si>
  <si>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</si>
  <si>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</si>
  <si>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</si>
  <si>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</si>
  <si>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</si>
  <si>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</si>
  <si>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</si>
  <si>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</si>
  <si>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</si>
  <si>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</si>
  <si>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</si>
  <si>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</si>
  <si>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预算10表</t>
  </si>
  <si>
    <t>项目支出预算总表</t>
  </si>
  <si>
    <t>单位名称（功能科目名称)</t>
  </si>
  <si>
    <t>项目名称</t>
  </si>
  <si>
    <t>基本公共卫生服务经费</t>
  </si>
  <si>
    <t>老年乡村医生生活困难补助</t>
  </si>
  <si>
    <t>基层医疗卫生人才本土化培养项目</t>
  </si>
  <si>
    <t>行政村运行经费</t>
  </si>
  <si>
    <t>农村计生家庭奖扶特扶金</t>
  </si>
  <si>
    <t>纯农独生子女保健费</t>
  </si>
  <si>
    <t>城镇独生子女父母奖励金</t>
  </si>
  <si>
    <t>生育关怀基金</t>
  </si>
  <si>
    <t>计生特殊家庭补助</t>
  </si>
  <si>
    <t>手术并发症、社会评议及病残儿鉴定</t>
  </si>
  <si>
    <t>卫生事业费及流动人口管理</t>
  </si>
  <si>
    <t>医患纠纷调解经费</t>
  </si>
  <si>
    <t>老年人办证工本费</t>
  </si>
  <si>
    <t>爱卫迎检、无偿献血、急救培训、红十字会工作经费</t>
  </si>
  <si>
    <t>预算11表</t>
  </si>
  <si>
    <t>政府性基金拨款支出预算表</t>
  </si>
  <si>
    <t>事业单位经营支出</t>
  </si>
  <si>
    <t>0</t>
  </si>
  <si>
    <t>预算12表</t>
  </si>
  <si>
    <t>国有资本经营预算支出表</t>
  </si>
  <si>
    <t>单位名称(功能科目名称)</t>
  </si>
  <si>
    <t>本年国有资本经营预算支出</t>
  </si>
  <si>
    <t>小计</t>
  </si>
  <si>
    <t>人员经费</t>
  </si>
  <si>
    <t>公用经费</t>
  </si>
  <si>
    <t>预算13表</t>
  </si>
  <si>
    <t>“三公”经费预算公开表</t>
  </si>
  <si>
    <t>填报单位：汨罗市卫生健康局机关</t>
  </si>
  <si>
    <t>项目</t>
  </si>
  <si>
    <t>本年预算数</t>
  </si>
  <si>
    <t>备注</t>
  </si>
  <si>
    <t>1、因公出国（境）费用</t>
  </si>
  <si>
    <t>2、公务接待费</t>
  </si>
  <si>
    <t>3、公务用车费</t>
  </si>
  <si>
    <t>其中：（1）公务用车运行维护费</t>
  </si>
  <si>
    <t xml:space="preserve">      （2）公务用车购置</t>
  </si>
  <si>
    <t>预算14表</t>
  </si>
  <si>
    <t>非税收入征收计划表</t>
  </si>
  <si>
    <t>2020年完成数</t>
  </si>
  <si>
    <t>2021年预计完成数</t>
  </si>
  <si>
    <t>非税收入征收计划</t>
  </si>
  <si>
    <t>2022年非税收入申报计划</t>
  </si>
  <si>
    <t>可支配收入</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</si>
  <si>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</si>
  <si>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</si>
  <si>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</si>
  <si>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</si>
  <si>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</si>
  <si>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</si>
  <si>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</si>
  <si>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</si>
  <si>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</si>
  <si>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</si>
  <si>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</si>
  <si>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</si>
  <si>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预算15表</t>
  </si>
  <si>
    <t>上年结转支出预算表</t>
  </si>
  <si>
    <t>预算16表</t>
  </si>
  <si>
    <t>政府采购预算表</t>
  </si>
  <si>
    <t>单位;元</t>
  </si>
  <si>
    <t>序号</t>
  </si>
  <si>
    <t>采购项目名称</t>
  </si>
  <si>
    <t>采购目录编码</t>
  </si>
  <si>
    <t>支出功能科目</t>
  </si>
  <si>
    <t xml:space="preserve">采购数量 </t>
  </si>
  <si>
    <t>计量单位</t>
  </si>
  <si>
    <t>办公用品</t>
  </si>
  <si>
    <t>其他办公设备</t>
  </si>
  <si>
    <t>2100101</t>
  </si>
  <si>
    <t>台</t>
  </si>
  <si>
    <t>大型维修</t>
  </si>
  <si>
    <t>房屋附属设施</t>
  </si>
  <si>
    <t>件</t>
  </si>
  <si>
    <t>宣传印刷</t>
  </si>
  <si>
    <t>预算17表</t>
  </si>
  <si>
    <t>支出总体情况表(政府预算)</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</si>
  <si>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</si>
  <si>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</si>
  <si>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</si>
  <si>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</si>
  <si>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</si>
  <si>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</si>
  <si>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</si>
  <si>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</si>
  <si>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</si>
  <si>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</si>
  <si>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 xml:space="preserve">      行政运行（卫生健康管理事务）</t>
  </si>
  <si>
    <t xml:space="preserve">             一般行政管理事务（卫生健康管理事务）</t>
  </si>
  <si>
    <t xml:space="preserve">  其他卫生健康管理事务支出</t>
  </si>
  <si>
    <t xml:space="preserve">          计划生育事务</t>
  </si>
  <si>
    <t xml:space="preserve">              计划生育服务</t>
  </si>
  <si>
    <t xml:space="preserve">          基层医疗卫生机构</t>
  </si>
  <si>
    <t xml:space="preserve">              乡镇卫生院</t>
  </si>
  <si>
    <t xml:space="preserve">          公共卫生</t>
  </si>
  <si>
    <t xml:space="preserve">              基本公共卫生服务</t>
  </si>
  <si>
    <t>预算18表</t>
  </si>
  <si>
    <t>一般公共预算基本支出情况表--工资福利支出(政府预算)</t>
  </si>
  <si>
    <t>工资奖金津补贴</t>
  </si>
  <si>
    <t>其他对事业单位补助</t>
  </si>
  <si>
    <t>预算19表</t>
  </si>
  <si>
    <t>一般公共预算基本支出情况表--商品和服务支出(政府预算)</t>
  </si>
  <si>
    <t>办公经费</t>
  </si>
  <si>
    <t>委托业务费</t>
  </si>
  <si>
    <t>维修(护)费</t>
  </si>
  <si>
    <t>商品和服务支出</t>
  </si>
  <si>
    <t xml:space="preserve">       2100101</t>
  </si>
  <si>
    <t>预算20表</t>
  </si>
  <si>
    <t>一般公共预算基本支出情况表--对个人和家庭的补助(政府预算)</t>
  </si>
  <si>
    <t>社会福利和救济</t>
  </si>
  <si>
    <t>离退休费</t>
  </si>
  <si>
    <t>预算21表</t>
  </si>
  <si>
    <t>政府性基金拨款支出预算表(政府预算)</t>
  </si>
  <si>
    <t>预22表</t>
  </si>
  <si>
    <t>上年结转支出预算表(政府预算)</t>
  </si>
  <si>
    <t>预算23表</t>
  </si>
  <si>
    <t>一般公共预算拨款--经费拨款预算表(按部门预算经济分类)</t>
  </si>
  <si>
    <t>单位名称（功能科目名称）</t>
  </si>
  <si>
    <t>经济科目</t>
  </si>
  <si>
    <t xml:space="preserve">    行政运行（卫生健康管理事务）</t>
  </si>
  <si>
    <t xml:space="preserve">     行政运行（卫生健康管理事务）</t>
  </si>
  <si>
    <t xml:space="preserve">           计划生育事务</t>
  </si>
  <si>
    <t xml:space="preserve">               计划生育服务</t>
  </si>
  <si>
    <t xml:space="preserve">           公共卫生</t>
  </si>
  <si>
    <t xml:space="preserve">               基本公共卫生服务</t>
  </si>
  <si>
    <t xml:space="preserve">           基层医疗卫生机构</t>
  </si>
  <si>
    <t xml:space="preserve">               乡镇卫生院</t>
  </si>
  <si>
    <t>预算24表</t>
  </si>
  <si>
    <t>一般公共预算拨款--经费拨款预算表(按政府预算经济分类)</t>
  </si>
  <si>
    <t xml:space="preserve">        计划生育事务</t>
  </si>
  <si>
    <t xml:space="preserve">            计划生育服务</t>
  </si>
  <si>
    <t xml:space="preserve">        基层医疗卫生机构</t>
  </si>
  <si>
    <t xml:space="preserve">            乡镇卫生院</t>
  </si>
  <si>
    <t xml:space="preserve">        公共卫生</t>
  </si>
  <si>
    <t xml:space="preserve">            基本公共卫生服务</t>
  </si>
  <si>
    <t>预算25表</t>
  </si>
  <si>
    <t>纳入专户管理的非税收入拨款支出预算表(按部门预算经济分类)</t>
  </si>
  <si>
    <t>预算26表</t>
  </si>
  <si>
    <t>纳入专户管理的非税收入拨款支出预算表(按政府预算经济分类)</t>
  </si>
  <si>
    <t>预算27表</t>
  </si>
  <si>
    <t>部门（单位）整体支出预算绩效目标申报表</t>
  </si>
  <si>
    <r>
      <rPr>
        <b/>
        <sz val="16"/>
        <rFont val="仿宋_GB2312"/>
        <charset val="134"/>
      </rPr>
      <t>（20</t>
    </r>
    <r>
      <rPr>
        <b/>
        <u/>
        <sz val="16"/>
        <rFont val="仿宋_GB2312"/>
        <charset val="134"/>
      </rPr>
      <t xml:space="preserve"> 22  </t>
    </r>
    <r>
      <rPr>
        <b/>
        <sz val="16"/>
        <rFont val="仿宋_GB2312"/>
        <charset val="134"/>
      </rPr>
      <t>年度）</t>
    </r>
  </si>
  <si>
    <t xml:space="preserve">    填报单位（盖章）：汨罗市卫生健康局机关</t>
  </si>
  <si>
    <t>单位负责人：</t>
  </si>
  <si>
    <t>何发阳</t>
  </si>
  <si>
    <t>部门基本信息</t>
  </si>
  <si>
    <t>预算单位</t>
  </si>
  <si>
    <t>汨罗市卫生健康局机关</t>
  </si>
  <si>
    <t>绩效管理
联络员</t>
  </si>
  <si>
    <t>湛文礼</t>
  </si>
  <si>
    <t xml:space="preserve"> 联系电话</t>
  </si>
  <si>
    <t>5240401</t>
  </si>
  <si>
    <t>人员编制数</t>
  </si>
  <si>
    <t>134</t>
  </si>
  <si>
    <t xml:space="preserve"> 实有人数</t>
  </si>
  <si>
    <t>部门职能
职责概述</t>
  </si>
  <si>
    <t>（一）贯彻执行国民健康政策及国家和省、岳阳市关于卫生健康工作的方针政策和法律法规，拟订并组织实施全市卫生健康政策、规划，组织实施国家、省、岳阳市卫生健康地方标准和技术规范。统筹规划全市卫生健康服务资源配置，指导全市卫生健康规划的编制和实施。制定并组织实施推进卫生健康基本公共服务均等化、普惠化、便捷化和公共资源向基层延伸等政策措施。　　　　（二）协调推进全市深化医药卫生体制改革，研究提出全市深化医药卫生体制改革政策、措施的建议。组织深化公立医院综合改革，推进管办分离。健全现代医院管理制度，制定并组织实施推动卫生健康公共服务提供主体多元化。提供方式多样化的政策措施，提出医疗服务和药品价格政策的建议。　　　　（三）制定并组织落实全市疾病预防控制规划、免疫规划以及严重危害人民健康公共卫生问题的干预措施。负责卫生应急工作，组织指导全市突发公共卫生事件预防控制和各类突发公共事件的医疗卫生救援。承担传染病疫情信息上报工作，发布突发公共卫生事件应急处置信息。　　　　四）组织拟订并协调落实应对人口老龄化政策措施，推进老年健康服务体系建设和医养结合工作。　　　　（五）贯彻执行国家药物政策和国家基本药物制度，开展药品使用监测、临床综合评价和短缺药品预警。组织开展食品安全风险监测，负责食源性疾病及与食品安全事故有关的流行病学调查。　　　　（六）负责职责范围内的职业卫生、放射卫生、环境卫生、学校卫生、公共场所卫生、饮用水卫生等公共卫生的监督管理与相关知识普及。负责传染病防治监督，健全卫生健康综合监督体系。　　　　（七）制定全市医疗机构、医疗服务行业管理办法并监督实施，建立医疗服务评价和监督管理体系。会同有关部门实施卫生健康专业技术人员资格标准。组织实施医疗服务规范、标准和卫生健康专业技术人员执业规则、服务规范。　　　　（八）负责计划生育管理和服务工作，开展人口监测预警，研究提出人口与家庭发展相关政策建议，提出完善计划生育政策建议。　　　　（九）指导全市卫生健康工作，指导基层医疗卫生、妇幼康服务体系建设，加强全科医生队伍建设。推进卫生健康和斗
　　　　新发展。　　　　（十）负责全市健康教育、健康促进和卫生健康信息化建设等工作。组织实施国际、港澳台的交流合作与援外工作。　　　　（十一）负责市保健对象的医疗保健工作，负责重要来宾、重要会议与重大活动的医疗卫生保障工作，指导全市保健工作。　　　　（十二）组织开展卫生健康教育、健康宣传、健康促进活动，承担卫生健康科学普及，信息发布工作。　　　　（十三）指导市计划生育协会的业务工作。　　　　（十四）完成市委、市政府交办的其他任务。</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</si>
  <si>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</si>
  <si>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</si>
  <si>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</si>
  <si>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</si>
  <si>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</si>
  <si>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</si>
  <si>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</si>
  <si>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</si>
  <si>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</si>
  <si>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</si>
  <si>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</si>
  <si>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一是继续抓好疫情防控工作。严格落实疫情常态化防控各项要求，筑牢疫情防控坚实堡垒。
二是加快医疗卫生项目建设。加强各部门协调，全力推进城区医疗卫生项目建设，加快乡镇卫生院、社区卫生服务中心、村卫生室的标准化建设，加快实现县乡一体化、乡村一体化管理，推动远程医疗，优化资源配置，建立完善双向转诊制度，补齐基层医疗卫生短板，深入推进城乡医疗卫生均衡发展。
三是继续抓好计划生育。不断完善人口与家庭发展配套衔接和人口监测预警工作机制，继续落实计划生育特殊家庭扶助。
四是继续抓好医疗卫生。重点抓好医疗保障、疾病防控、卫生应急、依法行政等能力建设，注重整体推进，克服工作短板，促进工作落实，确保卫生重点工作全面完成。
五是坚持预防为主，要把预防摆在更加突出的位置，突出健康促进和动员倡导，扎实推进基本公共卫生服务均等化、普惠化、便捷化，注重工作重心下移和资源下沉，加强预防控制重大疾病工作，推动治病为中心向健康为中心的转变。
六是协调推进深化医药卫生体制改革。加大公立医院改革力度，健全现代医院管理制度，推进管办分离，全面推动卫生健康公共服务提供主体多元化、提供方式多样化。加大药品采购“两票制”推进力度，加强药品的供应保障和质量安全监管。
七、全面落实民生实事工程。完成“两癌”筛查、产前筛查、尘肺病等重点职业病救治救助等任务。做实家庭医生签约服务，提高签约质量，巩固和加强综合保障水平。
八、是深入开展建党100周年党建活动，落实党建工作机制，确保管党治党责任落到实处。
九、大力开展爱国卫生运动。以卫生城镇创建、城乡环境卫生整洁行动、病媒生物防制、农村“厕所革命”等为载体推进新时期爱国卫生运动。
十、是统筹做好其他工作。持续做好精准扶贫、健康扶贫工作；提高卫生计生治理能力，做好依法行政和普法教育；强化宣传教育、安全生产、扫黑除恶、平安创建和信访维稳工作；做好血吸虫病防控工作；加强无偿献血和临床用血管理工作。不断推动卫生健康事业全面协调可持续发展。</t>
  </si>
  <si>
    <t>年度绩效指标
部门整体支出</t>
  </si>
  <si>
    <t>一级指标</t>
  </si>
  <si>
    <t>二级指标</t>
  </si>
  <si>
    <t>三级指标</t>
  </si>
  <si>
    <t>指标值</t>
  </si>
  <si>
    <t>产出指标
（预期提供的公共产品或服务，包括数量、质量、时效、成本等）</t>
  </si>
  <si>
    <t>数量指标</t>
  </si>
  <si>
    <t xml:space="preserve">符合政策生育率
</t>
  </si>
  <si>
    <t>全员信息与公安信息的匹配率</t>
  </si>
  <si>
    <t>计划生育手术并发症补助</t>
  </si>
  <si>
    <t>39人</t>
  </si>
  <si>
    <t>发放计生奖扶特扶资金</t>
  </si>
  <si>
    <t>8628人</t>
  </si>
  <si>
    <t>发放农村独生子女保健费</t>
  </si>
  <si>
    <t>1306人</t>
  </si>
  <si>
    <t>发放城镇独生子女保健费</t>
  </si>
  <si>
    <t>8845人</t>
  </si>
  <si>
    <t>完成“两癌”筛查</t>
  </si>
  <si>
    <t>18005人</t>
  </si>
  <si>
    <t>完成免费产前筛查</t>
  </si>
  <si>
    <t>2362人</t>
  </si>
  <si>
    <t>免疫规划范围</t>
  </si>
  <si>
    <t>无传染病发生</t>
  </si>
  <si>
    <t>计生特殊家庭、计生困难家庭、贫困母亲</t>
  </si>
  <si>
    <t>100.64万元</t>
  </si>
  <si>
    <t>383名老年乡村医生</t>
  </si>
  <si>
    <t>383人</t>
  </si>
  <si>
    <t>基本公共卫生服务</t>
  </si>
  <si>
    <t>56.07万人口</t>
  </si>
  <si>
    <t>质量指标</t>
  </si>
  <si>
    <t>基本医疗服务</t>
  </si>
  <si>
    <t>无事故</t>
  </si>
  <si>
    <t>全覆盖</t>
  </si>
  <si>
    <t>民生实事工程</t>
  </si>
  <si>
    <t>完成指标</t>
  </si>
  <si>
    <t>计生惠农资金</t>
  </si>
  <si>
    <t>发放到位</t>
  </si>
  <si>
    <t>时效指标</t>
  </si>
  <si>
    <t xml:space="preserve">所有工作    </t>
  </si>
  <si>
    <t>年度内完成</t>
  </si>
  <si>
    <t xml:space="preserve">惠农资金发放  </t>
  </si>
  <si>
    <t>一年发放一次</t>
  </si>
  <si>
    <t>成本指标</t>
  </si>
  <si>
    <t>降低成本</t>
  </si>
  <si>
    <t>逐步降低</t>
  </si>
  <si>
    <t>效益指标
（预期可能实现的效益，包括经济效益、社会效益、环境效益、可持续影响以及服务对象满意度等）</t>
  </si>
  <si>
    <t>经济效益</t>
  </si>
  <si>
    <t>减轻群众负担</t>
  </si>
  <si>
    <t>逐步减轻</t>
  </si>
  <si>
    <t>社会效益</t>
  </si>
  <si>
    <t>全体市民满意度</t>
  </si>
  <si>
    <t>环境效益</t>
  </si>
  <si>
    <t>可持续影响</t>
  </si>
  <si>
    <t>服务对象满意度</t>
  </si>
  <si>
    <t>部门满意度</t>
  </si>
  <si>
    <t>＞95％</t>
  </si>
  <si>
    <t>群众满意度</t>
  </si>
  <si>
    <t>＞99％</t>
  </si>
  <si>
    <t>问题
其他说明的</t>
  </si>
  <si>
    <t>无</t>
  </si>
  <si>
    <t>审核意见
财政部门</t>
  </si>
  <si>
    <t xml:space="preserve">
                                （盖章）
                               年   月   日  
</t>
  </si>
  <si>
    <t>预算28-1表</t>
  </si>
  <si>
    <t>项目支出预算绩效目标申报表</t>
  </si>
  <si>
    <t>（2022年度）</t>
  </si>
  <si>
    <t xml:space="preserve"> 填报单位（盖章）：汨罗市卫生健康局</t>
  </si>
  <si>
    <t>单位负责人：何发阳</t>
  </si>
  <si>
    <t>项目基本情况</t>
  </si>
  <si>
    <t>项目属性</t>
  </si>
  <si>
    <t>延续项目</t>
  </si>
  <si>
    <t xml:space="preserve"> 主管部门</t>
  </si>
  <si>
    <t>卫生健康局</t>
  </si>
  <si>
    <t xml:space="preserve"> 项目起止时间</t>
  </si>
  <si>
    <t>2022年1-12月</t>
  </si>
  <si>
    <t>项目负责人</t>
  </si>
  <si>
    <t>曹  钢</t>
  </si>
  <si>
    <t>13487778333</t>
  </si>
  <si>
    <t>刘  洋</t>
  </si>
  <si>
    <t xml:space="preserve"> 项目类型</t>
  </si>
  <si>
    <t>项目概况</t>
  </si>
  <si>
    <t>通过实施国家基本公共卫生项目，明确政府责任，对城乡居民健康问题实施干预措施，减少主要健康危险因素，有效预防和控制主要传染病及慢性病，提高公共卫生服务能力，以儿童、孕产妇、老年人、慢性疾病患者为重点人群，提高主要传染病、慢性病等重大疾病和严重威胁妇女、儿童等重点人群健康问题以及突发公共卫生事件预防和处置能力，使城乡居民健康水平得到提高。</t>
  </si>
  <si>
    <t>项目立项
依据</t>
  </si>
  <si>
    <t>国家卫计委《关于印发&lt;国家基本公共卫生服务规范（第三版）的通知（国卫基层发【2017】13号）》文件，国家卫健委、财政部、国家中医药管理局办公室《关于做好2021年基本公共卫生服务项目工作的通知（国卫基层发〔2021 〕23号）》</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</si>
  <si>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</si>
  <si>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</si>
  <si>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</si>
  <si>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</si>
  <si>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</si>
  <si>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</si>
  <si>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</si>
  <si>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</si>
  <si>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</si>
  <si>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</si>
  <si>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</si>
  <si>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</si>
  <si>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</si>
  <si>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</si>
  <si>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1、商品和服务支出</t>
  </si>
  <si>
    <t>2、乡村医生补助</t>
  </si>
  <si>
    <t>3、家庭医生签约</t>
  </si>
  <si>
    <t>……</t>
  </si>
  <si>
    <t>单位已有的（或拟订的）保障项目实施的制度、措施</t>
  </si>
  <si>
    <t>市卫生健康局联合财政局拟制定的《汨罗市2022年基本公共卫生服务项目绩点制绩效考核实施方案》</t>
  </si>
  <si>
    <t>项目年度实施进度计划</t>
  </si>
  <si>
    <t>项目实施内容</t>
  </si>
  <si>
    <t>开始时间</t>
  </si>
  <si>
    <t>结束时间</t>
  </si>
  <si>
    <t>城乡居民健康档案管理</t>
  </si>
  <si>
    <t>健康教育</t>
  </si>
  <si>
    <t>预防接种</t>
  </si>
  <si>
    <t>0-6岁儿童健康管理</t>
  </si>
  <si>
    <t>孕产妇健康管理</t>
  </si>
  <si>
    <t>老年人健康管理</t>
  </si>
  <si>
    <t>慢性病患者健康管理</t>
  </si>
  <si>
    <t>严重精神障碍患者健康管理</t>
  </si>
  <si>
    <t>结核病患者健康管理</t>
  </si>
  <si>
    <t>传染病及突发公共事件报告和处理服务</t>
  </si>
  <si>
    <t>中医药健康管理</t>
  </si>
  <si>
    <t>卫生计生监督协管服务</t>
  </si>
  <si>
    <t>免费提供避孕药具</t>
  </si>
  <si>
    <t>健康素养促进</t>
  </si>
  <si>
    <t>项目年度绩效目标情况</t>
  </si>
  <si>
    <t>长期绩效目标</t>
  </si>
  <si>
    <t>促进基本公共卫生服务均等化的机制基本完善，规范公共卫生服务行为，推进基本公共卫生服务项目开展，重大疾病和主要健康危害因素得到有效控制，人们健康水平得到进一步提高</t>
  </si>
  <si>
    <t>本年度绩效目标</t>
  </si>
  <si>
    <t>以儿童孕产妇、老年人、慢性病患者为重点人群，提高慢性病等重大疾病和严重威胁妇女儿童、老年人等人群的健康问题以及突发公共卫生事件预防和处置能力，全面完成2022年基本公共卫生服务项目的各项指标</t>
  </si>
  <si>
    <t>项目年度绩效指标</t>
  </si>
  <si>
    <t>产出
指标</t>
  </si>
  <si>
    <t>居民健康档案建档管理率</t>
  </si>
  <si>
    <t>≥85%</t>
  </si>
  <si>
    <t>健康教育覆盖率</t>
  </si>
  <si>
    <t>≥70%</t>
  </si>
  <si>
    <t>预防接种管理率</t>
  </si>
  <si>
    <t>≥95%</t>
  </si>
  <si>
    <t>儿童健康管理率</t>
  </si>
  <si>
    <t>≥90%</t>
  </si>
  <si>
    <t>孕产妇健康管理率</t>
  </si>
  <si>
    <t>老年人健康管理率</t>
  </si>
  <si>
    <t>慢性病患者规范管理率</t>
  </si>
  <si>
    <t>≥60%</t>
  </si>
  <si>
    <t>严重精神障碍患者管理率</t>
  </si>
  <si>
    <t>≥80%</t>
  </si>
  <si>
    <t>传染病及突发公共事件报告和处理率</t>
  </si>
  <si>
    <t>卫生计生监督协管管理率</t>
  </si>
  <si>
    <t>中医药健康管理率</t>
  </si>
  <si>
    <t>≥45%</t>
  </si>
  <si>
    <t>结核病患者健康管理率</t>
  </si>
  <si>
    <t>孕产妇孕期保健次数</t>
  </si>
  <si>
    <t>≥5次</t>
  </si>
  <si>
    <t>产后访视次数</t>
  </si>
  <si>
    <t>≥2次</t>
  </si>
  <si>
    <t>慢性病患者提供随访次数</t>
  </si>
  <si>
    <t>≥4次</t>
  </si>
  <si>
    <t>慢性病患者提供体检次数</t>
  </si>
  <si>
    <t>≥1次</t>
  </si>
  <si>
    <t>严重精神障碍患者提供规范随访次数</t>
  </si>
  <si>
    <t>严重精神障碍患者提供健康体检次数</t>
  </si>
  <si>
    <t>建档立卡贫困人口家庭医生签约率</t>
  </si>
  <si>
    <t>6周岁及以下儿童建证、建卡率</t>
  </si>
  <si>
    <t>≥98%</t>
  </si>
  <si>
    <t>6周岁及以下儿童免疫规划疫苗全程接种率</t>
  </si>
  <si>
    <t>首诊乙肝疫苗24小时内及时接种率</t>
  </si>
  <si>
    <t>含麻疹成分疫苗8月龄和18月龄及时接种率</t>
  </si>
  <si>
    <t>儿童信息系统录入率</t>
  </si>
  <si>
    <t>肺结核患者随访管理完成率</t>
  </si>
  <si>
    <t>肺结核患者规范服药率</t>
  </si>
  <si>
    <t>基层医疗卫生机构规范管理率</t>
  </si>
  <si>
    <t>结核病报告率和报告及时率</t>
  </si>
  <si>
    <t>0-6岁儿童建立《儿童保健手册》</t>
  </si>
  <si>
    <t>新生儿访视率</t>
  </si>
  <si>
    <t>0-6 儿童健康管理率</t>
  </si>
  <si>
    <t>遗传代谢性疾病筛查</t>
  </si>
  <si>
    <t>新生听力筛查率</t>
  </si>
  <si>
    <t>孕产妇建立《孕产妇保健手册》</t>
  </si>
  <si>
    <t>产后访视率</t>
  </si>
  <si>
    <t>资金拨付实限</t>
  </si>
  <si>
    <t>完成</t>
  </si>
  <si>
    <t>重大疾病和主要健康危害因素得到有效控制，人民健康得到进一步提高</t>
  </si>
  <si>
    <t>逐步控制</t>
  </si>
  <si>
    <t>慢性病患者健康</t>
  </si>
  <si>
    <t>逐步提高</t>
  </si>
  <si>
    <t>婴儿死亡率</t>
  </si>
  <si>
    <t>≤6‰</t>
  </si>
  <si>
    <t>孕产妇死亡率</t>
  </si>
  <si>
    <t>十万分之十六</t>
  </si>
  <si>
    <t>居民健康保健意识和健康知晓率</t>
  </si>
  <si>
    <t>受益群众认可度</t>
  </si>
  <si>
    <t>其他说明的问题</t>
  </si>
  <si>
    <t>财政部门
审核意见</t>
  </si>
  <si>
    <t xml:space="preserve">                                          （盖章）
                                           年    月    日    
</t>
  </si>
  <si>
    <t>预算28-2表</t>
  </si>
  <si>
    <t>202201-202212</t>
  </si>
  <si>
    <t>曹 钢</t>
  </si>
  <si>
    <t>刘 洋</t>
  </si>
  <si>
    <t>其他项目</t>
  </si>
  <si>
    <t>曾在全省所辖县市区乡村医生岗位上连续工作5年以上，已年满60周岁，持有有效的乡村医生证明文件或持有其他能证明其曾经从事乡村医生工作的证明材料。</t>
  </si>
  <si>
    <t>《湖南省人民政府办公厅关于做好老年乡村医生生活困难补助发放工作的通知》（湘政办发「2014」102号）</t>
  </si>
  <si>
    <t>1、老年乡村医生生活困难补助</t>
  </si>
  <si>
    <t>市卫健局专人负责对象资格审核，将符合条件的对象录入城镇奖扶系统。国家机关、事业单位的对象由本单位进行资格确认及奖励发放；企业单位与城镇居民由对象本单位或社区进行资格确认，由市新农保代发奖励金。</t>
  </si>
  <si>
    <t>20220101</t>
  </si>
  <si>
    <t>20221231</t>
  </si>
  <si>
    <t>体现党和政府对老年乡村医生的关心与关爱。</t>
  </si>
  <si>
    <t>今年享受政策的老年乡村医生共计424名，他们对政策普遍满意，感受到了来自党和政府的关心。</t>
  </si>
  <si>
    <t>新农保代发379人，卫健局代发  4人</t>
  </si>
  <si>
    <t>79.99万元、0.86万元</t>
  </si>
  <si>
    <t>基层卫生股和乡镇卫生院负责核实人员信息</t>
  </si>
  <si>
    <t>0起差错</t>
  </si>
  <si>
    <t>新农保一卡通和卫健局打卡发放</t>
  </si>
  <si>
    <t>分季度打卡发放</t>
  </si>
  <si>
    <t>383名发放对象</t>
  </si>
  <si>
    <t>80.95万元</t>
  </si>
  <si>
    <t>达标</t>
  </si>
  <si>
    <t>体现党和政府的关心</t>
  </si>
  <si>
    <t>0起投诉上访</t>
  </si>
  <si>
    <t>生态效益</t>
  </si>
  <si>
    <t>100%满意</t>
  </si>
  <si>
    <t>预算28-3表</t>
  </si>
  <si>
    <t>基层医疗卫生本土化培养项目</t>
  </si>
  <si>
    <t>通过系统的专业教育，培养一批具有全日制医卫类专科学历水平，掌握基层医疗卫生服务所需的医学基础理论、基本知识、和基本技能，具备解决农村常见病、多发病、传染病和地方病等疾病的基础诊疗能力和基本公共卫生服务能力，适应基层医疗卫生服务的实用型人才。</t>
  </si>
  <si>
    <t>《关于加强乡村教师和医疗卫生队伍建设的十条意见》（岳组发【2019】12号文件及《关于印发全市基层医疗卫生人才本土化公费定向培养计划实施方案的通知》（岳组发[2019]17号）文件精神</t>
  </si>
  <si>
    <t>1、本土化培养</t>
  </si>
  <si>
    <t>中共岳阳市委组织部、岳阳市卫生健康委员会、岳阳市财政局、中共岳阳市委机构编制委员会办公室、岳阳市人力资源和社会保障局《关于印发全市基层医疗卫生人才本土化公费定向培养计划实施方案的通知》（岳组发[2019]17号）文件精神</t>
  </si>
  <si>
    <t>掌握基层医疗卫生服务所需的医学基础理论、基本知识、和基本技能，具备解决农村常见病、多发病、传染病和地方病等疾病的基础诊疗能力和基本公共卫生服务能力，适应基层医疗卫生服务的实用型人才</t>
  </si>
  <si>
    <t>135个本土化人才培养</t>
  </si>
  <si>
    <t>临床医学</t>
  </si>
  <si>
    <t>护理学</t>
  </si>
  <si>
    <t>预防医学</t>
  </si>
  <si>
    <t>医学检验技术</t>
  </si>
  <si>
    <t>药学</t>
  </si>
  <si>
    <t>康复医疗技术</t>
  </si>
  <si>
    <t>预算28-4表</t>
  </si>
  <si>
    <t>湖南省卫生健康委员会、湖南省财政厅、湖南省人力资源和社会保障厅关于印发《做好“方便群众就近就医 提升基层卫生服务水平”重点民生实事实施方案》的通知湘卫基层发[2020]3号</t>
  </si>
  <si>
    <t>1行政村卫生室运行经费</t>
  </si>
  <si>
    <t>市卫健局组织拟订《汨罗市在岗乡村医生购买养老保险的实施方案》，将符合参保条件的人员信息登记，核实无误后按实施方案购买养老保险单位已有的(或拟订的)保障项目</t>
  </si>
  <si>
    <t>行政村卫生室补助运行经费</t>
  </si>
  <si>
    <t>改善和保障村卫生室运行条件，为乡村医生提供基本医疗和公共卫生服务搭建更好的平台，解决后顾之忧。</t>
  </si>
  <si>
    <t>全市享受行政村卫生室补助运行经费的行政村共167个，保证政策落实到位，村医对政策满意。</t>
  </si>
  <si>
    <t>基层卫生股和乡镇卫生院负责核实行政村卫生室人员信息</t>
  </si>
  <si>
    <t>154个行政村卫生室</t>
  </si>
  <si>
    <t>87.6万元</t>
  </si>
  <si>
    <t>预算28-5表</t>
  </si>
  <si>
    <t>汨罗市卫健局</t>
  </si>
  <si>
    <t>周毅坚</t>
  </si>
  <si>
    <t>何毅</t>
  </si>
  <si>
    <t>对我省符合国家政策规定的农村部分计划生育奖励对象（指我省农业户口、年满60周岁、1973年以来未违反计划生育法律法规政策生育、现存一个子女或两个女孩或子女死亡现无子女的合法夫妻）和计划生育特别扶助对象（1933年1月1日以后出生、女方年满49周岁、只生育一个子女或合法收养一个子女、现无存活子女或独生子女被依法鉴定为三级以上残疾的合法夫妻）的奖励和扶助。</t>
  </si>
  <si>
    <t>湖南省人口计生委关于印发《湖南省农村部分计划生育家庭奖励扶助对象确认条件的政策性解释》的通知（湘人口发[2008]32号）文件及湖南省人口计生委关于印发《湖南省计划生育家庭特别扶助对象确认条件的政策性解释》的通知（湘人口发[2018]20号）文件。</t>
  </si>
  <si>
    <t>1、农村奖扶对象</t>
  </si>
  <si>
    <t>9533人</t>
  </si>
  <si>
    <t>2、农村特扶伤残对象</t>
  </si>
  <si>
    <t>400人</t>
  </si>
  <si>
    <t>3、农村特扶死亡对象</t>
  </si>
  <si>
    <t>600人</t>
  </si>
  <si>
    <t>4、手术并发症</t>
  </si>
  <si>
    <t>专账专人管理，每年度由局计财股将项目资金打到乡财局，由乡财局统一打卡至对象的惠农账户上。</t>
  </si>
  <si>
    <t>1、农村奖扶对象每年每人发放1140元</t>
  </si>
  <si>
    <t>2、特扶伤残对象每年每人发放6960元</t>
  </si>
  <si>
    <t>3、特扶死亡对象每年每人发放10920元</t>
  </si>
  <si>
    <t>4、手术并发症对象每年每人发放3240元</t>
  </si>
  <si>
    <t>体现国家对实行计划生育家庭的奖励和对计划生育特殊困难家庭的扶助。</t>
  </si>
  <si>
    <t>2022年享受政策的农村奖扶对象共计9533名，计划生育特殊困难家庭对象共计1000名，手术并发症对象39人，提高群众对政策满意度，体现党和政府对他们的关心。</t>
  </si>
  <si>
    <t>7799名发放对象</t>
  </si>
  <si>
    <t>1712.076万元</t>
  </si>
  <si>
    <t>家庭发展股和乡镇卫计办负责核实人员信息</t>
  </si>
  <si>
    <t>乡财局一卡通发放</t>
  </si>
  <si>
    <t>预算28-6表</t>
  </si>
  <si>
    <t>对我省国家机关、事业单位和国有企业、改制企业的退休职工以及女方年满55周岁、男满60周岁的无工作单位的城镇居民并且持有《独生子女证》或《独生子女父母光荣证》的父母给予每人每月80元的奖励。</t>
  </si>
  <si>
    <t>1.湖南省人民政府关于印发《湖南省完善城镇独生子女父母奖励办法若干规定》的通知（湘政发〔2014〕 27 号）文件，2.湖南省卫生计生委、省财政厅、省人力资源社会保障厅、省国资委关于印发《湖南省城镇独生子女父母奖励制度政策解释及操作办法》的通知（湘人口发〔2014〕12号）文件。</t>
  </si>
  <si>
    <t>每人每月80元</t>
  </si>
  <si>
    <t>市卫健局专人负责对象资格审核，将符合条件的对象录入城镇奖扶系统。国家机关、事业单位的对象由本单位进行资格确认及奖励发放；企业单位与城镇居民由对象本单位或社区进行资格确认，由市社保站代发奖励金。</t>
  </si>
  <si>
    <t>2022年1月</t>
  </si>
  <si>
    <t>2022年12月</t>
  </si>
  <si>
    <t>体现党和政府对城镇独生子女父母的关心与关爱。</t>
  </si>
  <si>
    <t>2022年享受政策的城镇独生子女父母共计13087名，他们对政策普遍满意，感受到来自党和政府的关心。</t>
  </si>
  <si>
    <t>8845名发放对象</t>
  </si>
  <si>
    <t>996.238万元</t>
  </si>
  <si>
    <t>人社打卡发放</t>
  </si>
  <si>
    <t>预算28-7表</t>
  </si>
  <si>
    <t xml:space="preserve"> 填报单位（盖章）：汨罗市计划生育协会</t>
  </si>
  <si>
    <t>单位负责人：周呈文</t>
  </si>
  <si>
    <t>2022年1--12月</t>
  </si>
  <si>
    <t>周呈文</t>
  </si>
  <si>
    <t xml:space="preserve">李沐辉 </t>
  </si>
  <si>
    <t>按乡镇计生特殊家庭服务对象数分配给15个镇和营田办事处</t>
  </si>
  <si>
    <t>财政部、国家卫计委《关于进一步完善计划生育投入机制的意见》（财社【2016】16号）</t>
  </si>
  <si>
    <t>按乡镇计生特殊家庭服务对象数分配</t>
  </si>
  <si>
    <t>汨罗镇</t>
  </si>
  <si>
    <t>新市镇</t>
  </si>
  <si>
    <t>古培镇</t>
  </si>
  <si>
    <t>白水镇</t>
  </si>
  <si>
    <t>川山坪镇</t>
  </si>
  <si>
    <t>弼时镇</t>
  </si>
  <si>
    <t>长乐镇</t>
  </si>
  <si>
    <t>大荆镇</t>
  </si>
  <si>
    <t>桃林寺镇</t>
  </si>
  <si>
    <t>三江镇</t>
  </si>
  <si>
    <t>屈子祠镇</t>
  </si>
  <si>
    <t>白塘镇</t>
  </si>
  <si>
    <t>罗江镇</t>
  </si>
  <si>
    <t>归义镇</t>
  </si>
  <si>
    <t>神鼎山镇</t>
  </si>
  <si>
    <t>营田办事处</t>
  </si>
  <si>
    <t>专人专帐管理，在重大节日前拨付至各镇人民政府基本帐户</t>
  </si>
  <si>
    <t>乡镇计生特殊家庭补助</t>
  </si>
  <si>
    <t>夯实基层计划生育基层，巩固计生工作成果。</t>
  </si>
  <si>
    <t>督促项目单位专款专用，提高资金使用效果。</t>
  </si>
  <si>
    <t>计生协会提出分配方案</t>
  </si>
  <si>
    <t>重大节日前拨付</t>
  </si>
  <si>
    <t>100.64</t>
  </si>
  <si>
    <t>夯实基层计划生育基层，巩固计生工作成果，促进经济发展。</t>
  </si>
  <si>
    <t>加强计划生育服务</t>
  </si>
  <si>
    <t>0起上访事件</t>
  </si>
  <si>
    <t>稳定基层组织</t>
  </si>
  <si>
    <t>服务对象满意</t>
  </si>
  <si>
    <t>99%以上</t>
  </si>
  <si>
    <t>预算28-8表</t>
  </si>
  <si>
    <t xml:space="preserve"> 填报单位（盖章）：汨罗市卫健局</t>
  </si>
  <si>
    <t>爱卫迎检、无偿献血、急救培训、红十字会工作经费、医患纠纷、老年人办证、手术并发症、社会评议及病残儿鉴定等项目</t>
  </si>
  <si>
    <t>付朝晖</t>
  </si>
  <si>
    <t>爱卫迎检、无偿献血、急救培训、红十字会工作经费、医患纠纷、老年人办证、手术并发症、社会评议及病残儿鉴定等项目经费支出，弥补单位经费不足。</t>
  </si>
  <si>
    <t>专项资金管理制度，做到专款专帐专人管理</t>
  </si>
  <si>
    <t>老年人办证工本费，爱卫迎检、无偿献血、急救培训、红十字会工作经费，医患纠纷调解经费</t>
  </si>
  <si>
    <t>推动我市卫生健康事业向前发展。</t>
  </si>
  <si>
    <t>专款专用，提高资金使用效果。</t>
  </si>
  <si>
    <t>红会完成无偿献血3623次、造血干细胞捐献4例</t>
  </si>
  <si>
    <t>完成岳阳任务</t>
  </si>
  <si>
    <t>老年人办证</t>
  </si>
  <si>
    <t>完成任务</t>
  </si>
  <si>
    <t>医患纠纷受理28例，调解成功27例。</t>
  </si>
  <si>
    <t>手术并发症对象补助</t>
  </si>
  <si>
    <t>56人</t>
  </si>
  <si>
    <t>卫生院财务核算</t>
  </si>
  <si>
    <t>18家卫生院</t>
  </si>
  <si>
    <t>爱卫省检达标</t>
  </si>
  <si>
    <t>顺利完成省检</t>
  </si>
  <si>
    <t>保质保量完成任务</t>
  </si>
  <si>
    <t>全部达标</t>
  </si>
  <si>
    <t>2022年度完成</t>
  </si>
  <si>
    <t>按时完成</t>
  </si>
  <si>
    <t>共支出45.01万</t>
  </si>
  <si>
    <t>群众满意</t>
  </si>
  <si>
    <t>预算28-9表</t>
  </si>
  <si>
    <t xml:space="preserve"> 延续项目</t>
  </si>
  <si>
    <t>对符合政策规定四项基本条件的夫妻发放独生子女保健费。（1.夫妻双方或一方为我省户籍居民；2.夫妻双方均无工作单位；3.现有一个子女且未年满十四周岁；4.持有《独生子女父母光荣证》）。</t>
  </si>
  <si>
    <t>湖南省人口计生委关于印发《湖南省独生子女保健费发放对象确认》的通知（湘人口发[2011]7号）文件。</t>
  </si>
  <si>
    <t>1680人，人均180元</t>
  </si>
  <si>
    <t>1、对个人和家庭的补助支出</t>
  </si>
  <si>
    <t>纯农独生子女保健费打卡发放</t>
  </si>
  <si>
    <t>体现党和政府对遵守国家计划生育政策的独生子女父母采取的一种奖励措施，保障独生子女健康成长。</t>
  </si>
  <si>
    <t xml:space="preserve">由家庭发展股具体每年按政策要求层层把关，对符合条件的纯农（居）民独生子女父母每年每人发放180元独生子女保健费。
</t>
  </si>
  <si>
    <t>1306名发放对象</t>
  </si>
  <si>
    <t>23.508万元</t>
  </si>
  <si>
    <t>预算28-10表</t>
  </si>
  <si>
    <t>按乡镇计生特殊家庭、计生困难家庭、贫困母亲服务对象及手术并发症、社会评议及病残儿鉴定服务对象直接打卡到户。</t>
  </si>
  <si>
    <t>1、计生特殊、困难家庭及贫困母亲</t>
  </si>
  <si>
    <t>专人专帐管理，及时拨付至个人帐户</t>
  </si>
  <si>
    <t>生育关怀资金</t>
  </si>
  <si>
    <t>计生特殊、困难家庭及贫困母亲</t>
  </si>
  <si>
    <t>34万元</t>
  </si>
  <si>
    <t>34.3万元</t>
  </si>
  <si>
    <t>90%以上</t>
  </si>
  <si>
    <t>预算28-11表</t>
  </si>
  <si>
    <t>用于局机关卫生健康事业费支出，弥补单位经费不足。</t>
  </si>
  <si>
    <t>宣传费</t>
  </si>
  <si>
    <t>租车费</t>
  </si>
  <si>
    <t>卫生健康事业费</t>
  </si>
  <si>
    <t>全面推进市委市人民政府的各项工作。</t>
  </si>
  <si>
    <t>各项工作有序推进，无重大事故发生。</t>
  </si>
  <si>
    <t>用于租车、办公、印刷、水电等支出</t>
  </si>
  <si>
    <t>55.23万元</t>
  </si>
  <si>
    <t>获全市综合绩效考评先进单位</t>
  </si>
  <si>
    <t>≥99%</t>
  </si>
</sst>
</file>

<file path=xl/styles.xml><?xml version="1.0" encoding="utf-8"?>
<styleSheet xmlns="http://schemas.openxmlformats.org/spreadsheetml/2006/main" xmlns:xr9="http://schemas.microsoft.com/office/spreadsheetml/2016/revision9">
  <numFmts count="13">
    <numFmt numFmtId="42" formatCode="_ &quot;￥&quot;* #,##0_ ;_ &quot;￥&quot;* \-#,##0_ ;_ &quot;￥&quot;* &quot;-&quot;_ ;_ @_ "/>
    <numFmt numFmtId="43" formatCode="_ * #,##0.00_ ;_ * \-#,##0.00_ ;_ * &quot;-&quot;??_ ;_ @_ "/>
    <numFmt numFmtId="44" formatCode="_ &quot;￥&quot;* #,##0.00_ ;_ &quot;￥&quot;* \-#,##0.00_ ;_ &quot;￥&quot;* &quot;-&quot;??_ ;_ @_ "/>
    <numFmt numFmtId="176" formatCode="* #,##0;* \-#,##0;* &quot;-&quot;;@"/>
    <numFmt numFmtId="177" formatCode="0.00_ "/>
    <numFmt numFmtId="178" formatCode="* #,##0.00;* \-#,##0.00;* &quot;&quot;??;@"/>
    <numFmt numFmtId="179" formatCode="#,##0_);[Red]\(#,##0\)"/>
    <numFmt numFmtId="180" formatCode="00"/>
    <numFmt numFmtId="181" formatCode="0000"/>
    <numFmt numFmtId="182" formatCode="###,###,###,##0"/>
    <numFmt numFmtId="183" formatCode="#,##0_ "/>
    <numFmt numFmtId="184" formatCode="#,##0.00_ "/>
    <numFmt numFmtId="185" formatCode="0_);[Red]\(0\)"/>
  </numFmts>
  <fonts count="56">
    <font>
      <sz val="9"/>
      <name val="宋体"/>
      <charset val="134"/>
    </font>
    <font>
      <sz val="11"/>
      <color theme="1"/>
      <name val="宋体"/>
      <charset val="134"/>
      <scheme val="minor"/>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0"/>
      <name val="仿宋_GB2312"/>
      <charset val="134"/>
    </font>
    <font>
      <sz val="12"/>
      <color theme="1"/>
      <name val="仿宋_GB2312"/>
      <charset val="134"/>
    </font>
    <font>
      <sz val="12"/>
      <color theme="1"/>
      <name val="黑体"/>
      <charset val="134"/>
    </font>
    <font>
      <sz val="22"/>
      <name val="方正小标宋简体"/>
      <charset val="134"/>
    </font>
    <font>
      <b/>
      <sz val="22"/>
      <name val="方正小标宋简体"/>
      <charset val="134"/>
    </font>
    <font>
      <b/>
      <sz val="10"/>
      <name val="宋体"/>
      <charset val="134"/>
    </font>
    <font>
      <b/>
      <sz val="18"/>
      <name val="宋体"/>
      <charset val="134"/>
    </font>
    <font>
      <sz val="10"/>
      <name val="宋体"/>
      <charset val="134"/>
    </font>
    <font>
      <b/>
      <sz val="9"/>
      <name val="宋体"/>
      <charset val="134"/>
    </font>
    <font>
      <b/>
      <sz val="16"/>
      <name val="宋体"/>
      <charset val="134"/>
    </font>
    <font>
      <b/>
      <sz val="14"/>
      <name val="宋体"/>
      <charset val="134"/>
    </font>
    <font>
      <sz val="10"/>
      <color theme="1"/>
      <name val="宋体"/>
      <charset val="134"/>
      <scheme val="minor"/>
    </font>
    <font>
      <sz val="10"/>
      <name val="Times New Roman"/>
      <charset val="134"/>
    </font>
    <font>
      <b/>
      <sz val="12"/>
      <name val="宋体"/>
      <charset val="134"/>
    </font>
    <font>
      <sz val="11"/>
      <color indexed="8"/>
      <name val="宋体"/>
      <charset val="134"/>
      <scheme val="minor"/>
    </font>
    <font>
      <b/>
      <sz val="19"/>
      <name val="SimSun"/>
      <charset val="134"/>
    </font>
    <font>
      <b/>
      <sz val="11"/>
      <name val="SimSun"/>
      <charset val="134"/>
    </font>
    <font>
      <sz val="10"/>
      <name val="SimSun"/>
      <charset val="134"/>
    </font>
    <font>
      <sz val="10"/>
      <name val="宋体"/>
      <charset val="134"/>
      <scheme val="minor"/>
    </font>
    <font>
      <sz val="9"/>
      <color theme="1"/>
      <name val="宋体"/>
      <charset val="134"/>
    </font>
    <font>
      <sz val="9"/>
      <name val="SimSun"/>
      <charset val="134"/>
    </font>
    <font>
      <sz val="9"/>
      <color rgb="FFFF0000"/>
      <name val="宋体"/>
      <charset val="134"/>
    </font>
    <font>
      <sz val="10"/>
      <color rgb="FFFF0000"/>
      <name val="宋体"/>
      <charset val="134"/>
    </font>
    <font>
      <b/>
      <sz val="14"/>
      <color rgb="FFFF0000"/>
      <name val="宋体"/>
      <charset val="134"/>
    </font>
    <font>
      <b/>
      <sz val="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S Sans Serif"/>
      <charset val="134"/>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0"/>
      </left>
      <right style="thin">
        <color auto="1"/>
      </right>
      <top style="thin">
        <color indexed="0"/>
      </top>
      <bottom style="thin">
        <color indexed="0"/>
      </bottom>
      <diagonal/>
    </border>
    <border>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176" fontId="34" fillId="0" borderId="0" applyFont="0" applyFill="0" applyBorder="0" applyAlignment="0" applyProtection="0"/>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4" borderId="2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2" fillId="0" borderId="0" applyNumberFormat="0" applyFill="0" applyBorder="0" applyAlignment="0" applyProtection="0">
      <alignment vertical="center"/>
    </xf>
    <xf numFmtId="0" fontId="43" fillId="5" borderId="27" applyNumberFormat="0" applyAlignment="0" applyProtection="0">
      <alignment vertical="center"/>
    </xf>
    <xf numFmtId="0" fontId="44" fillId="6" borderId="28" applyNumberFormat="0" applyAlignment="0" applyProtection="0">
      <alignment vertical="center"/>
    </xf>
    <xf numFmtId="0" fontId="45" fillId="6" borderId="27" applyNumberFormat="0" applyAlignment="0" applyProtection="0">
      <alignment vertical="center"/>
    </xf>
    <xf numFmtId="0" fontId="46" fillId="7" borderId="29" applyNumberFormat="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9" fillId="0" borderId="0"/>
    <xf numFmtId="0" fontId="9" fillId="0" borderId="0"/>
    <xf numFmtId="0" fontId="54"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54"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cellStyleXfs>
  <cellXfs count="487">
    <xf numFmtId="0" fontId="0" fillId="0" borderId="0" xfId="0"/>
    <xf numFmtId="0" fontId="1" fillId="0" borderId="0" xfId="0" applyFont="1" applyFill="1" applyAlignment="1">
      <alignment vertical="center"/>
    </xf>
    <xf numFmtId="0" fontId="0" fillId="0" borderId="0" xfId="58" applyFont="1" applyFill="1" applyAlignment="1"/>
    <xf numFmtId="0" fontId="2" fillId="2" borderId="0" xfId="55" applyFont="1" applyFill="1" applyBorder="1" applyAlignment="1">
      <alignment horizontal="center" vertical="center"/>
    </xf>
    <xf numFmtId="0" fontId="3" fillId="2" borderId="0" xfId="55" applyFont="1" applyFill="1" applyBorder="1" applyAlignment="1">
      <alignment horizontal="center" vertical="center"/>
    </xf>
    <xf numFmtId="0" fontId="4" fillId="2" borderId="1" xfId="55" applyFont="1" applyFill="1" applyBorder="1" applyAlignment="1">
      <alignment horizontal="center" vertical="center" wrapText="1"/>
    </xf>
    <xf numFmtId="0" fontId="4" fillId="2" borderId="1" xfId="55" applyFont="1" applyFill="1" applyBorder="1" applyAlignment="1">
      <alignment vertical="center" wrapText="1"/>
    </xf>
    <xf numFmtId="0" fontId="5" fillId="2" borderId="2" xfId="55" applyNumberFormat="1" applyFont="1" applyFill="1" applyBorder="1" applyAlignment="1">
      <alignment horizontal="center" vertical="center" textRotation="255" wrapText="1"/>
    </xf>
    <xf numFmtId="0" fontId="4" fillId="2" borderId="3" xfId="55" applyFont="1" applyFill="1" applyBorder="1" applyAlignment="1">
      <alignment horizontal="center" vertical="center" wrapText="1"/>
    </xf>
    <xf numFmtId="0" fontId="4" fillId="2" borderId="4" xfId="55" applyFont="1" applyFill="1" applyBorder="1" applyAlignment="1">
      <alignment horizontal="center" vertical="center" wrapText="1"/>
    </xf>
    <xf numFmtId="49" fontId="4" fillId="2" borderId="2" xfId="55" applyNumberFormat="1" applyFont="1" applyFill="1" applyBorder="1" applyAlignment="1">
      <alignment horizontal="center" vertical="center" wrapText="1"/>
    </xf>
    <xf numFmtId="0" fontId="4" fillId="2" borderId="2" xfId="55" applyFont="1" applyFill="1" applyBorder="1" applyAlignment="1">
      <alignment horizontal="center" vertical="center" wrapText="1"/>
    </xf>
    <xf numFmtId="0" fontId="4" fillId="2" borderId="3" xfId="55" applyNumberFormat="1" applyFont="1" applyFill="1" applyBorder="1" applyAlignment="1">
      <alignment horizontal="center" vertical="center" wrapText="1"/>
    </xf>
    <xf numFmtId="0" fontId="4" fillId="2" borderId="5" xfId="55" applyNumberFormat="1" applyFont="1" applyFill="1" applyBorder="1" applyAlignment="1">
      <alignment horizontal="center" vertical="center" wrapText="1"/>
    </xf>
    <xf numFmtId="0" fontId="4" fillId="2" borderId="4" xfId="55" applyNumberFormat="1" applyFont="1" applyFill="1" applyBorder="1" applyAlignment="1">
      <alignment horizontal="center" vertical="center" wrapText="1"/>
    </xf>
    <xf numFmtId="0" fontId="4" fillId="0" borderId="2" xfId="54" applyFont="1" applyBorder="1" applyAlignment="1">
      <alignment horizontal="center" vertical="center" wrapText="1"/>
    </xf>
    <xf numFmtId="0" fontId="4" fillId="0" borderId="2" xfId="54" applyFont="1" applyBorder="1" applyAlignment="1">
      <alignment horizontal="left" vertical="center" wrapText="1"/>
    </xf>
    <xf numFmtId="0" fontId="4" fillId="2" borderId="6" xfId="55" applyFont="1" applyFill="1" applyBorder="1" applyAlignment="1">
      <alignment horizontal="center" vertical="center" wrapText="1"/>
    </xf>
    <xf numFmtId="0" fontId="4" fillId="2" borderId="7" xfId="55" applyFont="1" applyFill="1" applyBorder="1" applyAlignment="1">
      <alignment horizontal="center" vertical="center" wrapText="1"/>
    </xf>
    <xf numFmtId="0" fontId="6" fillId="2" borderId="2" xfId="55" applyFont="1" applyFill="1" applyBorder="1" applyAlignment="1">
      <alignment horizontal="center" vertical="center" wrapText="1"/>
    </xf>
    <xf numFmtId="0" fontId="4" fillId="2" borderId="8" xfId="55" applyFont="1" applyFill="1" applyBorder="1" applyAlignment="1">
      <alignment horizontal="center" vertical="center" wrapText="1"/>
    </xf>
    <xf numFmtId="0" fontId="4" fillId="2" borderId="9" xfId="55" applyFont="1" applyFill="1" applyBorder="1" applyAlignment="1">
      <alignment horizontal="center" vertical="center" wrapText="1"/>
    </xf>
    <xf numFmtId="4" fontId="4" fillId="2" borderId="2" xfId="55" applyNumberFormat="1" applyFont="1" applyFill="1" applyBorder="1" applyAlignment="1">
      <alignment horizontal="center" vertical="center" wrapText="1"/>
    </xf>
    <xf numFmtId="0" fontId="4" fillId="2" borderId="10" xfId="55" applyFont="1" applyFill="1" applyBorder="1" applyAlignment="1">
      <alignment horizontal="center" vertical="center" wrapText="1"/>
    </xf>
    <xf numFmtId="0" fontId="4" fillId="2" borderId="11" xfId="55" applyFont="1" applyFill="1" applyBorder="1" applyAlignment="1">
      <alignment horizontal="center" vertical="center" wrapText="1"/>
    </xf>
    <xf numFmtId="0" fontId="7" fillId="2" borderId="2" xfId="55" applyFont="1" applyFill="1" applyBorder="1" applyAlignment="1">
      <alignment horizontal="center" vertical="center" wrapText="1"/>
    </xf>
    <xf numFmtId="177" fontId="4" fillId="2" borderId="2" xfId="55" applyNumberFormat="1" applyFont="1" applyFill="1" applyBorder="1" applyAlignment="1">
      <alignment horizontal="center" vertical="center" wrapText="1"/>
    </xf>
    <xf numFmtId="0" fontId="5" fillId="2" borderId="2" xfId="55" applyFont="1" applyFill="1" applyBorder="1" applyAlignment="1">
      <alignment horizontal="center" vertical="center" wrapText="1"/>
    </xf>
    <xf numFmtId="0" fontId="5" fillId="2" borderId="6" xfId="55" applyFont="1" applyFill="1" applyBorder="1" applyAlignment="1">
      <alignment horizontal="center" vertical="center" wrapText="1"/>
    </xf>
    <xf numFmtId="0" fontId="5" fillId="2" borderId="7" xfId="55" applyFont="1" applyFill="1" applyBorder="1" applyAlignment="1">
      <alignment horizontal="center" vertical="center" wrapText="1"/>
    </xf>
    <xf numFmtId="0" fontId="8" fillId="2" borderId="2" xfId="55" applyFont="1" applyFill="1" applyBorder="1" applyAlignment="1">
      <alignment horizontal="center" vertical="center" wrapText="1"/>
    </xf>
    <xf numFmtId="0" fontId="5" fillId="2" borderId="8" xfId="55" applyFont="1" applyFill="1" applyBorder="1" applyAlignment="1">
      <alignment horizontal="center" vertical="center" wrapText="1"/>
    </xf>
    <xf numFmtId="0" fontId="5" fillId="2" borderId="9" xfId="55" applyFont="1" applyFill="1" applyBorder="1" applyAlignment="1">
      <alignment horizontal="center" vertical="center" wrapText="1"/>
    </xf>
    <xf numFmtId="49" fontId="9" fillId="2" borderId="6" xfId="55" applyNumberFormat="1" applyFont="1" applyFill="1" applyBorder="1" applyAlignment="1">
      <alignment horizontal="center" vertical="center"/>
    </xf>
    <xf numFmtId="0" fontId="9" fillId="2" borderId="12" xfId="55" applyFont="1" applyFill="1" applyBorder="1" applyAlignment="1">
      <alignment horizontal="center" vertical="center"/>
    </xf>
    <xf numFmtId="0" fontId="9" fillId="2" borderId="7" xfId="55" applyFont="1" applyFill="1" applyBorder="1" applyAlignment="1">
      <alignment horizontal="center" vertical="center"/>
    </xf>
    <xf numFmtId="49" fontId="4" fillId="2" borderId="6" xfId="55" applyNumberFormat="1" applyFont="1" applyFill="1" applyBorder="1" applyAlignment="1">
      <alignment horizontal="center" vertical="center" wrapText="1"/>
    </xf>
    <xf numFmtId="0" fontId="9" fillId="2" borderId="8" xfId="55" applyFont="1" applyFill="1" applyBorder="1" applyAlignment="1">
      <alignment horizontal="center" vertical="center"/>
    </xf>
    <xf numFmtId="0" fontId="9" fillId="2" borderId="0" xfId="55" applyFont="1" applyFill="1" applyBorder="1" applyAlignment="1">
      <alignment horizontal="center" vertical="center"/>
    </xf>
    <xf numFmtId="0" fontId="9" fillId="2" borderId="9" xfId="55" applyFont="1" applyFill="1" applyBorder="1" applyAlignment="1">
      <alignment horizontal="center" vertical="center"/>
    </xf>
    <xf numFmtId="0" fontId="9" fillId="2" borderId="10" xfId="55" applyFont="1" applyFill="1" applyBorder="1" applyAlignment="1">
      <alignment horizontal="center" vertical="center"/>
    </xf>
    <xf numFmtId="0" fontId="9" fillId="2" borderId="1" xfId="55" applyFont="1" applyFill="1" applyBorder="1" applyAlignment="1">
      <alignment horizontal="center" vertical="center"/>
    </xf>
    <xf numFmtId="0" fontId="9" fillId="2" borderId="11" xfId="55" applyFont="1" applyFill="1" applyBorder="1" applyAlignment="1">
      <alignment horizontal="center" vertical="center"/>
    </xf>
    <xf numFmtId="0" fontId="5" fillId="2" borderId="13" xfId="55" applyNumberFormat="1" applyFont="1" applyFill="1" applyBorder="1" applyAlignment="1">
      <alignment horizontal="center" vertical="center" textRotation="255" wrapText="1"/>
    </xf>
    <xf numFmtId="0" fontId="4" fillId="2" borderId="2" xfId="55" applyFont="1" applyFill="1" applyBorder="1" applyAlignment="1">
      <alignment vertical="center" wrapText="1"/>
    </xf>
    <xf numFmtId="0" fontId="5" fillId="2" borderId="14" xfId="55" applyNumberFormat="1" applyFont="1" applyFill="1" applyBorder="1" applyAlignment="1">
      <alignment horizontal="center" vertical="center" textRotation="255" wrapText="1"/>
    </xf>
    <xf numFmtId="0" fontId="4" fillId="2" borderId="13" xfId="55" applyFont="1" applyFill="1" applyBorder="1" applyAlignment="1">
      <alignment horizontal="center" vertical="center" wrapText="1"/>
    </xf>
    <xf numFmtId="0" fontId="4" fillId="2" borderId="14" xfId="55" applyFont="1" applyFill="1" applyBorder="1" applyAlignment="1">
      <alignment horizontal="center" vertical="center" wrapText="1"/>
    </xf>
    <xf numFmtId="0" fontId="4" fillId="2" borderId="12" xfId="55" applyFont="1" applyFill="1" applyBorder="1" applyAlignment="1">
      <alignment horizontal="center" vertical="center" wrapText="1"/>
    </xf>
    <xf numFmtId="49" fontId="4" fillId="2" borderId="10" xfId="55" applyNumberFormat="1" applyFont="1" applyFill="1" applyBorder="1" applyAlignment="1">
      <alignment horizontal="center" vertical="center" wrapText="1"/>
    </xf>
    <xf numFmtId="49" fontId="4" fillId="2" borderId="3" xfId="55" applyNumberFormat="1" applyFont="1" applyFill="1" applyBorder="1" applyAlignment="1">
      <alignment horizontal="center" vertical="center" wrapText="1"/>
    </xf>
    <xf numFmtId="0" fontId="4" fillId="2" borderId="5" xfId="55" applyFont="1" applyFill="1" applyBorder="1" applyAlignment="1">
      <alignment horizontal="center" vertical="center" wrapText="1"/>
    </xf>
    <xf numFmtId="0" fontId="4" fillId="2" borderId="3" xfId="55" applyFont="1" applyFill="1" applyBorder="1" applyAlignment="1">
      <alignment horizontal="center" wrapText="1"/>
    </xf>
    <xf numFmtId="0" fontId="4" fillId="2" borderId="5" xfId="55" applyFont="1" applyFill="1" applyBorder="1" applyAlignment="1">
      <alignment horizontal="center" wrapText="1"/>
    </xf>
    <xf numFmtId="0" fontId="0" fillId="2" borderId="0" xfId="58" applyFont="1" applyFill="1" applyAlignment="1">
      <alignment horizontal="right"/>
    </xf>
    <xf numFmtId="0" fontId="4" fillId="2" borderId="1" xfId="55" applyFont="1" applyFill="1" applyBorder="1" applyAlignment="1">
      <alignment horizontal="left" vertical="center" wrapText="1"/>
    </xf>
    <xf numFmtId="0" fontId="4" fillId="2" borderId="2" xfId="55" applyFont="1" applyFill="1" applyBorder="1" applyAlignment="1">
      <alignment horizontal="left" vertical="center" wrapText="1"/>
    </xf>
    <xf numFmtId="0" fontId="4" fillId="0" borderId="15" xfId="54" applyFont="1" applyBorder="1" applyAlignment="1">
      <alignment horizontal="center" vertical="center" wrapText="1"/>
    </xf>
    <xf numFmtId="0" fontId="4" fillId="2" borderId="0" xfId="55" applyFont="1" applyFill="1" applyBorder="1" applyAlignment="1">
      <alignment horizontal="center" vertical="center" wrapText="1"/>
    </xf>
    <xf numFmtId="49" fontId="4" fillId="2" borderId="12" xfId="55" applyNumberFormat="1" applyFont="1" applyFill="1" applyBorder="1" applyAlignment="1">
      <alignment horizontal="center" vertical="center" wrapText="1"/>
    </xf>
    <xf numFmtId="49" fontId="4" fillId="2" borderId="7" xfId="55" applyNumberFormat="1" applyFont="1" applyFill="1" applyBorder="1" applyAlignment="1">
      <alignment horizontal="center" vertical="center" wrapText="1"/>
    </xf>
    <xf numFmtId="49" fontId="4" fillId="2" borderId="1" xfId="55" applyNumberFormat="1" applyFont="1" applyFill="1" applyBorder="1" applyAlignment="1">
      <alignment horizontal="center" vertical="center" wrapText="1"/>
    </xf>
    <xf numFmtId="49" fontId="4" fillId="2" borderId="11" xfId="55" applyNumberFormat="1" applyFont="1" applyFill="1" applyBorder="1" applyAlignment="1">
      <alignment horizontal="center" vertical="center" wrapText="1"/>
    </xf>
    <xf numFmtId="0" fontId="4" fillId="2" borderId="4" xfId="55" applyFont="1" applyFill="1" applyBorder="1" applyAlignment="1">
      <alignment horizontal="center" wrapText="1"/>
    </xf>
    <xf numFmtId="0" fontId="4" fillId="0" borderId="2" xfId="56" applyFont="1" applyFill="1" applyBorder="1" applyAlignment="1">
      <alignment horizontal="center" vertical="center" wrapText="1"/>
    </xf>
    <xf numFmtId="0" fontId="4" fillId="0" borderId="2" xfId="56" applyFont="1" applyFill="1" applyBorder="1" applyAlignment="1">
      <alignment horizontal="left" vertical="center" wrapText="1"/>
    </xf>
    <xf numFmtId="49" fontId="4" fillId="2" borderId="2" xfId="55" applyNumberFormat="1" applyFont="1" applyFill="1" applyBorder="1" applyAlignment="1">
      <alignment horizontal="left" vertical="center" wrapText="1"/>
    </xf>
    <xf numFmtId="0" fontId="4" fillId="0" borderId="3" xfId="61" applyFont="1" applyBorder="1" applyAlignment="1">
      <alignment horizontal="center" vertical="center" wrapText="1"/>
    </xf>
    <xf numFmtId="0" fontId="4" fillId="0" borderId="5" xfId="61" applyFont="1" applyBorder="1" applyAlignment="1">
      <alignment horizontal="center" vertical="center" wrapText="1"/>
    </xf>
    <xf numFmtId="0" fontId="4" fillId="0" borderId="2" xfId="61" applyFont="1" applyBorder="1" applyAlignment="1">
      <alignment horizontal="center" vertical="center" wrapText="1"/>
    </xf>
    <xf numFmtId="0" fontId="4" fillId="0" borderId="2" xfId="61" applyFont="1" applyBorder="1" applyAlignment="1">
      <alignment horizontal="left" vertical="center" wrapText="1"/>
    </xf>
    <xf numFmtId="0" fontId="4" fillId="0" borderId="3" xfId="61" applyFont="1" applyBorder="1" applyAlignment="1">
      <alignment horizontal="left" vertical="center" wrapText="1"/>
    </xf>
    <xf numFmtId="0" fontId="4" fillId="0" borderId="5" xfId="61" applyFont="1" applyBorder="1" applyAlignment="1">
      <alignment horizontal="left" vertical="center" wrapText="1"/>
    </xf>
    <xf numFmtId="0" fontId="10" fillId="0" borderId="2" xfId="61" applyFont="1" applyBorder="1" applyAlignment="1">
      <alignment horizontal="left" vertical="center" wrapText="1"/>
    </xf>
    <xf numFmtId="0" fontId="4" fillId="0" borderId="4" xfId="61" applyFont="1" applyBorder="1" applyAlignment="1">
      <alignment horizontal="center" vertical="center" wrapText="1"/>
    </xf>
    <xf numFmtId="0" fontId="4" fillId="0" borderId="4" xfId="61" applyFont="1" applyBorder="1" applyAlignment="1">
      <alignment horizontal="left" vertical="center" wrapText="1"/>
    </xf>
    <xf numFmtId="57" fontId="4" fillId="0" borderId="2" xfId="61" applyNumberFormat="1" applyFont="1" applyBorder="1" applyAlignment="1">
      <alignment horizontal="center" vertical="center" wrapText="1"/>
    </xf>
    <xf numFmtId="0" fontId="11" fillId="2" borderId="3" xfId="55" applyFont="1" applyFill="1" applyBorder="1" applyAlignment="1">
      <alignment horizontal="center" vertical="center" wrapText="1"/>
    </xf>
    <xf numFmtId="0" fontId="11" fillId="2" borderId="4" xfId="55" applyFont="1" applyFill="1" applyBorder="1" applyAlignment="1">
      <alignment horizontal="center" vertical="center" wrapText="1"/>
    </xf>
    <xf numFmtId="0" fontId="12" fillId="2" borderId="2" xfId="55" applyFont="1" applyFill="1" applyBorder="1" applyAlignment="1">
      <alignment horizontal="center" vertical="center" wrapText="1"/>
    </xf>
    <xf numFmtId="0" fontId="11" fillId="2" borderId="2" xfId="55" applyFont="1" applyFill="1" applyBorder="1" applyAlignment="1">
      <alignment horizontal="center" vertical="center" wrapText="1"/>
    </xf>
    <xf numFmtId="0" fontId="11" fillId="2" borderId="6" xfId="55" applyFont="1" applyFill="1" applyBorder="1" applyAlignment="1">
      <alignment horizontal="center" vertical="center" wrapText="1"/>
    </xf>
    <xf numFmtId="0" fontId="11" fillId="2" borderId="12" xfId="55" applyFont="1" applyFill="1" applyBorder="1" applyAlignment="1">
      <alignment horizontal="center" vertical="center" wrapText="1"/>
    </xf>
    <xf numFmtId="0" fontId="11" fillId="2" borderId="7" xfId="55" applyFont="1" applyFill="1" applyBorder="1" applyAlignment="1">
      <alignment horizontal="center" vertical="center" wrapText="1"/>
    </xf>
    <xf numFmtId="49" fontId="11" fillId="2" borderId="2" xfId="55" applyNumberFormat="1" applyFont="1" applyFill="1" applyBorder="1" applyAlignment="1">
      <alignment horizontal="center" vertical="center" wrapText="1"/>
    </xf>
    <xf numFmtId="0" fontId="11" fillId="2" borderId="8" xfId="55" applyFont="1" applyFill="1" applyBorder="1" applyAlignment="1">
      <alignment horizontal="center" vertical="center" wrapText="1"/>
    </xf>
    <xf numFmtId="0" fontId="11" fillId="2" borderId="0" xfId="55" applyFont="1" applyFill="1" applyAlignment="1">
      <alignment horizontal="center" vertical="center" wrapText="1"/>
    </xf>
    <xf numFmtId="0" fontId="11" fillId="2" borderId="9" xfId="55" applyFont="1" applyFill="1" applyBorder="1" applyAlignment="1">
      <alignment horizontal="center" vertical="center" wrapText="1"/>
    </xf>
    <xf numFmtId="49" fontId="11" fillId="2" borderId="3" xfId="55" applyNumberFormat="1" applyFont="1" applyFill="1" applyBorder="1" applyAlignment="1">
      <alignment horizontal="center" vertical="center" wrapText="1"/>
    </xf>
    <xf numFmtId="49" fontId="11" fillId="2" borderId="6" xfId="55" applyNumberFormat="1" applyFont="1" applyFill="1" applyBorder="1" applyAlignment="1">
      <alignment horizontal="center" vertical="center" wrapText="1"/>
    </xf>
    <xf numFmtId="0" fontId="11" fillId="2" borderId="10" xfId="55" applyFont="1" applyFill="1" applyBorder="1" applyAlignment="1">
      <alignment horizontal="center" vertical="center" wrapText="1"/>
    </xf>
    <xf numFmtId="0" fontId="11" fillId="2" borderId="1" xfId="55" applyFont="1" applyFill="1" applyBorder="1" applyAlignment="1">
      <alignment horizontal="center" vertical="center" wrapText="1"/>
    </xf>
    <xf numFmtId="0" fontId="11" fillId="2" borderId="11" xfId="55" applyFont="1" applyFill="1" applyBorder="1" applyAlignment="1">
      <alignment horizontal="center" vertical="center" wrapText="1"/>
    </xf>
    <xf numFmtId="49" fontId="11" fillId="2" borderId="10" xfId="55" applyNumberFormat="1" applyFont="1" applyFill="1" applyBorder="1" applyAlignment="1">
      <alignment horizontal="center" vertical="center" wrapText="1"/>
    </xf>
    <xf numFmtId="49" fontId="11" fillId="2" borderId="5" xfId="55" applyNumberFormat="1" applyFont="1" applyFill="1" applyBorder="1" applyAlignment="1">
      <alignment horizontal="center" vertical="center" wrapText="1"/>
    </xf>
    <xf numFmtId="49" fontId="11" fillId="2" borderId="4" xfId="55" applyNumberFormat="1" applyFont="1" applyFill="1" applyBorder="1" applyAlignment="1">
      <alignment horizontal="center" vertical="center" wrapText="1"/>
    </xf>
    <xf numFmtId="49" fontId="11" fillId="2" borderId="12" xfId="55" applyNumberFormat="1" applyFont="1" applyFill="1" applyBorder="1" applyAlignment="1">
      <alignment horizontal="center" vertical="center" wrapText="1"/>
    </xf>
    <xf numFmtId="49" fontId="11" fillId="2" borderId="7" xfId="55" applyNumberFormat="1" applyFont="1" applyFill="1" applyBorder="1" applyAlignment="1">
      <alignment horizontal="center" vertical="center" wrapText="1"/>
    </xf>
    <xf numFmtId="49" fontId="11" fillId="2" borderId="1" xfId="55" applyNumberFormat="1" applyFont="1" applyFill="1" applyBorder="1" applyAlignment="1">
      <alignment horizontal="center" vertical="center" wrapText="1"/>
    </xf>
    <xf numFmtId="49" fontId="11" fillId="2" borderId="11" xfId="55" applyNumberFormat="1" applyFont="1" applyFill="1" applyBorder="1" applyAlignment="1">
      <alignment horizontal="center" vertical="center" wrapText="1"/>
    </xf>
    <xf numFmtId="9" fontId="4" fillId="2" borderId="6" xfId="55" applyNumberFormat="1" applyFont="1" applyFill="1" applyBorder="1" applyAlignment="1">
      <alignment horizontal="center" vertical="center" wrapText="1"/>
    </xf>
    <xf numFmtId="0" fontId="9" fillId="0" borderId="2" xfId="49" applyFont="1" applyBorder="1" applyAlignment="1">
      <alignment horizontal="center" vertical="center" wrapText="1"/>
    </xf>
    <xf numFmtId="0" fontId="9" fillId="0" borderId="2" xfId="49" applyFont="1" applyBorder="1" applyAlignment="1">
      <alignment horizontal="left" vertical="center" wrapText="1"/>
    </xf>
    <xf numFmtId="0" fontId="9" fillId="0" borderId="3" xfId="62" applyFont="1" applyBorder="1" applyAlignment="1">
      <alignment horizontal="center" vertical="center"/>
    </xf>
    <xf numFmtId="0" fontId="9" fillId="0" borderId="4" xfId="62" applyFont="1" applyBorder="1" applyAlignment="1">
      <alignment horizontal="center" vertical="center"/>
    </xf>
    <xf numFmtId="0" fontId="4" fillId="2" borderId="3" xfId="55" applyFont="1" applyFill="1" applyBorder="1" applyAlignment="1">
      <alignment horizontal="left" vertical="center" wrapText="1"/>
    </xf>
    <xf numFmtId="0" fontId="4" fillId="2" borderId="5" xfId="55" applyFont="1" applyFill="1" applyBorder="1" applyAlignment="1">
      <alignment horizontal="left" vertical="center" wrapText="1"/>
    </xf>
    <xf numFmtId="177" fontId="9" fillId="0" borderId="2" xfId="49" applyNumberFormat="1" applyFont="1" applyBorder="1" applyAlignment="1">
      <alignment horizontal="center" vertical="center" wrapText="1"/>
    </xf>
    <xf numFmtId="0" fontId="4" fillId="2" borderId="6" xfId="55" applyFont="1" applyFill="1" applyBorder="1" applyAlignment="1">
      <alignment horizontal="left" vertical="center" wrapText="1"/>
    </xf>
    <xf numFmtId="0" fontId="4" fillId="2" borderId="7" xfId="55" applyFont="1" applyFill="1" applyBorder="1" applyAlignment="1">
      <alignment horizontal="left" vertical="center" wrapText="1"/>
    </xf>
    <xf numFmtId="0" fontId="4" fillId="2" borderId="8" xfId="55" applyFont="1" applyFill="1" applyBorder="1" applyAlignment="1">
      <alignment horizontal="left" vertical="center" wrapText="1"/>
    </xf>
    <xf numFmtId="0" fontId="4" fillId="2" borderId="9" xfId="55" applyFont="1" applyFill="1" applyBorder="1" applyAlignment="1">
      <alignment horizontal="left" vertical="center" wrapText="1"/>
    </xf>
    <xf numFmtId="0" fontId="4" fillId="2" borderId="10" xfId="55" applyFont="1" applyFill="1" applyBorder="1" applyAlignment="1">
      <alignment horizontal="left" vertical="center" wrapText="1"/>
    </xf>
    <xf numFmtId="0" fontId="4" fillId="2" borderId="11" xfId="55" applyFont="1" applyFill="1" applyBorder="1" applyAlignment="1">
      <alignment horizontal="left" vertical="center" wrapText="1"/>
    </xf>
    <xf numFmtId="0" fontId="4" fillId="0" borderId="2" xfId="50" applyFont="1" applyBorder="1" applyAlignment="1">
      <alignment horizontal="center" vertical="center" wrapText="1"/>
    </xf>
    <xf numFmtId="0" fontId="10" fillId="0" borderId="3" xfId="50" applyFont="1" applyBorder="1" applyAlignment="1">
      <alignment horizontal="left" vertical="center" wrapText="1"/>
    </xf>
    <xf numFmtId="0" fontId="10" fillId="0" borderId="5" xfId="50" applyFont="1" applyBorder="1" applyAlignment="1">
      <alignment horizontal="left" vertical="center" wrapText="1"/>
    </xf>
    <xf numFmtId="0" fontId="10" fillId="0" borderId="2" xfId="50" applyFont="1" applyBorder="1" applyAlignment="1">
      <alignment horizontal="left" vertical="center" wrapText="1"/>
    </xf>
    <xf numFmtId="0" fontId="4" fillId="0" borderId="2" xfId="50" applyFont="1" applyBorder="1" applyAlignment="1">
      <alignment horizontal="left" vertical="center" wrapText="1"/>
    </xf>
    <xf numFmtId="0" fontId="10" fillId="0" borderId="2" xfId="50" applyFont="1" applyBorder="1" applyAlignment="1">
      <alignment horizontal="center" vertical="center" wrapText="1"/>
    </xf>
    <xf numFmtId="57" fontId="10" fillId="0" borderId="2" xfId="50" applyNumberFormat="1" applyFont="1" applyBorder="1" applyAlignment="1">
      <alignment horizontal="center" vertical="center" wrapText="1"/>
    </xf>
    <xf numFmtId="0" fontId="10" fillId="0" borderId="4" xfId="50" applyFont="1" applyBorder="1" applyAlignment="1">
      <alignment horizontal="left" vertical="center" wrapText="1"/>
    </xf>
    <xf numFmtId="0" fontId="4" fillId="0" borderId="2" xfId="52" applyFont="1" applyBorder="1" applyAlignment="1">
      <alignment horizontal="center" vertical="center" wrapText="1"/>
    </xf>
    <xf numFmtId="0" fontId="10" fillId="0" borderId="2" xfId="52" applyFont="1" applyBorder="1" applyAlignment="1">
      <alignment horizontal="left" vertical="center" wrapText="1"/>
    </xf>
    <xf numFmtId="0" fontId="10" fillId="0" borderId="3" xfId="52" applyFont="1" applyBorder="1" applyAlignment="1">
      <alignment horizontal="left" vertical="center" wrapText="1"/>
    </xf>
    <xf numFmtId="0" fontId="10" fillId="0" borderId="5" xfId="52" applyFont="1" applyBorder="1" applyAlignment="1">
      <alignment horizontal="left" vertical="center" wrapText="1"/>
    </xf>
    <xf numFmtId="0" fontId="4" fillId="0" borderId="3" xfId="52" applyFont="1" applyBorder="1" applyAlignment="1">
      <alignment horizontal="left" vertical="center" wrapText="1"/>
    </xf>
    <xf numFmtId="0" fontId="4" fillId="0" borderId="5" xfId="52" applyFont="1" applyBorder="1" applyAlignment="1">
      <alignment horizontal="left" vertical="center" wrapText="1"/>
    </xf>
    <xf numFmtId="0" fontId="10" fillId="0" borderId="2" xfId="52" applyFont="1" applyBorder="1" applyAlignment="1">
      <alignment horizontal="left" vertical="center"/>
    </xf>
    <xf numFmtId="57" fontId="4" fillId="0" borderId="2" xfId="52" applyNumberFormat="1" applyFont="1" applyBorder="1" applyAlignment="1">
      <alignment horizontal="center" vertical="center" wrapText="1"/>
    </xf>
    <xf numFmtId="0" fontId="4" fillId="0" borderId="2" xfId="52" applyFont="1" applyBorder="1" applyAlignment="1">
      <alignment horizontal="left" vertical="center" wrapText="1"/>
    </xf>
    <xf numFmtId="0" fontId="10" fillId="0" borderId="2" xfId="52" applyFont="1" applyBorder="1" applyAlignment="1">
      <alignment horizontal="center" vertical="center" wrapText="1"/>
    </xf>
    <xf numFmtId="0" fontId="4" fillId="2" borderId="0" xfId="55" applyFont="1" applyFill="1" applyAlignment="1">
      <alignment horizontal="center" vertical="center" wrapText="1"/>
    </xf>
    <xf numFmtId="0" fontId="10" fillId="0" borderId="3" xfId="52" applyFont="1" applyBorder="1" applyAlignment="1">
      <alignment horizontal="center" vertical="center" wrapText="1"/>
    </xf>
    <xf numFmtId="0" fontId="4" fillId="0" borderId="3" xfId="52" applyFont="1" applyBorder="1" applyAlignment="1">
      <alignment horizontal="center" vertical="center" wrapText="1"/>
    </xf>
    <xf numFmtId="0" fontId="4" fillId="0" borderId="5" xfId="52" applyFont="1" applyBorder="1" applyAlignment="1">
      <alignment horizontal="center" vertical="center" wrapText="1"/>
    </xf>
    <xf numFmtId="0" fontId="4" fillId="0" borderId="4" xfId="52" applyFont="1" applyBorder="1" applyAlignment="1">
      <alignment horizontal="center" vertical="center" wrapText="1"/>
    </xf>
    <xf numFmtId="0" fontId="10" fillId="0" borderId="4" xfId="52" applyFont="1" applyBorder="1" applyAlignment="1">
      <alignment horizontal="left" vertical="center" wrapText="1"/>
    </xf>
    <xf numFmtId="0" fontId="4" fillId="0" borderId="4" xfId="52" applyFont="1" applyBorder="1" applyAlignment="1">
      <alignment horizontal="left" vertical="center" wrapText="1"/>
    </xf>
    <xf numFmtId="0" fontId="10" fillId="0" borderId="5" xfId="52" applyFont="1" applyBorder="1" applyAlignment="1">
      <alignment horizontal="center" vertical="center" wrapText="1"/>
    </xf>
    <xf numFmtId="0" fontId="10" fillId="0" borderId="4" xfId="52" applyFont="1" applyBorder="1" applyAlignment="1">
      <alignment horizontal="center" vertical="center" wrapText="1"/>
    </xf>
    <xf numFmtId="57" fontId="10" fillId="0" borderId="2" xfId="52" applyNumberFormat="1" applyFont="1" applyBorder="1" applyAlignment="1">
      <alignment horizontal="center" vertical="center" wrapText="1"/>
    </xf>
    <xf numFmtId="0" fontId="7" fillId="0" borderId="3" xfId="60" applyFont="1" applyFill="1" applyBorder="1" applyAlignment="1">
      <alignment horizontal="left" vertical="center" wrapText="1"/>
    </xf>
    <xf numFmtId="0" fontId="7" fillId="0" borderId="5" xfId="60" applyFont="1" applyFill="1" applyBorder="1" applyAlignment="1">
      <alignment horizontal="left" vertical="center" wrapText="1"/>
    </xf>
    <xf numFmtId="0" fontId="10" fillId="0" borderId="2" xfId="59" applyFont="1" applyBorder="1" applyAlignment="1">
      <alignment horizontal="center" vertical="center" wrapText="1"/>
    </xf>
    <xf numFmtId="0" fontId="7" fillId="0" borderId="4" xfId="60" applyFont="1" applyFill="1" applyBorder="1" applyAlignment="1">
      <alignment horizontal="left" vertical="center" wrapText="1"/>
    </xf>
    <xf numFmtId="0" fontId="4" fillId="2" borderId="6" xfId="55" applyFont="1" applyFill="1" applyBorder="1" applyAlignment="1">
      <alignment vertical="center" wrapText="1"/>
    </xf>
    <xf numFmtId="0" fontId="4" fillId="2" borderId="12" xfId="55" applyFont="1" applyFill="1" applyBorder="1" applyAlignment="1">
      <alignment vertical="center" wrapText="1"/>
    </xf>
    <xf numFmtId="0" fontId="4" fillId="2" borderId="7" xfId="55" applyFont="1" applyFill="1" applyBorder="1" applyAlignment="1">
      <alignment vertical="center" wrapText="1"/>
    </xf>
    <xf numFmtId="0" fontId="4" fillId="2" borderId="8" xfId="55" applyFont="1" applyFill="1" applyBorder="1" applyAlignment="1">
      <alignment vertical="center" wrapText="1"/>
    </xf>
    <xf numFmtId="0" fontId="4" fillId="2" borderId="0" xfId="55" applyFont="1" applyFill="1" applyAlignment="1">
      <alignment vertical="center" wrapText="1"/>
    </xf>
    <xf numFmtId="0" fontId="4" fillId="2" borderId="9" xfId="55" applyFont="1" applyFill="1" applyBorder="1" applyAlignment="1">
      <alignment vertical="center" wrapText="1"/>
    </xf>
    <xf numFmtId="0" fontId="4" fillId="2" borderId="10" xfId="55" applyFont="1" applyFill="1" applyBorder="1" applyAlignment="1">
      <alignment vertical="center" wrapText="1"/>
    </xf>
    <xf numFmtId="0" fontId="4" fillId="2" borderId="11" xfId="55" applyFont="1" applyFill="1" applyBorder="1" applyAlignment="1">
      <alignment vertical="center" wrapText="1"/>
    </xf>
    <xf numFmtId="0" fontId="10" fillId="0" borderId="2" xfId="59"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0" fillId="2" borderId="0" xfId="0" applyFill="1"/>
    <xf numFmtId="0" fontId="13" fillId="2" borderId="0" xfId="58" applyFont="1" applyFill="1" applyBorder="1" applyAlignment="1">
      <alignment horizontal="center" vertical="center"/>
    </xf>
    <xf numFmtId="0" fontId="14" fillId="2" borderId="0" xfId="58" applyFont="1" applyFill="1" applyBorder="1" applyAlignment="1">
      <alignment horizontal="center" vertical="center"/>
    </xf>
    <xf numFmtId="0" fontId="3" fillId="2" borderId="0" xfId="58" applyFont="1" applyFill="1" applyBorder="1" applyAlignment="1">
      <alignment horizontal="center" vertical="center"/>
    </xf>
    <xf numFmtId="0" fontId="4" fillId="2" borderId="1" xfId="58" applyFont="1" applyFill="1" applyBorder="1" applyAlignment="1">
      <alignment horizontal="left" vertical="center" wrapText="1"/>
    </xf>
    <xf numFmtId="0" fontId="4" fillId="2" borderId="1" xfId="58" applyFont="1" applyFill="1" applyBorder="1" applyAlignment="1">
      <alignment vertical="center" wrapText="1"/>
    </xf>
    <xf numFmtId="0" fontId="4" fillId="2" borderId="1" xfId="58" applyFont="1" applyFill="1" applyBorder="1" applyAlignment="1">
      <alignment horizontal="center" vertical="center" wrapText="1"/>
    </xf>
    <xf numFmtId="0" fontId="5" fillId="2" borderId="2" xfId="58" applyNumberFormat="1" applyFont="1" applyFill="1" applyBorder="1" applyAlignment="1">
      <alignment horizontal="center" vertical="center" textRotation="255" wrapText="1"/>
    </xf>
    <xf numFmtId="0" fontId="4" fillId="2" borderId="2" xfId="58" applyFont="1" applyFill="1" applyBorder="1" applyAlignment="1">
      <alignment horizontal="center" vertical="center" wrapText="1"/>
    </xf>
    <xf numFmtId="49" fontId="4" fillId="2" borderId="2" xfId="58" applyNumberFormat="1" applyFont="1" applyFill="1" applyBorder="1" applyAlignment="1">
      <alignment horizontal="center" vertical="center" wrapText="1"/>
    </xf>
    <xf numFmtId="0" fontId="6" fillId="2" borderId="2" xfId="58" applyFont="1" applyFill="1" applyBorder="1" applyAlignment="1">
      <alignment horizontal="center" vertical="center" wrapText="1"/>
    </xf>
    <xf numFmtId="0" fontId="7" fillId="2" borderId="3" xfId="58" applyFont="1" applyFill="1" applyBorder="1" applyAlignment="1">
      <alignment horizontal="center" vertical="center" wrapText="1"/>
    </xf>
    <xf numFmtId="0" fontId="7" fillId="2" borderId="4" xfId="58" applyFont="1" applyFill="1" applyBorder="1" applyAlignment="1">
      <alignment horizontal="center" vertical="center" wrapText="1"/>
    </xf>
    <xf numFmtId="4" fontId="4" fillId="2" borderId="2" xfId="58" applyNumberFormat="1" applyFont="1" applyFill="1" applyBorder="1" applyAlignment="1">
      <alignment horizontal="center" vertical="center" wrapText="1"/>
    </xf>
    <xf numFmtId="4" fontId="4" fillId="2" borderId="2" xfId="58" applyNumberFormat="1" applyFont="1" applyFill="1" applyBorder="1" applyAlignment="1">
      <alignment vertical="center"/>
    </xf>
    <xf numFmtId="4" fontId="4" fillId="2" borderId="3" xfId="58" applyNumberFormat="1" applyFont="1" applyFill="1" applyBorder="1" applyAlignment="1">
      <alignment horizontal="center" vertical="center"/>
    </xf>
    <xf numFmtId="4" fontId="4" fillId="2" borderId="4" xfId="58" applyNumberFormat="1" applyFont="1" applyFill="1" applyBorder="1" applyAlignment="1">
      <alignment horizontal="center" vertical="center"/>
    </xf>
    <xf numFmtId="4" fontId="4" fillId="2" borderId="2" xfId="58" applyNumberFormat="1" applyFont="1" applyFill="1" applyBorder="1" applyAlignment="1">
      <alignment horizontal="center" vertical="center"/>
    </xf>
    <xf numFmtId="0" fontId="4" fillId="2" borderId="2" xfId="58" applyFont="1" applyFill="1" applyBorder="1" applyAlignment="1">
      <alignment horizontal="center" vertical="center"/>
    </xf>
    <xf numFmtId="0" fontId="4" fillId="2" borderId="2" xfId="58" applyFont="1" applyFill="1" applyBorder="1" applyAlignment="1">
      <alignment horizontal="left" vertical="center" wrapText="1"/>
    </xf>
    <xf numFmtId="0" fontId="4" fillId="2" borderId="6" xfId="58" applyFont="1" applyFill="1" applyBorder="1" applyAlignment="1">
      <alignment horizontal="center" vertical="center" wrapText="1"/>
    </xf>
    <xf numFmtId="0" fontId="4" fillId="2" borderId="7" xfId="58" applyFont="1" applyFill="1" applyBorder="1" applyAlignment="1">
      <alignment horizontal="center" vertical="center" wrapText="1"/>
    </xf>
    <xf numFmtId="0" fontId="4" fillId="2" borderId="13" xfId="58" applyFont="1" applyFill="1" applyBorder="1" applyAlignment="1">
      <alignment horizontal="center" vertical="center" wrapText="1"/>
    </xf>
    <xf numFmtId="0" fontId="4" fillId="0" borderId="2" xfId="53" applyFont="1" applyBorder="1" applyAlignment="1">
      <alignment horizontal="center" vertical="center" wrapText="1"/>
    </xf>
    <xf numFmtId="10" fontId="4" fillId="0" borderId="2" xfId="53" applyNumberFormat="1" applyFont="1" applyBorder="1" applyAlignment="1">
      <alignment horizontal="center" vertical="center" wrapText="1"/>
    </xf>
    <xf numFmtId="0" fontId="4" fillId="2" borderId="8" xfId="58" applyFont="1" applyFill="1" applyBorder="1" applyAlignment="1">
      <alignment horizontal="center" vertical="center" wrapText="1"/>
    </xf>
    <xf numFmtId="0" fontId="4" fillId="2" borderId="9" xfId="58" applyFont="1" applyFill="1" applyBorder="1" applyAlignment="1">
      <alignment horizontal="center" vertical="center" wrapText="1"/>
    </xf>
    <xf numFmtId="0" fontId="4" fillId="2" borderId="14" xfId="58" applyFont="1" applyFill="1" applyBorder="1" applyAlignment="1">
      <alignment horizontal="center" vertical="center" wrapText="1"/>
    </xf>
    <xf numFmtId="10" fontId="4" fillId="0" borderId="3" xfId="53" applyNumberFormat="1" applyFont="1" applyBorder="1" applyAlignment="1">
      <alignment horizontal="center" vertical="center" wrapText="1"/>
    </xf>
    <xf numFmtId="0" fontId="4" fillId="0" borderId="3"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3" xfId="53" applyFont="1" applyBorder="1" applyAlignment="1">
      <alignment horizontal="center" vertical="center"/>
    </xf>
    <xf numFmtId="0" fontId="4" fillId="0" borderId="4" xfId="53" applyFont="1" applyBorder="1" applyAlignment="1">
      <alignment horizontal="center" vertical="center"/>
    </xf>
    <xf numFmtId="0" fontId="4" fillId="2" borderId="15" xfId="58" applyFont="1" applyFill="1" applyBorder="1" applyAlignment="1">
      <alignment horizontal="center" vertical="center" wrapText="1"/>
    </xf>
    <xf numFmtId="0" fontId="4" fillId="2" borderId="10" xfId="58" applyFont="1" applyFill="1" applyBorder="1" applyAlignment="1">
      <alignment horizontal="center" vertical="center" wrapText="1"/>
    </xf>
    <xf numFmtId="0" fontId="4" fillId="2" borderId="11" xfId="58" applyFont="1" applyFill="1" applyBorder="1" applyAlignment="1">
      <alignment horizontal="center" vertical="center" wrapText="1"/>
    </xf>
    <xf numFmtId="9" fontId="4" fillId="0" borderId="3" xfId="53" applyNumberFormat="1" applyFont="1" applyBorder="1" applyAlignment="1">
      <alignment horizontal="center" vertical="center" wrapText="1"/>
    </xf>
    <xf numFmtId="0" fontId="10" fillId="0" borderId="3" xfId="53" applyFont="1" applyBorder="1" applyAlignment="1">
      <alignment horizontal="center" vertical="center" wrapText="1"/>
    </xf>
    <xf numFmtId="0" fontId="10" fillId="0" borderId="4" xfId="53" applyFont="1" applyBorder="1" applyAlignment="1">
      <alignment horizontal="center" vertical="center" wrapText="1"/>
    </xf>
    <xf numFmtId="0" fontId="10" fillId="0" borderId="2" xfId="53" applyFont="1" applyBorder="1" applyAlignment="1">
      <alignment horizontal="center" vertical="center" wrapText="1"/>
    </xf>
    <xf numFmtId="49" fontId="4" fillId="2" borderId="3" xfId="58" applyNumberFormat="1" applyFont="1" applyFill="1" applyBorder="1" applyAlignment="1">
      <alignment horizontal="center" vertical="center" wrapText="1"/>
    </xf>
    <xf numFmtId="0" fontId="4" fillId="2" borderId="5" xfId="58" applyFont="1" applyFill="1" applyBorder="1" applyAlignment="1">
      <alignment horizontal="center" vertical="center" wrapText="1"/>
    </xf>
    <xf numFmtId="0" fontId="4" fillId="2" borderId="2" xfId="58" applyFont="1" applyFill="1" applyBorder="1" applyAlignment="1">
      <alignment horizontal="center" wrapText="1"/>
    </xf>
    <xf numFmtId="0" fontId="0" fillId="2" borderId="0" xfId="0" applyFill="1" applyAlignment="1">
      <alignment horizontal="right"/>
    </xf>
    <xf numFmtId="0" fontId="4" fillId="2" borderId="4" xfId="58" applyFont="1" applyFill="1" applyBorder="1" applyAlignment="1">
      <alignment horizontal="center" vertical="center" wrapText="1"/>
    </xf>
    <xf numFmtId="0" fontId="0" fillId="0" borderId="0" xfId="0" applyFill="1"/>
    <xf numFmtId="0" fontId="15" fillId="0" borderId="0" xfId="0" applyNumberFormat="1" applyFont="1" applyFill="1" applyAlignment="1" applyProtection="1">
      <alignment horizontal="center" vertical="center" wrapText="1"/>
    </xf>
    <xf numFmtId="0" fontId="16" fillId="0" borderId="0" xfId="0" applyNumberFormat="1" applyFont="1" applyFill="1" applyAlignment="1" applyProtection="1">
      <alignment horizontal="centerContinuous" vertical="center"/>
    </xf>
    <xf numFmtId="0" fontId="15" fillId="0" borderId="0" xfId="0" applyNumberFormat="1" applyFont="1" applyFill="1" applyAlignment="1" applyProtection="1">
      <alignment horizontal="left" vertical="center"/>
    </xf>
    <xf numFmtId="0" fontId="15" fillId="0" borderId="1" xfId="0" applyNumberFormat="1" applyFont="1" applyFill="1" applyBorder="1" applyAlignment="1" applyProtection="1">
      <alignment horizontal="left" vertical="center"/>
    </xf>
    <xf numFmtId="0" fontId="17" fillId="0" borderId="2"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178" fontId="17" fillId="0" borderId="10"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xf>
    <xf numFmtId="0" fontId="17" fillId="0" borderId="3" xfId="0" applyNumberFormat="1" applyFont="1" applyFill="1" applyBorder="1" applyAlignment="1" applyProtection="1">
      <alignment horizontal="center" vertical="center" wrapText="1"/>
    </xf>
    <xf numFmtId="178" fontId="17" fillId="0" borderId="3" xfId="0" applyNumberFormat="1" applyFont="1" applyFill="1" applyBorder="1" applyAlignment="1" applyProtection="1">
      <alignment horizontal="center" vertical="center" wrapText="1"/>
    </xf>
    <xf numFmtId="49" fontId="17" fillId="0" borderId="2" xfId="0" applyNumberFormat="1" applyFont="1" applyFill="1" applyBorder="1"/>
    <xf numFmtId="0" fontId="17" fillId="0" borderId="2" xfId="0" applyNumberFormat="1" applyFont="1" applyFill="1" applyBorder="1"/>
    <xf numFmtId="49" fontId="17" fillId="0" borderId="2" xfId="0" applyNumberFormat="1" applyFont="1" applyFill="1" applyBorder="1" applyAlignment="1" applyProtection="1">
      <alignment horizontal="center" vertical="center" wrapText="1"/>
    </xf>
    <xf numFmtId="0" fontId="17" fillId="0" borderId="0" xfId="0" applyNumberFormat="1" applyFont="1" applyFill="1" applyAlignment="1" applyProtection="1">
      <alignment horizontal="right" vertical="center"/>
    </xf>
    <xf numFmtId="0" fontId="17" fillId="0" borderId="0" xfId="0" applyNumberFormat="1" applyFont="1" applyFill="1" applyAlignment="1" applyProtection="1">
      <alignment horizontal="right"/>
    </xf>
    <xf numFmtId="0" fontId="18" fillId="0" borderId="0" xfId="0" applyNumberFormat="1" applyFont="1" applyFill="1" applyProtection="1"/>
    <xf numFmtId="0" fontId="18" fillId="0" borderId="0" xfId="0" applyNumberFormat="1" applyFont="1" applyFill="1" applyAlignment="1" applyProtection="1">
      <alignment horizontal="center" vertical="center" wrapText="1"/>
    </xf>
    <xf numFmtId="0" fontId="19" fillId="0" borderId="0" xfId="0" applyFont="1" applyAlignment="1">
      <alignment horizontal="center"/>
    </xf>
    <xf numFmtId="0" fontId="17"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xf>
    <xf numFmtId="0" fontId="17" fillId="0" borderId="5" xfId="0" applyFont="1" applyBorder="1" applyAlignment="1">
      <alignment horizontal="center"/>
    </xf>
    <xf numFmtId="0" fontId="17" fillId="0" borderId="2" xfId="0" applyFont="1" applyBorder="1" applyAlignment="1">
      <alignment horizontal="right" vertical="center" wrapText="1"/>
    </xf>
    <xf numFmtId="0" fontId="17" fillId="0" borderId="0" xfId="0" applyFont="1"/>
    <xf numFmtId="0" fontId="17" fillId="0" borderId="4" xfId="0" applyFont="1" applyBorder="1" applyAlignment="1">
      <alignment horizontal="center"/>
    </xf>
    <xf numFmtId="0" fontId="17" fillId="0" borderId="13" xfId="0" applyFont="1" applyBorder="1" applyAlignment="1">
      <alignment horizontal="center" vertical="center" wrapText="1"/>
    </xf>
    <xf numFmtId="0" fontId="17" fillId="0" borderId="2" xfId="0" applyFont="1" applyBorder="1" applyAlignment="1">
      <alignment horizontal="right" vertical="center"/>
    </xf>
    <xf numFmtId="0" fontId="17" fillId="0" borderId="15" xfId="0" applyFont="1" applyBorder="1" applyAlignment="1">
      <alignment horizontal="center" vertical="center" wrapText="1"/>
    </xf>
    <xf numFmtId="0" fontId="18" fillId="0" borderId="0" xfId="0" applyFont="1" applyFill="1"/>
    <xf numFmtId="0" fontId="15" fillId="2" borderId="0" xfId="0" applyNumberFormat="1" applyFont="1" applyFill="1" applyAlignment="1" applyProtection="1">
      <alignment horizontal="center" vertical="center" wrapText="1"/>
    </xf>
    <xf numFmtId="0" fontId="16" fillId="2" borderId="0" xfId="0" applyNumberFormat="1" applyFont="1" applyFill="1" applyAlignment="1" applyProtection="1">
      <alignment horizontal="centerContinuous" vertical="center"/>
    </xf>
    <xf numFmtId="0" fontId="15" fillId="2" borderId="1" xfId="0" applyNumberFormat="1" applyFont="1" applyFill="1" applyBorder="1" applyAlignment="1" applyProtection="1">
      <alignment horizontal="left" vertical="center"/>
    </xf>
    <xf numFmtId="0" fontId="17" fillId="2" borderId="2" xfId="0" applyNumberFormat="1" applyFont="1" applyFill="1" applyBorder="1" applyAlignment="1" applyProtection="1">
      <alignment horizontal="center" vertical="center" wrapText="1"/>
    </xf>
    <xf numFmtId="49" fontId="17" fillId="2" borderId="2" xfId="0" applyNumberFormat="1" applyFont="1" applyFill="1" applyBorder="1"/>
    <xf numFmtId="3" fontId="17" fillId="0" borderId="2" xfId="0" applyNumberFormat="1" applyFont="1" applyFill="1" applyBorder="1" applyAlignment="1" applyProtection="1">
      <alignment horizontal="center" vertical="center" wrapText="1"/>
    </xf>
    <xf numFmtId="49" fontId="17"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0" fontId="17" fillId="0" borderId="2" xfId="0" applyNumberFormat="1" applyFont="1" applyFill="1" applyBorder="1" applyAlignment="1">
      <alignment horizontal="right" vertical="center" wrapText="1"/>
    </xf>
    <xf numFmtId="0" fontId="17" fillId="0" borderId="2" xfId="0" applyNumberFormat="1" applyFont="1" applyFill="1" applyBorder="1" applyAlignment="1">
      <alignment horizontal="center" vertical="center" wrapText="1"/>
    </xf>
    <xf numFmtId="0" fontId="17" fillId="2" borderId="2" xfId="0" applyNumberFormat="1" applyFont="1" applyFill="1" applyBorder="1" applyAlignment="1">
      <alignment horizontal="left" vertical="center" wrapText="1"/>
    </xf>
    <xf numFmtId="0" fontId="18" fillId="0" borderId="0" xfId="0" applyFont="1"/>
    <xf numFmtId="0" fontId="0" fillId="2" borderId="0" xfId="0" applyFont="1" applyFill="1"/>
    <xf numFmtId="0" fontId="0" fillId="0" borderId="0" xfId="0" applyFont="1" applyFill="1"/>
    <xf numFmtId="0" fontId="0" fillId="0" borderId="0" xfId="0" applyFont="1"/>
    <xf numFmtId="0" fontId="19" fillId="2" borderId="0" xfId="0" applyFont="1" applyFill="1" applyAlignment="1">
      <alignment horizontal="center"/>
    </xf>
    <xf numFmtId="0" fontId="17" fillId="2" borderId="2" xfId="0" applyFont="1" applyFill="1" applyBorder="1" applyAlignment="1">
      <alignment horizontal="center" vertical="center"/>
    </xf>
    <xf numFmtId="3" fontId="17" fillId="2" borderId="2" xfId="0" applyNumberFormat="1" applyFont="1" applyFill="1" applyBorder="1"/>
    <xf numFmtId="3" fontId="17" fillId="2" borderId="2"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17" fillId="2" borderId="2" xfId="0" applyNumberFormat="1" applyFont="1" applyFill="1" applyBorder="1"/>
    <xf numFmtId="179" fontId="17" fillId="2" borderId="2" xfId="0" applyNumberFormat="1" applyFont="1" applyFill="1" applyBorder="1" applyAlignment="1">
      <alignment horizontal="center" vertical="center" wrapText="1"/>
    </xf>
    <xf numFmtId="179" fontId="17" fillId="2" borderId="2" xfId="0" applyNumberFormat="1" applyFont="1" applyFill="1" applyBorder="1" applyAlignment="1">
      <alignment horizontal="center" vertical="center"/>
    </xf>
    <xf numFmtId="3" fontId="17" fillId="2" borderId="2" xfId="4"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79" fontId="17" fillId="0" borderId="2" xfId="0" applyNumberFormat="1" applyFont="1" applyFill="1" applyBorder="1" applyAlignment="1" applyProtection="1">
      <alignment horizontal="center" vertical="center" wrapText="1"/>
    </xf>
    <xf numFmtId="0" fontId="17" fillId="0" borderId="2" xfId="4" applyNumberFormat="1" applyFont="1" applyFill="1" applyBorder="1" applyAlignment="1">
      <alignment horizontal="center" vertical="center" wrapText="1"/>
    </xf>
    <xf numFmtId="49" fontId="17" fillId="2" borderId="2" xfId="0" applyNumberFormat="1" applyFont="1" applyFill="1" applyBorder="1" applyAlignment="1" applyProtection="1">
      <alignment horizontal="center" vertical="center" wrapText="1"/>
    </xf>
    <xf numFmtId="0" fontId="18" fillId="2" borderId="0" xfId="0" applyNumberFormat="1" applyFont="1" applyFill="1" applyProtection="1"/>
    <xf numFmtId="180" fontId="15" fillId="0" borderId="0" xfId="0" applyNumberFormat="1" applyFont="1" applyFill="1" applyAlignment="1" applyProtection="1">
      <alignment horizontal="center" vertical="center" wrapText="1"/>
    </xf>
    <xf numFmtId="49" fontId="15" fillId="2" borderId="0" xfId="0" applyNumberFormat="1" applyFont="1" applyFill="1" applyAlignment="1" applyProtection="1">
      <alignment horizontal="center" vertical="center" wrapText="1"/>
    </xf>
    <xf numFmtId="181" fontId="15" fillId="3" borderId="0" xfId="0" applyNumberFormat="1" applyFont="1" applyFill="1" applyAlignment="1" applyProtection="1">
      <alignment horizontal="left" vertical="center"/>
    </xf>
    <xf numFmtId="181" fontId="15" fillId="2" borderId="1" xfId="0" applyNumberFormat="1" applyFont="1" applyFill="1" applyBorder="1" applyAlignment="1" applyProtection="1">
      <alignment horizontal="left" vertical="center"/>
    </xf>
    <xf numFmtId="181" fontId="15" fillId="3" borderId="1" xfId="0" applyNumberFormat="1" applyFont="1" applyFill="1" applyBorder="1" applyAlignment="1" applyProtection="1">
      <alignment horizontal="left" vertical="center"/>
    </xf>
    <xf numFmtId="0" fontId="15" fillId="0" borderId="0" xfId="0" applyNumberFormat="1" applyFont="1" applyFill="1" applyAlignment="1" applyProtection="1">
      <alignment horizontal="center" vertical="center"/>
    </xf>
    <xf numFmtId="0" fontId="17" fillId="2" borderId="2" xfId="0" applyNumberFormat="1" applyFont="1" applyFill="1" applyBorder="1" applyAlignment="1" applyProtection="1">
      <alignment horizontal="center" vertical="center"/>
    </xf>
    <xf numFmtId="0" fontId="17" fillId="3" borderId="15" xfId="0" applyNumberFormat="1" applyFont="1" applyFill="1" applyBorder="1" applyAlignment="1" applyProtection="1">
      <alignment horizontal="center" vertical="center"/>
    </xf>
    <xf numFmtId="0" fontId="17" fillId="3" borderId="15" xfId="0" applyNumberFormat="1" applyFont="1" applyFill="1" applyBorder="1" applyAlignment="1" applyProtection="1">
      <alignment horizontal="center" vertical="center" wrapText="1"/>
    </xf>
    <xf numFmtId="0" fontId="17" fillId="3" borderId="2" xfId="0" applyNumberFormat="1" applyFont="1" applyFill="1" applyBorder="1" applyAlignment="1" applyProtection="1">
      <alignment horizontal="center" vertical="center" wrapText="1"/>
    </xf>
    <xf numFmtId="0" fontId="17" fillId="3" borderId="2" xfId="0" applyNumberFormat="1" applyFont="1" applyFill="1" applyBorder="1" applyAlignment="1" applyProtection="1">
      <alignment horizontal="center" vertical="center"/>
    </xf>
    <xf numFmtId="178" fontId="17" fillId="0" borderId="0" xfId="0" applyNumberFormat="1" applyFont="1" applyFill="1" applyAlignment="1" applyProtection="1">
      <alignment horizontal="right" vertical="center" wrapText="1"/>
    </xf>
    <xf numFmtId="0" fontId="17" fillId="0" borderId="1" xfId="0" applyNumberFormat="1" applyFont="1" applyFill="1" applyBorder="1" applyAlignment="1" applyProtection="1">
      <alignment horizontal="right"/>
    </xf>
    <xf numFmtId="178" fontId="15" fillId="0" borderId="0" xfId="0" applyNumberFormat="1" applyFont="1" applyFill="1" applyAlignment="1" applyProtection="1">
      <alignment horizontal="center" vertical="center" wrapText="1"/>
    </xf>
    <xf numFmtId="178" fontId="16" fillId="0" borderId="0" xfId="0" applyNumberFormat="1" applyFont="1" applyFill="1" applyAlignment="1" applyProtection="1">
      <alignment horizontal="centerContinuous" vertical="center"/>
    </xf>
    <xf numFmtId="178" fontId="16" fillId="2" borderId="0" xfId="0" applyNumberFormat="1" applyFont="1" applyFill="1" applyAlignment="1" applyProtection="1">
      <alignment horizontal="centerContinuous" vertical="center"/>
    </xf>
    <xf numFmtId="181" fontId="15" fillId="0" borderId="0" xfId="0" applyNumberFormat="1" applyFont="1" applyFill="1" applyAlignment="1" applyProtection="1">
      <alignment horizontal="left" vertical="center"/>
    </xf>
    <xf numFmtId="181" fontId="15" fillId="0" borderId="1" xfId="0" applyNumberFormat="1" applyFont="1" applyFill="1" applyBorder="1" applyAlignment="1" applyProtection="1">
      <alignment horizontal="left" vertical="center"/>
    </xf>
    <xf numFmtId="0" fontId="17" fillId="0" borderId="11" xfId="0" applyNumberFormat="1" applyFont="1" applyFill="1" applyBorder="1" applyAlignment="1" applyProtection="1">
      <alignment horizontal="center" vertical="center" wrapText="1"/>
    </xf>
    <xf numFmtId="49" fontId="17" fillId="0" borderId="2" xfId="0" applyNumberFormat="1" applyFont="1" applyFill="1" applyBorder="1" applyAlignment="1">
      <alignment horizontal="left" vertical="center"/>
    </xf>
    <xf numFmtId="178" fontId="17" fillId="0" borderId="0" xfId="0" applyNumberFormat="1" applyFont="1" applyFill="1" applyAlignment="1" applyProtection="1">
      <alignment horizontal="right" vertical="center"/>
    </xf>
    <xf numFmtId="178" fontId="17" fillId="0" borderId="1" xfId="0" applyNumberFormat="1" applyFont="1" applyFill="1" applyBorder="1" applyAlignment="1" applyProtection="1">
      <alignment horizontal="right"/>
    </xf>
    <xf numFmtId="178" fontId="17" fillId="0" borderId="2" xfId="0" applyNumberFormat="1" applyFont="1" applyFill="1" applyBorder="1" applyAlignment="1" applyProtection="1">
      <alignment horizontal="center" vertical="center"/>
    </xf>
    <xf numFmtId="178" fontId="17" fillId="0" borderId="2" xfId="0" applyNumberFormat="1" applyFont="1" applyFill="1" applyBorder="1" applyAlignment="1" applyProtection="1">
      <alignment horizontal="center" vertical="center" wrapText="1"/>
    </xf>
    <xf numFmtId="181" fontId="15" fillId="0" borderId="1" xfId="0" applyNumberFormat="1" applyFont="1" applyFill="1" applyBorder="1" applyAlignment="1" applyProtection="1">
      <alignment horizontal="center" vertical="center"/>
    </xf>
    <xf numFmtId="0" fontId="17" fillId="0" borderId="4" xfId="0" applyNumberFormat="1" applyFont="1" applyFill="1" applyBorder="1" applyAlignment="1" applyProtection="1">
      <alignment horizontal="center" vertical="center" wrapText="1"/>
    </xf>
    <xf numFmtId="3" fontId="17" fillId="0" borderId="2" xfId="0" applyNumberFormat="1" applyFont="1" applyFill="1" applyBorder="1" applyAlignment="1">
      <alignment horizontal="center" vertical="center"/>
    </xf>
    <xf numFmtId="178" fontId="15" fillId="0" borderId="1" xfId="0" applyNumberFormat="1" applyFont="1" applyFill="1" applyBorder="1" applyAlignment="1" applyProtection="1">
      <alignment horizontal="center" vertical="center" wrapText="1"/>
    </xf>
    <xf numFmtId="0" fontId="17" fillId="0" borderId="0" xfId="0" applyFont="1" applyFill="1" applyAlignment="1">
      <alignment horizontal="right"/>
    </xf>
    <xf numFmtId="3" fontId="17" fillId="0" borderId="2" xfId="0" applyNumberFormat="1" applyFont="1" applyFill="1" applyBorder="1" applyAlignment="1">
      <alignment horizontal="center" vertical="center" wrapText="1"/>
    </xf>
    <xf numFmtId="3" fontId="17" fillId="0" borderId="2" xfId="0" applyNumberFormat="1" applyFont="1" applyFill="1" applyBorder="1" applyAlignment="1" applyProtection="1">
      <alignment horizontal="right" vertical="center" wrapText="1"/>
    </xf>
    <xf numFmtId="3" fontId="17" fillId="0" borderId="15" xfId="0" applyNumberFormat="1" applyFont="1" applyFill="1" applyBorder="1" applyAlignment="1" applyProtection="1">
      <alignment horizontal="right" vertical="center" wrapText="1"/>
    </xf>
    <xf numFmtId="0" fontId="9" fillId="0" borderId="0" xfId="4" applyNumberFormat="1" applyFont="1" applyFill="1" applyAlignment="1">
      <alignment horizontal="left" vertical="top" wrapText="1"/>
    </xf>
    <xf numFmtId="0" fontId="17" fillId="0" borderId="0" xfId="4" applyNumberFormat="1" applyFont="1" applyFill="1" applyAlignment="1">
      <alignment horizontal="right" vertical="center" wrapText="1"/>
    </xf>
    <xf numFmtId="0" fontId="9" fillId="0" borderId="0" xfId="4" applyNumberFormat="1" applyFont="1" applyFill="1" applyAlignment="1">
      <alignment horizontal="left" vertical="center" wrapText="1"/>
    </xf>
    <xf numFmtId="0" fontId="20" fillId="0" borderId="0" xfId="4" applyNumberFormat="1" applyFont="1" applyFill="1" applyAlignment="1" applyProtection="1">
      <alignment horizontal="center" vertical="center"/>
    </xf>
    <xf numFmtId="0" fontId="17" fillId="0" borderId="0" xfId="4" applyNumberFormat="1" applyFont="1" applyFill="1" applyAlignment="1">
      <alignment horizontal="left" vertical="center" wrapText="1"/>
    </xf>
    <xf numFmtId="0" fontId="17" fillId="0" borderId="2" xfId="4" applyNumberFormat="1" applyFont="1" applyFill="1" applyBorder="1" applyAlignment="1">
      <alignment horizontal="center" vertical="center"/>
    </xf>
    <xf numFmtId="0" fontId="17" fillId="0" borderId="2" xfId="4" applyNumberFormat="1" applyFont="1" applyFill="1" applyBorder="1" applyAlignment="1" applyProtection="1">
      <alignment horizontal="center" vertical="center" wrapText="1"/>
    </xf>
    <xf numFmtId="49" fontId="17" fillId="2" borderId="2" xfId="4" applyNumberFormat="1" applyFont="1" applyFill="1" applyBorder="1" applyAlignment="1">
      <alignment horizontal="center" vertical="center" wrapText="1"/>
    </xf>
    <xf numFmtId="0" fontId="17" fillId="2" borderId="0" xfId="0" applyFont="1" applyFill="1"/>
    <xf numFmtId="49" fontId="17" fillId="0" borderId="2" xfId="4" applyNumberFormat="1" applyFont="1" applyFill="1" applyBorder="1" applyAlignment="1">
      <alignment horizontal="center" vertical="center" wrapText="1"/>
    </xf>
    <xf numFmtId="3" fontId="17" fillId="0" borderId="2" xfId="4" applyNumberFormat="1" applyFont="1" applyFill="1" applyBorder="1" applyAlignment="1">
      <alignment horizontal="center" vertical="center" wrapText="1"/>
    </xf>
    <xf numFmtId="49" fontId="17" fillId="3" borderId="3" xfId="0" applyNumberFormat="1" applyFont="1" applyFill="1" applyBorder="1" applyAlignment="1">
      <alignment horizontal="left" vertical="center"/>
    </xf>
    <xf numFmtId="182" fontId="17" fillId="3" borderId="3" xfId="0" applyNumberFormat="1" applyFont="1" applyFill="1" applyBorder="1" applyAlignment="1">
      <alignment horizontal="center" vertical="center"/>
    </xf>
    <xf numFmtId="49" fontId="17" fillId="3" borderId="3" xfId="0" applyNumberFormat="1" applyFont="1" applyFill="1" applyBorder="1" applyAlignment="1">
      <alignment horizontal="center" vertical="center"/>
    </xf>
    <xf numFmtId="0" fontId="17" fillId="0" borderId="0" xfId="4" applyNumberFormat="1" applyFont="1" applyFill="1" applyAlignment="1" applyProtection="1">
      <alignment vertical="center" wrapText="1"/>
    </xf>
    <xf numFmtId="0" fontId="17" fillId="0" borderId="0" xfId="4" applyNumberFormat="1" applyFont="1" applyFill="1" applyAlignment="1">
      <alignment horizontal="centerContinuous" vertical="center"/>
    </xf>
    <xf numFmtId="0" fontId="17" fillId="0" borderId="0" xfId="4" applyNumberFormat="1" applyFont="1" applyFill="1" applyAlignment="1" applyProtection="1">
      <alignment horizontal="right" wrapText="1"/>
    </xf>
    <xf numFmtId="0" fontId="17" fillId="0" borderId="0" xfId="4" applyNumberFormat="1" applyFont="1" applyFill="1" applyBorder="1" applyAlignment="1" applyProtection="1">
      <alignment horizontal="right" wrapText="1"/>
    </xf>
    <xf numFmtId="0" fontId="17" fillId="0" borderId="0" xfId="4" applyNumberFormat="1" applyFont="1" applyFill="1" applyAlignment="1" applyProtection="1">
      <alignment horizontal="center" wrapText="1"/>
    </xf>
    <xf numFmtId="0" fontId="17" fillId="0" borderId="2" xfId="4" applyNumberFormat="1" applyFont="1" applyFill="1" applyBorder="1" applyAlignment="1" applyProtection="1">
      <alignment horizontal="center" vertical="center"/>
    </xf>
    <xf numFmtId="179" fontId="17" fillId="0" borderId="2" xfId="4" applyNumberFormat="1" applyFont="1" applyFill="1" applyBorder="1" applyAlignment="1">
      <alignment horizontal="center" vertical="center" wrapText="1"/>
    </xf>
    <xf numFmtId="179" fontId="21" fillId="0" borderId="2" xfId="0" applyNumberFormat="1" applyFont="1" applyBorder="1" applyAlignment="1">
      <alignment horizontal="center" vertical="center"/>
    </xf>
    <xf numFmtId="0" fontId="17" fillId="0" borderId="0" xfId="4" applyNumberFormat="1" applyFont="1" applyFill="1" applyAlignment="1" applyProtection="1">
      <alignment horizontal="right" vertical="center"/>
    </xf>
    <xf numFmtId="0" fontId="17" fillId="0" borderId="0" xfId="4" applyNumberFormat="1" applyFont="1" applyFill="1" applyBorder="1" applyAlignment="1" applyProtection="1">
      <alignment horizontal="right" vertical="center"/>
    </xf>
    <xf numFmtId="0" fontId="17" fillId="2" borderId="0" xfId="4" applyNumberFormat="1" applyFont="1" applyFill="1" applyAlignment="1">
      <alignment horizontal="centerContinuous" vertical="center"/>
    </xf>
    <xf numFmtId="0" fontId="17" fillId="0" borderId="0" xfId="4" applyNumberFormat="1" applyFont="1" applyFill="1" applyAlignment="1">
      <alignment horizontal="center" vertical="center" wrapText="1"/>
    </xf>
    <xf numFmtId="0" fontId="20" fillId="0" borderId="0" xfId="4" applyNumberFormat="1" applyFont="1" applyFill="1" applyAlignment="1" applyProtection="1">
      <alignment horizontal="center" vertical="center" wrapText="1"/>
    </xf>
    <xf numFmtId="49" fontId="17" fillId="0" borderId="0" xfId="4" applyNumberFormat="1" applyFont="1" applyFill="1" applyAlignment="1">
      <alignment vertical="center"/>
    </xf>
    <xf numFmtId="0" fontId="17" fillId="0" borderId="3" xfId="4" applyNumberFormat="1" applyFont="1" applyFill="1" applyBorder="1" applyAlignment="1">
      <alignment horizontal="center" vertical="center" wrapText="1"/>
    </xf>
    <xf numFmtId="0" fontId="17" fillId="0" borderId="3" xfId="4" applyNumberFormat="1" applyFont="1" applyFill="1" applyBorder="1" applyAlignment="1" applyProtection="1">
      <alignment horizontal="center" vertical="center" wrapText="1"/>
    </xf>
    <xf numFmtId="0" fontId="17" fillId="0" borderId="15" xfId="4" applyNumberFormat="1" applyFont="1" applyFill="1" applyBorder="1" applyAlignment="1" applyProtection="1">
      <alignment horizontal="center" vertical="center" wrapText="1"/>
    </xf>
    <xf numFmtId="49" fontId="17" fillId="0" borderId="2" xfId="0" applyNumberFormat="1" applyFont="1" applyFill="1" applyBorder="1" applyAlignment="1">
      <alignment vertical="center"/>
    </xf>
    <xf numFmtId="0" fontId="17" fillId="0" borderId="2" xfId="0" applyNumberFormat="1" applyFont="1" applyFill="1" applyBorder="1" applyAlignment="1">
      <alignment vertical="center"/>
    </xf>
    <xf numFmtId="49" fontId="17" fillId="0" borderId="0" xfId="4" applyNumberFormat="1" applyFont="1" applyFill="1" applyAlignment="1">
      <alignment horizontal="center" vertical="center"/>
    </xf>
    <xf numFmtId="0" fontId="17" fillId="0" borderId="0" xfId="4" applyNumberFormat="1" applyFont="1" applyFill="1" applyAlignment="1">
      <alignment horizontal="left" vertical="center"/>
    </xf>
    <xf numFmtId="178" fontId="17" fillId="0" borderId="0" xfId="4" applyNumberFormat="1" applyFont="1" applyFill="1" applyAlignment="1">
      <alignment horizontal="center" vertical="center"/>
    </xf>
    <xf numFmtId="0" fontId="0" fillId="0" borderId="0" xfId="4" applyNumberFormat="1" applyFont="1" applyFill="1" applyAlignment="1">
      <alignment vertical="center"/>
    </xf>
    <xf numFmtId="178" fontId="17" fillId="0" borderId="0" xfId="4" applyNumberFormat="1" applyFont="1" applyFill="1" applyAlignment="1">
      <alignment vertical="center"/>
    </xf>
    <xf numFmtId="178" fontId="17" fillId="0" borderId="15" xfId="4" applyNumberFormat="1" applyFont="1" applyFill="1" applyBorder="1" applyAlignment="1" applyProtection="1">
      <alignment horizontal="center" vertical="center" wrapText="1"/>
    </xf>
    <xf numFmtId="178" fontId="17" fillId="0" borderId="2" xfId="4" applyNumberFormat="1" applyFont="1" applyFill="1" applyBorder="1" applyAlignment="1" applyProtection="1">
      <alignment horizontal="center" vertical="center" wrapText="1"/>
    </xf>
    <xf numFmtId="0" fontId="17" fillId="0" borderId="0" xfId="4" applyNumberFormat="1" applyFont="1" applyFill="1" applyAlignment="1">
      <alignment horizontal="right" vertical="center"/>
    </xf>
    <xf numFmtId="0" fontId="17" fillId="0" borderId="0" xfId="4" applyNumberFormat="1" applyFont="1" applyFill="1" applyAlignment="1">
      <alignment vertical="center"/>
    </xf>
    <xf numFmtId="0" fontId="17" fillId="0" borderId="1" xfId="4" applyNumberFormat="1" applyFont="1" applyFill="1" applyBorder="1" applyAlignment="1" applyProtection="1">
      <alignment horizontal="right" vertical="center"/>
    </xf>
    <xf numFmtId="0" fontId="17" fillId="0" borderId="4" xfId="4" applyNumberFormat="1" applyFont="1" applyFill="1" applyBorder="1" applyAlignment="1" applyProtection="1">
      <alignment horizontal="center" vertical="center" wrapText="1"/>
    </xf>
    <xf numFmtId="0" fontId="17" fillId="0" borderId="15" xfId="4" applyNumberFormat="1" applyFont="1" applyFill="1" applyBorder="1" applyAlignment="1">
      <alignment horizontal="center" vertical="center" wrapText="1"/>
    </xf>
    <xf numFmtId="0" fontId="0" fillId="0" borderId="0" xfId="4" applyNumberFormat="1" applyFont="1" applyFill="1" applyAlignment="1">
      <alignment horizontal="centerContinuous" vertical="center"/>
    </xf>
    <xf numFmtId="49" fontId="22" fillId="0" borderId="2" xfId="4" applyNumberFormat="1" applyFont="1" applyFill="1" applyBorder="1" applyAlignment="1" applyProtection="1">
      <alignment vertical="center" wrapText="1"/>
    </xf>
    <xf numFmtId="49" fontId="22" fillId="0" borderId="2" xfId="4" applyNumberFormat="1" applyFont="1" applyFill="1" applyBorder="1" applyAlignment="1" applyProtection="1">
      <alignment horizontal="center" vertical="center" wrapText="1"/>
    </xf>
    <xf numFmtId="0" fontId="17" fillId="0" borderId="5" xfId="4" applyNumberFormat="1" applyFont="1" applyFill="1" applyBorder="1" applyAlignment="1" applyProtection="1">
      <alignment horizontal="center" vertical="center" wrapText="1"/>
    </xf>
    <xf numFmtId="0" fontId="17" fillId="0" borderId="13" xfId="4" applyNumberFormat="1" applyFont="1" applyFill="1" applyBorder="1" applyAlignment="1" applyProtection="1">
      <alignment horizontal="center" vertical="center" wrapText="1"/>
    </xf>
    <xf numFmtId="0" fontId="17" fillId="0" borderId="0" xfId="4" applyNumberFormat="1" applyFont="1" applyFill="1" applyAlignment="1">
      <alignment horizontal="right"/>
    </xf>
    <xf numFmtId="0" fontId="0" fillId="0" borderId="2" xfId="4" applyNumberFormat="1" applyFont="1" applyFill="1" applyBorder="1" applyAlignment="1" applyProtection="1">
      <alignment horizontal="center" vertical="center" wrapText="1"/>
    </xf>
    <xf numFmtId="0" fontId="17" fillId="0" borderId="0" xfId="0" applyFont="1" applyAlignment="1">
      <alignment horizontal="right"/>
    </xf>
    <xf numFmtId="0" fontId="23"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right" vertical="center"/>
    </xf>
    <xf numFmtId="0" fontId="17" fillId="0" borderId="2" xfId="0" applyFont="1" applyBorder="1"/>
    <xf numFmtId="0" fontId="24" fillId="0" borderId="0" xfId="0" applyFont="1" applyFill="1" applyAlignment="1">
      <alignment vertical="center"/>
    </xf>
    <xf numFmtId="0" fontId="25"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7" fillId="0" borderId="0" xfId="0" applyFont="1" applyFill="1" applyBorder="1" applyAlignment="1">
      <alignment horizontal="right"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49" fontId="28" fillId="0" borderId="2" xfId="0" applyNumberFormat="1" applyFont="1" applyFill="1" applyBorder="1" applyAlignment="1">
      <alignment horizontal="left" vertical="center"/>
    </xf>
    <xf numFmtId="0" fontId="28" fillId="0" borderId="2" xfId="0" applyNumberFormat="1" applyFont="1" applyFill="1" applyBorder="1" applyAlignment="1">
      <alignment horizontal="left" vertical="center"/>
    </xf>
    <xf numFmtId="49" fontId="28" fillId="0" borderId="16" xfId="0" applyNumberFormat="1" applyFont="1" applyFill="1" applyBorder="1" applyAlignment="1">
      <alignment horizontal="center" vertical="center" wrapText="1"/>
    </xf>
    <xf numFmtId="0" fontId="29" fillId="2" borderId="0" xfId="0" applyFont="1" applyFill="1"/>
    <xf numFmtId="0" fontId="30" fillId="0" borderId="0" xfId="0" applyFont="1" applyFill="1" applyBorder="1" applyAlignment="1">
      <alignment vertical="center" wrapText="1"/>
    </xf>
    <xf numFmtId="0" fontId="17" fillId="0" borderId="5" xfId="4" applyNumberFormat="1" applyFont="1" applyFill="1" applyBorder="1" applyAlignment="1">
      <alignment horizontal="center" vertical="center" wrapText="1"/>
    </xf>
    <xf numFmtId="0" fontId="17" fillId="0" borderId="4" xfId="4" applyNumberFormat="1" applyFont="1" applyFill="1" applyBorder="1" applyAlignment="1">
      <alignment horizontal="center" vertical="center" wrapText="1"/>
    </xf>
    <xf numFmtId="178" fontId="17" fillId="0" borderId="14" xfId="4" applyNumberFormat="1" applyFont="1" applyFill="1" applyBorder="1" applyAlignment="1" applyProtection="1">
      <alignment horizontal="center" vertical="center" wrapText="1"/>
    </xf>
    <xf numFmtId="178" fontId="17" fillId="2" borderId="0" xfId="4" applyNumberFormat="1" applyFont="1" applyFill="1" applyAlignment="1">
      <alignment horizontal="center" vertical="center"/>
    </xf>
    <xf numFmtId="0" fontId="0" fillId="2" borderId="0" xfId="4" applyNumberFormat="1" applyFont="1" applyFill="1" applyAlignment="1">
      <alignment vertical="center"/>
    </xf>
    <xf numFmtId="0" fontId="17" fillId="2" borderId="0" xfId="4" applyNumberFormat="1" applyFont="1" applyFill="1" applyAlignment="1">
      <alignment horizontal="right" vertical="center" wrapText="1"/>
    </xf>
    <xf numFmtId="0" fontId="20" fillId="2" borderId="0" xfId="4" applyNumberFormat="1" applyFont="1" applyFill="1" applyAlignment="1" applyProtection="1">
      <alignment horizontal="center" vertical="center" wrapText="1"/>
    </xf>
    <xf numFmtId="0" fontId="17" fillId="2" borderId="0" xfId="4" applyNumberFormat="1" applyFont="1" applyFill="1" applyAlignment="1">
      <alignment horizontal="left" vertical="center" wrapText="1"/>
    </xf>
    <xf numFmtId="0" fontId="17" fillId="2" borderId="2" xfId="4" applyNumberFormat="1" applyFont="1" applyFill="1" applyBorder="1" applyAlignment="1" applyProtection="1">
      <alignment horizontal="center" vertical="center" wrapText="1"/>
    </xf>
    <xf numFmtId="0" fontId="17" fillId="0" borderId="10" xfId="4" applyNumberFormat="1" applyFont="1" applyFill="1" applyBorder="1" applyAlignment="1">
      <alignment horizontal="center" vertical="center" wrapText="1"/>
    </xf>
    <xf numFmtId="0" fontId="17" fillId="0" borderId="10" xfId="4" applyNumberFormat="1" applyFont="1" applyFill="1" applyBorder="1" applyAlignment="1" applyProtection="1">
      <alignment horizontal="center" vertical="center" wrapText="1"/>
    </xf>
    <xf numFmtId="183" fontId="17" fillId="0" borderId="2" xfId="4" applyNumberFormat="1" applyFont="1" applyFill="1" applyBorder="1" applyAlignment="1">
      <alignment horizontal="center" vertical="center" wrapText="1"/>
    </xf>
    <xf numFmtId="184" fontId="17" fillId="0" borderId="2" xfId="4" applyNumberFormat="1" applyFont="1" applyFill="1" applyBorder="1" applyAlignment="1">
      <alignment horizontal="center" vertical="center" wrapText="1"/>
    </xf>
    <xf numFmtId="183" fontId="17" fillId="0" borderId="2" xfId="0" applyNumberFormat="1" applyFont="1" applyFill="1" applyBorder="1" applyAlignment="1">
      <alignment horizontal="center" vertical="center" wrapText="1"/>
    </xf>
    <xf numFmtId="184" fontId="17" fillId="0" borderId="2"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17" fillId="0" borderId="0" xfId="4" applyNumberFormat="1" applyFont="1" applyFill="1" applyAlignment="1" applyProtection="1">
      <alignment horizontal="right" vertical="center" wrapText="1"/>
    </xf>
    <xf numFmtId="0" fontId="17" fillId="0" borderId="13" xfId="4" applyNumberFormat="1" applyFont="1" applyFill="1" applyBorder="1" applyAlignment="1" applyProtection="1">
      <alignment horizontal="right" vertical="center" wrapText="1"/>
    </xf>
    <xf numFmtId="0" fontId="17" fillId="0" borderId="14" xfId="4" applyNumberFormat="1" applyFont="1" applyFill="1" applyBorder="1" applyAlignment="1" applyProtection="1">
      <alignment horizontal="right" vertical="center" wrapText="1"/>
    </xf>
    <xf numFmtId="0" fontId="17" fillId="0" borderId="15" xfId="4" applyNumberFormat="1" applyFont="1" applyFill="1" applyBorder="1" applyAlignment="1" applyProtection="1">
      <alignment horizontal="right" vertical="center" wrapText="1"/>
    </xf>
    <xf numFmtId="0" fontId="17" fillId="0" borderId="0" xfId="4" applyNumberFormat="1" applyFont="1" applyAlignment="1">
      <alignment horizontal="right" vertical="center" wrapText="1"/>
    </xf>
    <xf numFmtId="0" fontId="17" fillId="0" borderId="0" xfId="4" applyNumberFormat="1" applyFont="1" applyAlignment="1">
      <alignment horizontal="left" vertical="center" wrapText="1"/>
    </xf>
    <xf numFmtId="0" fontId="17" fillId="0" borderId="0" xfId="4" applyNumberFormat="1" applyFont="1" applyAlignment="1">
      <alignment horizontal="center" vertical="center" wrapText="1"/>
    </xf>
    <xf numFmtId="0" fontId="17" fillId="3" borderId="2" xfId="4" applyNumberFormat="1" applyFont="1" applyFill="1" applyBorder="1" applyAlignment="1" applyProtection="1">
      <alignment horizontal="center" vertical="center" wrapText="1"/>
    </xf>
    <xf numFmtId="0" fontId="17" fillId="3" borderId="4" xfId="4" applyNumberFormat="1" applyFont="1" applyFill="1" applyBorder="1" applyAlignment="1" applyProtection="1">
      <alignment horizontal="center" vertical="center" wrapText="1"/>
    </xf>
    <xf numFmtId="0" fontId="17" fillId="3" borderId="2" xfId="4" applyNumberFormat="1" applyFont="1" applyFill="1" applyBorder="1" applyAlignment="1">
      <alignment horizontal="center" vertical="center" wrapText="1"/>
    </xf>
    <xf numFmtId="0" fontId="17" fillId="0" borderId="0" xfId="4" applyNumberFormat="1" applyFont="1" applyAlignment="1">
      <alignment horizontal="centerContinuous" vertical="center"/>
    </xf>
    <xf numFmtId="0" fontId="0" fillId="0" borderId="0" xfId="4" applyNumberFormat="1" applyFont="1" applyAlignment="1">
      <alignment vertical="center"/>
    </xf>
    <xf numFmtId="0" fontId="17" fillId="0" borderId="1" xfId="4" applyNumberFormat="1" applyFont="1" applyFill="1" applyBorder="1" applyAlignment="1">
      <alignment horizontal="right" vertical="center" wrapText="1"/>
    </xf>
    <xf numFmtId="179" fontId="17" fillId="0" borderId="2" xfId="0" applyNumberFormat="1" applyFont="1" applyFill="1" applyBorder="1" applyAlignment="1">
      <alignment horizontal="center" vertical="center" wrapText="1"/>
    </xf>
    <xf numFmtId="0" fontId="17" fillId="3" borderId="13" xfId="4" applyNumberFormat="1" applyFont="1" applyFill="1" applyBorder="1" applyAlignment="1" applyProtection="1">
      <alignment horizontal="center" vertical="center" wrapText="1"/>
    </xf>
    <xf numFmtId="0" fontId="17" fillId="3" borderId="14" xfId="4" applyNumberFormat="1" applyFont="1" applyFill="1" applyBorder="1" applyAlignment="1" applyProtection="1">
      <alignment horizontal="center" vertical="center" wrapText="1"/>
    </xf>
    <xf numFmtId="0" fontId="17" fillId="3" borderId="15" xfId="4" applyNumberFormat="1" applyFont="1" applyFill="1" applyBorder="1" applyAlignment="1" applyProtection="1">
      <alignment horizontal="center" vertical="center" wrapText="1"/>
    </xf>
    <xf numFmtId="0" fontId="17" fillId="0" borderId="0" xfId="4" applyNumberFormat="1" applyFont="1" applyFill="1" applyAlignment="1" applyProtection="1">
      <alignment horizontal="center" vertical="center" wrapText="1"/>
    </xf>
    <xf numFmtId="0" fontId="17" fillId="0" borderId="14" xfId="4" applyNumberFormat="1" applyFont="1" applyFill="1" applyBorder="1" applyAlignment="1" applyProtection="1">
      <alignment horizontal="center" vertical="center" wrapText="1"/>
    </xf>
    <xf numFmtId="0" fontId="0" fillId="0" borderId="0" xfId="0" applyFill="1" applyBorder="1"/>
    <xf numFmtId="179" fontId="17" fillId="0" borderId="2" xfId="0" applyNumberFormat="1" applyFont="1" applyFill="1" applyBorder="1"/>
    <xf numFmtId="0" fontId="17" fillId="0" borderId="0" xfId="0" applyFont="1" applyFill="1"/>
    <xf numFmtId="9" fontId="17" fillId="0" borderId="0" xfId="4" applyNumberFormat="1" applyFont="1" applyFill="1" applyAlignment="1">
      <alignment horizontal="center" vertical="center" wrapText="1"/>
    </xf>
    <xf numFmtId="9" fontId="17" fillId="0" borderId="0" xfId="4" applyNumberFormat="1" applyFont="1" applyFill="1" applyAlignment="1">
      <alignment horizontal="left" vertical="center" wrapText="1"/>
    </xf>
    <xf numFmtId="0" fontId="17" fillId="0" borderId="0" xfId="4" applyNumberFormat="1" applyFont="1" applyFill="1" applyBorder="1" applyAlignment="1" applyProtection="1">
      <alignment wrapText="1"/>
    </xf>
    <xf numFmtId="0" fontId="17" fillId="0" borderId="6" xfId="4" applyNumberFormat="1" applyFont="1" applyFill="1" applyBorder="1" applyAlignment="1" applyProtection="1">
      <alignment horizontal="center" vertical="center" wrapText="1"/>
    </xf>
    <xf numFmtId="0" fontId="17" fillId="0" borderId="12" xfId="4" applyNumberFormat="1" applyFont="1" applyFill="1" applyBorder="1" applyAlignment="1" applyProtection="1">
      <alignment horizontal="center" vertical="center" wrapText="1"/>
    </xf>
    <xf numFmtId="0" fontId="17" fillId="0" borderId="1" xfId="4" applyNumberFormat="1" applyFont="1" applyFill="1" applyBorder="1" applyAlignment="1" applyProtection="1">
      <alignment horizontal="center" vertical="center" wrapText="1"/>
    </xf>
    <xf numFmtId="179" fontId="17" fillId="0" borderId="2" xfId="0" applyNumberFormat="1" applyFont="1" applyFill="1" applyBorder="1" applyAlignment="1">
      <alignment wrapText="1"/>
    </xf>
    <xf numFmtId="3" fontId="17" fillId="0" borderId="2" xfId="0" applyNumberFormat="1" applyFont="1" applyFill="1" applyBorder="1" applyAlignment="1">
      <alignment wrapText="1"/>
    </xf>
    <xf numFmtId="0" fontId="17" fillId="0" borderId="0" xfId="4" applyNumberFormat="1" applyFont="1" applyFill="1" applyBorder="1" applyAlignment="1" applyProtection="1">
      <alignment vertical="center" wrapText="1"/>
    </xf>
    <xf numFmtId="0" fontId="17" fillId="0" borderId="0" xfId="4" applyNumberFormat="1" applyFont="1" applyFill="1" applyBorder="1" applyAlignment="1">
      <alignment horizontal="centerContinuous" vertical="center"/>
    </xf>
    <xf numFmtId="0" fontId="17" fillId="0" borderId="7" xfId="4" applyNumberFormat="1" applyFont="1" applyFill="1" applyBorder="1" applyAlignment="1" applyProtection="1">
      <alignment horizontal="center" vertical="center" wrapText="1"/>
    </xf>
    <xf numFmtId="0" fontId="17" fillId="0" borderId="11" xfId="4" applyNumberFormat="1" applyFont="1" applyFill="1" applyBorder="1" applyAlignment="1" applyProtection="1">
      <alignment horizontal="center" vertical="center" wrapText="1"/>
    </xf>
    <xf numFmtId="0" fontId="17" fillId="0" borderId="2" xfId="4" applyNumberFormat="1" applyFont="1" applyFill="1" applyBorder="1" applyAlignment="1" applyProtection="1">
      <alignment vertical="center" wrapText="1"/>
    </xf>
    <xf numFmtId="0" fontId="17" fillId="2" borderId="0" xfId="4" applyNumberFormat="1" applyFont="1" applyFill="1" applyAlignment="1">
      <alignment horizontal="center" vertical="center" wrapText="1"/>
    </xf>
    <xf numFmtId="0" fontId="17" fillId="2" borderId="5" xfId="4"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xf>
    <xf numFmtId="49" fontId="17" fillId="2" borderId="2" xfId="0" applyNumberFormat="1" applyFont="1" applyFill="1" applyBorder="1" applyAlignment="1">
      <alignment horizontal="left" vertical="center" wrapText="1"/>
    </xf>
    <xf numFmtId="179" fontId="17" fillId="0" borderId="2" xfId="4" applyNumberFormat="1" applyFont="1" applyFill="1" applyBorder="1" applyAlignment="1" applyProtection="1">
      <alignment horizontal="center" vertical="center" wrapText="1"/>
    </xf>
    <xf numFmtId="179" fontId="17" fillId="0" borderId="2" xfId="0" applyNumberFormat="1" applyFont="1" applyFill="1" applyBorder="1" applyAlignment="1">
      <alignment horizontal="center" vertical="center"/>
    </xf>
    <xf numFmtId="179" fontId="17" fillId="0" borderId="2" xfId="4" applyNumberFormat="1" applyFont="1" applyFill="1" applyBorder="1" applyAlignment="1">
      <alignment horizontal="center" vertical="center"/>
    </xf>
    <xf numFmtId="0" fontId="0" fillId="0" borderId="0" xfId="0" applyAlignment="1">
      <alignment horizontal="right"/>
    </xf>
    <xf numFmtId="0" fontId="20" fillId="0" borderId="0" xfId="0" applyFont="1" applyAlignment="1">
      <alignment horizontal="center" vertical="center"/>
    </xf>
    <xf numFmtId="0" fontId="17" fillId="2" borderId="3" xfId="0" applyNumberFormat="1" applyFont="1" applyFill="1" applyBorder="1" applyAlignment="1" applyProtection="1">
      <alignment horizontal="center" vertical="center"/>
    </xf>
    <xf numFmtId="0" fontId="17" fillId="2" borderId="4" xfId="0" applyNumberFormat="1" applyFont="1" applyFill="1" applyBorder="1" applyAlignment="1" applyProtection="1">
      <alignment horizontal="center" vertical="center"/>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2" xfId="0" applyFont="1" applyFill="1" applyBorder="1" applyAlignment="1">
      <alignment horizontal="center"/>
    </xf>
    <xf numFmtId="0" fontId="17" fillId="2" borderId="20" xfId="0" applyFont="1" applyFill="1" applyBorder="1" applyAlignment="1">
      <alignment horizontal="center"/>
    </xf>
    <xf numFmtId="0" fontId="17" fillId="2" borderId="2" xfId="0" applyNumberFormat="1" applyFont="1" applyFill="1" applyBorder="1" applyAlignment="1" applyProtection="1">
      <alignment vertical="center"/>
    </xf>
    <xf numFmtId="179" fontId="17" fillId="2" borderId="20" xfId="0" applyNumberFormat="1" applyFont="1" applyFill="1" applyBorder="1" applyAlignment="1">
      <alignment vertical="center"/>
    </xf>
    <xf numFmtId="0" fontId="17" fillId="2" borderId="20" xfId="0" applyNumberFormat="1" applyFont="1" applyFill="1" applyBorder="1" applyAlignment="1" applyProtection="1">
      <alignment vertical="center"/>
    </xf>
    <xf numFmtId="0" fontId="17" fillId="2" borderId="21" xfId="0" applyNumberFormat="1" applyFont="1" applyFill="1" applyBorder="1" applyAlignment="1" applyProtection="1">
      <alignment vertical="center"/>
    </xf>
    <xf numFmtId="0" fontId="17" fillId="2" borderId="2" xfId="0" applyFont="1" applyFill="1" applyBorder="1"/>
    <xf numFmtId="0" fontId="17" fillId="2" borderId="20" xfId="0" applyNumberFormat="1" applyFont="1" applyFill="1" applyBorder="1" applyAlignment="1" applyProtection="1">
      <alignment horizontal="left" vertical="center" wrapText="1"/>
    </xf>
    <xf numFmtId="0" fontId="17" fillId="2" borderId="20" xfId="0" applyFont="1" applyFill="1" applyBorder="1" applyAlignment="1">
      <alignment horizontal="center" vertical="center"/>
    </xf>
    <xf numFmtId="0" fontId="31" fillId="0" borderId="0" xfId="0" applyFont="1" applyFill="1"/>
    <xf numFmtId="0" fontId="32" fillId="0" borderId="0" xfId="4" applyNumberFormat="1" applyFont="1" applyFill="1" applyAlignment="1">
      <alignment horizontal="right" vertical="center" wrapText="1"/>
    </xf>
    <xf numFmtId="0" fontId="20" fillId="2" borderId="0" xfId="4" applyNumberFormat="1" applyFont="1" applyFill="1" applyAlignment="1" applyProtection="1">
      <alignment horizontal="center" vertical="center"/>
    </xf>
    <xf numFmtId="0" fontId="33" fillId="0" borderId="0" xfId="4" applyNumberFormat="1" applyFont="1" applyFill="1" applyAlignment="1" applyProtection="1">
      <alignment horizontal="center" vertical="center"/>
    </xf>
    <xf numFmtId="0" fontId="17" fillId="0" borderId="0" xfId="4" applyNumberFormat="1" applyFont="1" applyFill="1" applyAlignment="1">
      <alignment horizontal="centerContinuous" vertical="center" wrapText="1"/>
    </xf>
    <xf numFmtId="0" fontId="17" fillId="2" borderId="1" xfId="4" applyNumberFormat="1" applyFont="1" applyFill="1" applyBorder="1" applyAlignment="1">
      <alignment horizontal="left" vertical="center" wrapText="1"/>
    </xf>
    <xf numFmtId="0" fontId="32" fillId="0" borderId="0" xfId="4" applyNumberFormat="1" applyFont="1" applyFill="1" applyAlignment="1">
      <alignment horizontal="left" vertical="center" wrapText="1"/>
    </xf>
    <xf numFmtId="0" fontId="17" fillId="0" borderId="1" xfId="4" applyNumberFormat="1" applyFont="1" applyFill="1" applyBorder="1" applyAlignment="1">
      <alignment horizontal="left" vertical="center" wrapText="1"/>
    </xf>
    <xf numFmtId="0" fontId="17" fillId="2" borderId="5" xfId="4" applyNumberFormat="1" applyFont="1" applyFill="1" applyBorder="1" applyAlignment="1">
      <alignment horizontal="center" vertical="center" wrapText="1"/>
    </xf>
    <xf numFmtId="0" fontId="28" fillId="0" borderId="15" xfId="4" applyNumberFormat="1" applyFont="1" applyFill="1" applyBorder="1" applyAlignment="1">
      <alignment horizontal="center" vertical="center" wrapText="1"/>
    </xf>
    <xf numFmtId="49" fontId="28" fillId="2" borderId="2" xfId="4" applyNumberFormat="1" applyFont="1" applyFill="1" applyBorder="1" applyAlignment="1">
      <alignment horizontal="left" vertical="center" wrapText="1"/>
    </xf>
    <xf numFmtId="0" fontId="28" fillId="0" borderId="15" xfId="4" applyNumberFormat="1" applyFont="1" applyFill="1" applyBorder="1" applyAlignment="1">
      <alignment horizontal="left" vertical="center" wrapText="1"/>
    </xf>
    <xf numFmtId="179" fontId="28" fillId="0" borderId="2" xfId="4" applyNumberFormat="1" applyFont="1" applyFill="1" applyBorder="1" applyAlignment="1">
      <alignment horizontal="center" vertical="center" wrapText="1"/>
    </xf>
    <xf numFmtId="49" fontId="28" fillId="2" borderId="2" xfId="4" applyNumberFormat="1" applyFont="1" applyFill="1" applyBorder="1" applyAlignment="1">
      <alignment horizontal="center" vertical="center" wrapText="1"/>
    </xf>
    <xf numFmtId="49" fontId="28" fillId="0" borderId="2" xfId="4" applyNumberFormat="1" applyFont="1" applyFill="1" applyBorder="1" applyAlignment="1">
      <alignment horizontal="left" vertical="center" wrapText="1"/>
    </xf>
    <xf numFmtId="49" fontId="28" fillId="0" borderId="2" xfId="4" applyNumberFormat="1" applyFont="1" applyFill="1" applyBorder="1" applyAlignment="1">
      <alignment horizontal="center" vertical="center" wrapText="1"/>
    </xf>
    <xf numFmtId="0" fontId="17" fillId="0" borderId="1" xfId="4" applyNumberFormat="1" applyFont="1" applyFill="1" applyBorder="1" applyAlignment="1" applyProtection="1">
      <alignment horizontal="right" wrapText="1"/>
    </xf>
    <xf numFmtId="0" fontId="15" fillId="0" borderId="0" xfId="0" applyNumberFormat="1" applyFont="1" applyFill="1" applyAlignment="1" applyProtection="1">
      <alignment vertical="center"/>
    </xf>
    <xf numFmtId="0" fontId="19" fillId="0" borderId="0" xfId="0" applyNumberFormat="1" applyFont="1" applyFill="1" applyAlignment="1" applyProtection="1">
      <alignment horizontal="centerContinuous" vertical="center"/>
    </xf>
    <xf numFmtId="0" fontId="18" fillId="0" borderId="0" xfId="0" applyNumberFormat="1" applyFont="1" applyFill="1" applyAlignment="1" applyProtection="1">
      <alignment horizontal="centerContinuous" vertical="center"/>
    </xf>
    <xf numFmtId="0" fontId="15" fillId="0" borderId="1" xfId="0" applyNumberFormat="1" applyFont="1" applyFill="1" applyBorder="1" applyAlignment="1" applyProtection="1">
      <alignment vertical="center"/>
    </xf>
    <xf numFmtId="0" fontId="17" fillId="0" borderId="2" xfId="0" applyNumberFormat="1" applyFont="1" applyFill="1" applyBorder="1" applyAlignment="1" applyProtection="1">
      <alignment horizontal="centerContinuous" vertical="center"/>
    </xf>
    <xf numFmtId="0" fontId="0" fillId="0" borderId="2" xfId="0" applyNumberFormat="1" applyFont="1" applyFill="1" applyBorder="1" applyAlignment="1" applyProtection="1">
      <alignment horizontal="centerContinuous" vertical="center"/>
    </xf>
    <xf numFmtId="0" fontId="17" fillId="0" borderId="13"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vertical="center"/>
    </xf>
    <xf numFmtId="179" fontId="17" fillId="0" borderId="22" xfId="0" applyNumberFormat="1" applyFont="1" applyFill="1" applyBorder="1" applyAlignment="1" applyProtection="1">
      <alignment vertical="center" wrapText="1"/>
    </xf>
    <xf numFmtId="0" fontId="17" fillId="0" borderId="3" xfId="0" applyNumberFormat="1" applyFont="1" applyFill="1" applyBorder="1" applyAlignment="1" applyProtection="1">
      <alignment vertical="center"/>
    </xf>
    <xf numFmtId="179" fontId="17" fillId="0" borderId="13" xfId="0" applyNumberFormat="1" applyFont="1" applyFill="1" applyBorder="1" applyAlignment="1" applyProtection="1">
      <alignment horizontal="right" vertical="center" wrapText="1"/>
    </xf>
    <xf numFmtId="0" fontId="17" fillId="0" borderId="5" xfId="0" applyNumberFormat="1" applyFont="1" applyFill="1" applyBorder="1" applyAlignment="1" applyProtection="1">
      <alignment vertical="center"/>
    </xf>
    <xf numFmtId="179" fontId="17" fillId="0" borderId="2" xfId="0" applyNumberFormat="1" applyFont="1" applyFill="1" applyBorder="1" applyAlignment="1" applyProtection="1">
      <alignment horizontal="right" vertical="center" wrapText="1"/>
    </xf>
    <xf numFmtId="179" fontId="17" fillId="0" borderId="2" xfId="0" applyNumberFormat="1" applyFont="1" applyFill="1" applyBorder="1" applyAlignment="1" applyProtection="1">
      <alignment vertical="center" wrapText="1"/>
    </xf>
    <xf numFmtId="185" fontId="17" fillId="0" borderId="22" xfId="0" applyNumberFormat="1" applyFont="1" applyFill="1" applyBorder="1" applyAlignment="1" applyProtection="1">
      <alignment horizontal="right" vertical="center" wrapText="1"/>
    </xf>
    <xf numFmtId="0" fontId="0" fillId="0" borderId="2" xfId="0" applyFont="1" applyFill="1" applyBorder="1"/>
    <xf numFmtId="0" fontId="17" fillId="0" borderId="3" xfId="0" applyNumberFormat="1" applyFont="1" applyFill="1" applyBorder="1" applyAlignment="1" applyProtection="1">
      <alignment horizontal="left" vertical="center" wrapText="1"/>
    </xf>
    <xf numFmtId="0" fontId="17" fillId="0" borderId="4" xfId="0" applyNumberFormat="1" applyFont="1" applyFill="1" applyBorder="1" applyAlignment="1" applyProtection="1">
      <alignment vertical="center"/>
    </xf>
    <xf numFmtId="185" fontId="17" fillId="0" borderId="23" xfId="0" applyNumberFormat="1" applyFont="1" applyFill="1" applyBorder="1" applyAlignment="1" applyProtection="1">
      <alignment horizontal="right" vertical="center" wrapText="1"/>
    </xf>
    <xf numFmtId="0" fontId="17" fillId="0" borderId="6"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xf>
    <xf numFmtId="0" fontId="17" fillId="0" borderId="5" xfId="0" applyNumberFormat="1" applyFont="1" applyFill="1" applyBorder="1" applyAlignment="1" applyProtection="1">
      <alignment horizontal="center" vertical="center"/>
    </xf>
    <xf numFmtId="0" fontId="17" fillId="0" borderId="2" xfId="0" applyNumberFormat="1" applyFont="1" applyFill="1" applyBorder="1" applyProtection="1"/>
    <xf numFmtId="0" fontId="17" fillId="2" borderId="2" xfId="0" applyNumberFormat="1" applyFont="1" applyFill="1" applyBorder="1" applyAlignment="1" quotePrefix="1">
      <alignment horizontal="left" vertical="center" wrapText="1"/>
    </xf>
    <xf numFmtId="0" fontId="17" fillId="0" borderId="2" xfId="0" applyNumberFormat="1" applyFont="1" applyFill="1" applyBorder="1" applyAlignment="1" quotePrefix="1">
      <alignment horizontal="lef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绩效目标申报表118" xfId="49"/>
    <cellStyle name="常规_专项资金绩效目标申报表_3" xfId="50"/>
    <cellStyle name="RowLevel_0" xfId="51"/>
    <cellStyle name="常规_专项资金绩效目标申报表 (3)" xfId="52"/>
    <cellStyle name="常规_部门整体绩效目标申报表" xfId="53"/>
    <cellStyle name="常规_生育关怀40_1" xfId="54"/>
    <cellStyle name="常规 2 2" xfId="55"/>
    <cellStyle name="常规_生育关怀40" xfId="56"/>
    <cellStyle name="ColLevel_0" xfId="57"/>
    <cellStyle name="常规 2" xfId="58"/>
    <cellStyle name="常规_专项资金绩效目标申报表 (7)" xfId="59"/>
    <cellStyle name="常规_专项资金绩效目标申报表 (6)" xfId="60"/>
    <cellStyle name="常规_专项资金绩效目标申报表 (2)" xfId="61"/>
    <cellStyle name="常规 3" xfId="6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topLeftCell="A16" workbookViewId="0">
      <selection activeCell="C28" sqref="C28"/>
    </sheetView>
  </sheetViews>
  <sheetFormatPr defaultColWidth="9.16666666666667" defaultRowHeight="11.25"/>
  <cols>
    <col min="1" max="1" width="49.5" style="204" customWidth="1"/>
    <col min="2" max="2" width="28.1666666666667" style="204" customWidth="1"/>
    <col min="3" max="3" width="34.3333333333333" style="204" customWidth="1"/>
    <col min="4" max="4" width="22.8333333333333" style="204" customWidth="1"/>
    <col min="5" max="5" width="34.3333333333333" style="204" customWidth="1"/>
    <col min="6" max="6" width="22.8333333333333" style="204" customWidth="1"/>
    <col min="7" max="7" width="34.3333333333333" style="204" customWidth="1"/>
    <col min="8" max="8" width="22.8333333333333" style="204" customWidth="1"/>
    <col min="9" max="16384" width="9.16666666666667" style="204"/>
  </cols>
  <sheetData>
    <row r="1" ht="21" customHeight="1" spans="1:256">
      <c r="A1" s="464" t="s">
        <v>0</v>
      </c>
      <c r="B1" s="464"/>
      <c r="C1" s="464"/>
      <c r="D1" s="464"/>
      <c r="E1" s="464"/>
      <c r="G1" s="222"/>
      <c r="H1" s="220" t="s">
        <v>1</v>
      </c>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row>
    <row r="2" ht="21" customHeight="1" spans="1:256">
      <c r="A2" s="465" t="s">
        <v>2</v>
      </c>
      <c r="B2" s="465"/>
      <c r="C2" s="465"/>
      <c r="D2" s="465"/>
      <c r="E2" s="465"/>
      <c r="F2" s="465"/>
      <c r="G2" s="466"/>
      <c r="H2" s="466"/>
      <c r="I2" s="466"/>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c r="CN2" s="222"/>
      <c r="CO2" s="222"/>
      <c r="CP2" s="222"/>
      <c r="CQ2" s="222"/>
      <c r="CR2" s="222"/>
      <c r="CS2" s="222"/>
      <c r="CT2" s="222"/>
      <c r="CU2" s="222"/>
      <c r="CV2" s="222"/>
      <c r="CW2" s="222"/>
      <c r="CX2" s="222"/>
      <c r="CY2" s="222"/>
      <c r="CZ2" s="222"/>
      <c r="DA2" s="222"/>
      <c r="DB2" s="222"/>
      <c r="DC2" s="222"/>
      <c r="DD2" s="222"/>
      <c r="DE2" s="222"/>
      <c r="DF2" s="222"/>
      <c r="DG2" s="222"/>
      <c r="DH2" s="222"/>
      <c r="DI2" s="222"/>
      <c r="DJ2" s="222"/>
      <c r="DK2" s="222"/>
      <c r="DL2" s="222"/>
      <c r="DM2" s="222"/>
      <c r="DN2" s="222"/>
      <c r="DO2" s="222"/>
      <c r="DP2" s="222"/>
      <c r="DQ2" s="222"/>
      <c r="DR2" s="222"/>
      <c r="DS2" s="222"/>
      <c r="DT2" s="222"/>
      <c r="DU2" s="222"/>
      <c r="DV2" s="222"/>
      <c r="DW2" s="222"/>
      <c r="DX2" s="222"/>
      <c r="DY2" s="222"/>
      <c r="DZ2" s="222"/>
      <c r="EA2" s="222"/>
      <c r="EB2" s="222"/>
      <c r="EC2" s="222"/>
      <c r="ED2" s="222"/>
      <c r="EE2" s="222"/>
      <c r="EF2" s="222"/>
      <c r="EG2" s="222"/>
      <c r="EH2" s="222"/>
      <c r="EI2" s="222"/>
      <c r="EJ2" s="222"/>
      <c r="EK2" s="222"/>
      <c r="EL2" s="222"/>
      <c r="EM2" s="222"/>
      <c r="EN2" s="222"/>
      <c r="EO2" s="222"/>
      <c r="EP2" s="222"/>
      <c r="EQ2" s="222"/>
      <c r="ER2" s="222"/>
      <c r="ES2" s="222"/>
      <c r="ET2" s="222"/>
      <c r="EU2" s="222"/>
      <c r="EV2" s="222"/>
      <c r="EW2" s="222"/>
      <c r="EX2" s="222"/>
      <c r="EY2" s="222"/>
      <c r="EZ2" s="222"/>
      <c r="FA2" s="222"/>
      <c r="FB2" s="222"/>
      <c r="FC2" s="222"/>
      <c r="FD2" s="222"/>
      <c r="FE2" s="222"/>
      <c r="FF2" s="222"/>
      <c r="FG2" s="222"/>
      <c r="FH2" s="222"/>
      <c r="FI2" s="222"/>
      <c r="FJ2" s="222"/>
      <c r="FK2" s="222"/>
      <c r="FL2" s="222"/>
      <c r="FM2" s="222"/>
      <c r="FN2" s="222"/>
      <c r="FO2" s="222"/>
      <c r="FP2" s="222"/>
      <c r="FQ2" s="222"/>
      <c r="FR2" s="222"/>
      <c r="FS2" s="222"/>
      <c r="FT2" s="222"/>
      <c r="FU2" s="222"/>
      <c r="FV2" s="222"/>
      <c r="FW2" s="222"/>
      <c r="FX2" s="222"/>
      <c r="FY2" s="222"/>
      <c r="FZ2" s="222"/>
      <c r="GA2" s="222"/>
      <c r="GB2" s="222"/>
      <c r="GC2" s="222"/>
      <c r="GD2" s="222"/>
      <c r="GE2" s="222"/>
      <c r="GF2" s="222"/>
      <c r="GG2" s="222"/>
      <c r="GH2" s="222"/>
      <c r="GI2" s="222"/>
      <c r="GJ2" s="222"/>
      <c r="GK2" s="222"/>
      <c r="GL2" s="222"/>
      <c r="GM2" s="222"/>
      <c r="GN2" s="222"/>
      <c r="GO2" s="222"/>
      <c r="GP2" s="222"/>
      <c r="GQ2" s="222"/>
      <c r="GR2" s="222"/>
      <c r="GS2" s="222"/>
      <c r="GT2" s="222"/>
      <c r="GU2" s="222"/>
      <c r="GV2" s="222"/>
      <c r="GW2" s="222"/>
      <c r="GX2" s="222"/>
      <c r="GY2" s="222"/>
      <c r="GZ2" s="222"/>
      <c r="HA2" s="222"/>
      <c r="HB2" s="222"/>
      <c r="HC2" s="222"/>
      <c r="HD2" s="222"/>
      <c r="HE2" s="222"/>
      <c r="HF2" s="222"/>
      <c r="HG2" s="222"/>
      <c r="HH2" s="222"/>
      <c r="HI2" s="222"/>
      <c r="HJ2" s="222"/>
      <c r="HK2" s="222"/>
      <c r="HL2" s="222"/>
      <c r="HM2" s="222"/>
      <c r="HN2" s="222"/>
      <c r="HO2" s="222"/>
      <c r="HP2" s="222"/>
      <c r="HQ2" s="222"/>
      <c r="HR2" s="222"/>
      <c r="HS2" s="222"/>
      <c r="HT2" s="222"/>
      <c r="HU2" s="222"/>
      <c r="HV2" s="222"/>
      <c r="HW2" s="222"/>
      <c r="HX2" s="222"/>
      <c r="HY2" s="222"/>
      <c r="HZ2" s="222"/>
      <c r="IA2" s="222"/>
      <c r="IB2" s="222"/>
      <c r="IC2" s="222"/>
      <c r="ID2" s="222"/>
      <c r="IE2" s="222"/>
      <c r="IF2" s="222"/>
      <c r="IG2" s="222"/>
      <c r="IH2" s="222"/>
      <c r="II2" s="222"/>
      <c r="IJ2" s="222"/>
      <c r="IK2" s="222"/>
      <c r="IL2" s="222"/>
      <c r="IM2" s="222"/>
      <c r="IN2" s="222"/>
      <c r="IO2" s="222"/>
      <c r="IP2" s="222"/>
      <c r="IQ2" s="222"/>
      <c r="IR2" s="222"/>
      <c r="IS2" s="222"/>
      <c r="IT2" s="222"/>
      <c r="IU2" s="222"/>
      <c r="IV2" s="222"/>
    </row>
    <row r="3" ht="21" customHeight="1" spans="1:256">
      <c r="A3" s="467"/>
      <c r="B3" s="467"/>
      <c r="C3" s="467"/>
      <c r="D3" s="464"/>
      <c r="E3" s="464"/>
      <c r="G3" s="222"/>
      <c r="H3" s="221" t="s">
        <v>3</v>
      </c>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c r="CN3" s="222"/>
      <c r="CO3" s="222"/>
      <c r="CP3" s="222"/>
      <c r="CQ3" s="222"/>
      <c r="CR3" s="222"/>
      <c r="CS3" s="222"/>
      <c r="CT3" s="222"/>
      <c r="CU3" s="222"/>
      <c r="CV3" s="222"/>
      <c r="CW3" s="222"/>
      <c r="CX3" s="222"/>
      <c r="CY3" s="222"/>
      <c r="CZ3" s="222"/>
      <c r="DA3" s="222"/>
      <c r="DB3" s="222"/>
      <c r="DC3" s="222"/>
      <c r="DD3" s="222"/>
      <c r="DE3" s="222"/>
      <c r="DF3" s="222"/>
      <c r="DG3" s="222"/>
      <c r="DH3" s="222"/>
      <c r="DI3" s="222"/>
      <c r="DJ3" s="222"/>
      <c r="DK3" s="222"/>
      <c r="DL3" s="222"/>
      <c r="DM3" s="222"/>
      <c r="DN3" s="222"/>
      <c r="DO3" s="222"/>
      <c r="DP3" s="222"/>
      <c r="DQ3" s="222"/>
      <c r="DR3" s="222"/>
      <c r="DS3" s="222"/>
      <c r="DT3" s="222"/>
      <c r="DU3" s="222"/>
      <c r="DV3" s="222"/>
      <c r="DW3" s="222"/>
      <c r="DX3" s="222"/>
      <c r="DY3" s="222"/>
      <c r="DZ3" s="222"/>
      <c r="EA3" s="222"/>
      <c r="EB3" s="222"/>
      <c r="EC3" s="222"/>
      <c r="ED3" s="222"/>
      <c r="EE3" s="222"/>
      <c r="EF3" s="222"/>
      <c r="EG3" s="222"/>
      <c r="EH3" s="222"/>
      <c r="EI3" s="222"/>
      <c r="EJ3" s="222"/>
      <c r="EK3" s="222"/>
      <c r="EL3" s="222"/>
      <c r="EM3" s="222"/>
      <c r="EN3" s="222"/>
      <c r="EO3" s="222"/>
      <c r="EP3" s="222"/>
      <c r="EQ3" s="222"/>
      <c r="ER3" s="222"/>
      <c r="ES3" s="222"/>
      <c r="ET3" s="222"/>
      <c r="EU3" s="222"/>
      <c r="EV3" s="222"/>
      <c r="EW3" s="222"/>
      <c r="EX3" s="222"/>
      <c r="EY3" s="222"/>
      <c r="EZ3" s="222"/>
      <c r="FA3" s="222"/>
      <c r="FB3" s="222"/>
      <c r="FC3" s="222"/>
      <c r="FD3" s="222"/>
      <c r="FE3" s="222"/>
      <c r="FF3" s="222"/>
      <c r="FG3" s="222"/>
      <c r="FH3" s="222"/>
      <c r="FI3" s="222"/>
      <c r="FJ3" s="222"/>
      <c r="FK3" s="222"/>
      <c r="FL3" s="222"/>
      <c r="FM3" s="222"/>
      <c r="FN3" s="222"/>
      <c r="FO3" s="222"/>
      <c r="FP3" s="222"/>
      <c r="FQ3" s="222"/>
      <c r="FR3" s="222"/>
      <c r="FS3" s="222"/>
      <c r="FT3" s="222"/>
      <c r="FU3" s="222"/>
      <c r="FV3" s="222"/>
      <c r="FW3" s="222"/>
      <c r="FX3" s="222"/>
      <c r="FY3" s="222"/>
      <c r="FZ3" s="222"/>
      <c r="GA3" s="222"/>
      <c r="GB3" s="222"/>
      <c r="GC3" s="222"/>
      <c r="GD3" s="222"/>
      <c r="GE3" s="222"/>
      <c r="GF3" s="222"/>
      <c r="GG3" s="222"/>
      <c r="GH3" s="222"/>
      <c r="GI3" s="222"/>
      <c r="GJ3" s="222"/>
      <c r="GK3" s="222"/>
      <c r="GL3" s="222"/>
      <c r="GM3" s="222"/>
      <c r="GN3" s="222"/>
      <c r="GO3" s="222"/>
      <c r="GP3" s="222"/>
      <c r="GQ3" s="222"/>
      <c r="GR3" s="222"/>
      <c r="GS3" s="222"/>
      <c r="GT3" s="222"/>
      <c r="GU3" s="222"/>
      <c r="GV3" s="222"/>
      <c r="GW3" s="222"/>
      <c r="GX3" s="222"/>
      <c r="GY3" s="222"/>
      <c r="GZ3" s="222"/>
      <c r="HA3" s="222"/>
      <c r="HB3" s="222"/>
      <c r="HC3" s="222"/>
      <c r="HD3" s="222"/>
      <c r="HE3" s="222"/>
      <c r="HF3" s="222"/>
      <c r="HG3" s="222"/>
      <c r="HH3" s="222"/>
      <c r="HI3" s="222"/>
      <c r="HJ3" s="222"/>
      <c r="HK3" s="222"/>
      <c r="HL3" s="222"/>
      <c r="HM3" s="222"/>
      <c r="HN3" s="222"/>
      <c r="HO3" s="222"/>
      <c r="HP3" s="222"/>
      <c r="HQ3" s="222"/>
      <c r="HR3" s="222"/>
      <c r="HS3" s="222"/>
      <c r="HT3" s="222"/>
      <c r="HU3" s="222"/>
      <c r="HV3" s="222"/>
      <c r="HW3" s="222"/>
      <c r="HX3" s="222"/>
      <c r="HY3" s="222"/>
      <c r="HZ3" s="222"/>
      <c r="IA3" s="222"/>
      <c r="IB3" s="222"/>
      <c r="IC3" s="222"/>
      <c r="ID3" s="222"/>
      <c r="IE3" s="222"/>
      <c r="IF3" s="222"/>
      <c r="IG3" s="222"/>
      <c r="IH3" s="222"/>
      <c r="II3" s="222"/>
      <c r="IJ3" s="222"/>
      <c r="IK3" s="222"/>
      <c r="IL3" s="222"/>
      <c r="IM3" s="222"/>
      <c r="IN3" s="222"/>
      <c r="IO3" s="222"/>
      <c r="IP3" s="222"/>
      <c r="IQ3" s="222"/>
      <c r="IR3" s="222"/>
      <c r="IS3" s="222"/>
      <c r="IT3" s="222"/>
      <c r="IU3" s="222"/>
      <c r="IV3" s="222"/>
    </row>
    <row r="4" ht="21" customHeight="1" spans="1:256">
      <c r="A4" s="468" t="s">
        <v>4</v>
      </c>
      <c r="B4" s="468"/>
      <c r="C4" s="468" t="s">
        <v>5</v>
      </c>
      <c r="D4" s="468"/>
      <c r="E4" s="468"/>
      <c r="F4" s="468"/>
      <c r="G4" s="469"/>
      <c r="H4" s="469"/>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c r="CN4" s="222"/>
      <c r="CO4" s="222"/>
      <c r="CP4" s="222"/>
      <c r="CQ4" s="222"/>
      <c r="CR4" s="222"/>
      <c r="CS4" s="222"/>
      <c r="CT4" s="222"/>
      <c r="CU4" s="222"/>
      <c r="CV4" s="222"/>
      <c r="CW4" s="222"/>
      <c r="CX4" s="222"/>
      <c r="CY4" s="222"/>
      <c r="CZ4" s="222"/>
      <c r="DA4" s="222"/>
      <c r="DB4" s="222"/>
      <c r="DC4" s="222"/>
      <c r="DD4" s="222"/>
      <c r="DE4" s="222"/>
      <c r="DF4" s="222"/>
      <c r="DG4" s="222"/>
      <c r="DH4" s="222"/>
      <c r="DI4" s="222"/>
      <c r="DJ4" s="222"/>
      <c r="DK4" s="222"/>
      <c r="DL4" s="222"/>
      <c r="DM4" s="222"/>
      <c r="DN4" s="222"/>
      <c r="DO4" s="222"/>
      <c r="DP4" s="222"/>
      <c r="DQ4" s="222"/>
      <c r="DR4" s="222"/>
      <c r="DS4" s="222"/>
      <c r="DT4" s="222"/>
      <c r="DU4" s="222"/>
      <c r="DV4" s="222"/>
      <c r="DW4" s="222"/>
      <c r="DX4" s="222"/>
      <c r="DY4" s="222"/>
      <c r="DZ4" s="222"/>
      <c r="EA4" s="222"/>
      <c r="EB4" s="222"/>
      <c r="EC4" s="222"/>
      <c r="ED4" s="222"/>
      <c r="EE4" s="222"/>
      <c r="EF4" s="222"/>
      <c r="EG4" s="222"/>
      <c r="EH4" s="222"/>
      <c r="EI4" s="222"/>
      <c r="EJ4" s="222"/>
      <c r="EK4" s="222"/>
      <c r="EL4" s="222"/>
      <c r="EM4" s="222"/>
      <c r="EN4" s="222"/>
      <c r="EO4" s="222"/>
      <c r="EP4" s="222"/>
      <c r="EQ4" s="222"/>
      <c r="ER4" s="222"/>
      <c r="ES4" s="222"/>
      <c r="ET4" s="222"/>
      <c r="EU4" s="222"/>
      <c r="EV4" s="222"/>
      <c r="EW4" s="222"/>
      <c r="EX4" s="222"/>
      <c r="EY4" s="222"/>
      <c r="EZ4" s="222"/>
      <c r="FA4" s="222"/>
      <c r="FB4" s="222"/>
      <c r="FC4" s="222"/>
      <c r="FD4" s="222"/>
      <c r="FE4" s="222"/>
      <c r="FF4" s="222"/>
      <c r="FG4" s="222"/>
      <c r="FH4" s="222"/>
      <c r="FI4" s="222"/>
      <c r="FJ4" s="222"/>
      <c r="FK4" s="222"/>
      <c r="FL4" s="222"/>
      <c r="FM4" s="222"/>
      <c r="FN4" s="222"/>
      <c r="FO4" s="222"/>
      <c r="FP4" s="222"/>
      <c r="FQ4" s="222"/>
      <c r="FR4" s="222"/>
      <c r="FS4" s="222"/>
      <c r="FT4" s="222"/>
      <c r="FU4" s="222"/>
      <c r="FV4" s="222"/>
      <c r="FW4" s="222"/>
      <c r="FX4" s="222"/>
      <c r="FY4" s="222"/>
      <c r="FZ4" s="222"/>
      <c r="GA4" s="222"/>
      <c r="GB4" s="222"/>
      <c r="GC4" s="222"/>
      <c r="GD4" s="222"/>
      <c r="GE4" s="222"/>
      <c r="GF4" s="222"/>
      <c r="GG4" s="222"/>
      <c r="GH4" s="222"/>
      <c r="GI4" s="222"/>
      <c r="GJ4" s="222"/>
      <c r="GK4" s="222"/>
      <c r="GL4" s="222"/>
      <c r="GM4" s="222"/>
      <c r="GN4" s="222"/>
      <c r="GO4" s="222"/>
      <c r="GP4" s="222"/>
      <c r="GQ4" s="222"/>
      <c r="GR4" s="222"/>
      <c r="GS4" s="222"/>
      <c r="GT4" s="222"/>
      <c r="GU4" s="222"/>
      <c r="GV4" s="222"/>
      <c r="GW4" s="222"/>
      <c r="GX4" s="222"/>
      <c r="GY4" s="222"/>
      <c r="GZ4" s="222"/>
      <c r="HA4" s="222"/>
      <c r="HB4" s="222"/>
      <c r="HC4" s="222"/>
      <c r="HD4" s="222"/>
      <c r="HE4" s="222"/>
      <c r="HF4" s="222"/>
      <c r="HG4" s="222"/>
      <c r="HH4" s="222"/>
      <c r="HI4" s="222"/>
      <c r="HJ4" s="222"/>
      <c r="HK4" s="222"/>
      <c r="HL4" s="222"/>
      <c r="HM4" s="222"/>
      <c r="HN4" s="222"/>
      <c r="HO4" s="222"/>
      <c r="HP4" s="222"/>
      <c r="HQ4" s="222"/>
      <c r="HR4" s="222"/>
      <c r="HS4" s="222"/>
      <c r="HT4" s="222"/>
      <c r="HU4" s="222"/>
      <c r="HV4" s="222"/>
      <c r="HW4" s="222"/>
      <c r="HX4" s="222"/>
      <c r="HY4" s="222"/>
      <c r="HZ4" s="222"/>
      <c r="IA4" s="222"/>
      <c r="IB4" s="222"/>
      <c r="IC4" s="222"/>
      <c r="ID4" s="222"/>
      <c r="IE4" s="222"/>
      <c r="IF4" s="222"/>
      <c r="IG4" s="222"/>
      <c r="IH4" s="222"/>
      <c r="II4" s="222"/>
      <c r="IJ4" s="222"/>
      <c r="IK4" s="222"/>
      <c r="IL4" s="222"/>
      <c r="IM4" s="222"/>
      <c r="IN4" s="222"/>
      <c r="IO4" s="222"/>
      <c r="IP4" s="222"/>
      <c r="IQ4" s="222"/>
      <c r="IR4" s="222"/>
      <c r="IS4" s="222"/>
      <c r="IT4" s="222"/>
      <c r="IU4" s="222"/>
      <c r="IV4" s="222"/>
    </row>
    <row r="5" ht="21" customHeight="1" spans="1:256">
      <c r="A5" s="209" t="s">
        <v>6</v>
      </c>
      <c r="B5" s="209" t="s">
        <v>7</v>
      </c>
      <c r="C5" s="214" t="s">
        <v>8</v>
      </c>
      <c r="D5" s="470" t="s">
        <v>7</v>
      </c>
      <c r="E5" s="214" t="s">
        <v>9</v>
      </c>
      <c r="F5" s="470" t="s">
        <v>7</v>
      </c>
      <c r="G5" s="426" t="s">
        <v>10</v>
      </c>
      <c r="H5" s="209" t="s">
        <v>7</v>
      </c>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c r="CN5" s="222"/>
      <c r="CO5" s="222"/>
      <c r="CP5" s="222"/>
      <c r="CQ5" s="222"/>
      <c r="CR5" s="222"/>
      <c r="CS5" s="222"/>
      <c r="CT5" s="222"/>
      <c r="CU5" s="222"/>
      <c r="CV5" s="222"/>
      <c r="CW5" s="222"/>
      <c r="CX5" s="222"/>
      <c r="CY5" s="222"/>
      <c r="CZ5" s="222"/>
      <c r="DA5" s="222"/>
      <c r="DB5" s="222"/>
      <c r="DC5" s="222"/>
      <c r="DD5" s="222"/>
      <c r="DE5" s="222"/>
      <c r="DF5" s="222"/>
      <c r="DG5" s="222"/>
      <c r="DH5" s="222"/>
      <c r="DI5" s="222"/>
      <c r="DJ5" s="222"/>
      <c r="DK5" s="222"/>
      <c r="DL5" s="222"/>
      <c r="DM5" s="222"/>
      <c r="DN5" s="222"/>
      <c r="DO5" s="222"/>
      <c r="DP5" s="222"/>
      <c r="DQ5" s="222"/>
      <c r="DR5" s="222"/>
      <c r="DS5" s="222"/>
      <c r="DT5" s="222"/>
      <c r="DU5" s="222"/>
      <c r="DV5" s="222"/>
      <c r="DW5" s="222"/>
      <c r="DX5" s="222"/>
      <c r="DY5" s="222"/>
      <c r="DZ5" s="222"/>
      <c r="EA5" s="222"/>
      <c r="EB5" s="222"/>
      <c r="EC5" s="222"/>
      <c r="ED5" s="222"/>
      <c r="EE5" s="222"/>
      <c r="EF5" s="222"/>
      <c r="EG5" s="222"/>
      <c r="EH5" s="222"/>
      <c r="EI5" s="222"/>
      <c r="EJ5" s="222"/>
      <c r="EK5" s="222"/>
      <c r="EL5" s="222"/>
      <c r="EM5" s="222"/>
      <c r="EN5" s="222"/>
      <c r="EO5" s="222"/>
      <c r="EP5" s="222"/>
      <c r="EQ5" s="222"/>
      <c r="ER5" s="222"/>
      <c r="ES5" s="222"/>
      <c r="ET5" s="222"/>
      <c r="EU5" s="222"/>
      <c r="EV5" s="222"/>
      <c r="EW5" s="222"/>
      <c r="EX5" s="222"/>
      <c r="EY5" s="222"/>
      <c r="EZ5" s="222"/>
      <c r="FA5" s="222"/>
      <c r="FB5" s="222"/>
      <c r="FC5" s="222"/>
      <c r="FD5" s="222"/>
      <c r="FE5" s="222"/>
      <c r="FF5" s="222"/>
      <c r="FG5" s="222"/>
      <c r="FH5" s="222"/>
      <c r="FI5" s="222"/>
      <c r="FJ5" s="222"/>
      <c r="FK5" s="222"/>
      <c r="FL5" s="222"/>
      <c r="FM5" s="222"/>
      <c r="FN5" s="222"/>
      <c r="FO5" s="222"/>
      <c r="FP5" s="222"/>
      <c r="FQ5" s="222"/>
      <c r="FR5" s="222"/>
      <c r="FS5" s="222"/>
      <c r="FT5" s="222"/>
      <c r="FU5" s="222"/>
      <c r="FV5" s="222"/>
      <c r="FW5" s="222"/>
      <c r="FX5" s="222"/>
      <c r="FY5" s="222"/>
      <c r="FZ5" s="222"/>
      <c r="GA5" s="222"/>
      <c r="GB5" s="222"/>
      <c r="GC5" s="222"/>
      <c r="GD5" s="222"/>
      <c r="GE5" s="222"/>
      <c r="GF5" s="222"/>
      <c r="GG5" s="222"/>
      <c r="GH5" s="222"/>
      <c r="GI5" s="222"/>
      <c r="GJ5" s="222"/>
      <c r="GK5" s="222"/>
      <c r="GL5" s="222"/>
      <c r="GM5" s="222"/>
      <c r="GN5" s="222"/>
      <c r="GO5" s="222"/>
      <c r="GP5" s="222"/>
      <c r="GQ5" s="222"/>
      <c r="GR5" s="222"/>
      <c r="GS5" s="222"/>
      <c r="GT5" s="222"/>
      <c r="GU5" s="222"/>
      <c r="GV5" s="222"/>
      <c r="GW5" s="222"/>
      <c r="GX5" s="222"/>
      <c r="GY5" s="222"/>
      <c r="GZ5" s="222"/>
      <c r="HA5" s="222"/>
      <c r="HB5" s="222"/>
      <c r="HC5" s="222"/>
      <c r="HD5" s="222"/>
      <c r="HE5" s="222"/>
      <c r="HF5" s="222"/>
      <c r="HG5" s="222"/>
      <c r="HH5" s="222"/>
      <c r="HI5" s="222"/>
      <c r="HJ5" s="222"/>
      <c r="HK5" s="222"/>
      <c r="HL5" s="222"/>
      <c r="HM5" s="222"/>
      <c r="HN5" s="222"/>
      <c r="HO5" s="222"/>
      <c r="HP5" s="222"/>
      <c r="HQ5" s="222"/>
      <c r="HR5" s="222"/>
      <c r="HS5" s="222"/>
      <c r="HT5" s="222"/>
      <c r="HU5" s="222"/>
      <c r="HV5" s="222"/>
      <c r="HW5" s="222"/>
      <c r="HX5" s="222"/>
      <c r="HY5" s="222"/>
      <c r="HZ5" s="222"/>
      <c r="IA5" s="222"/>
      <c r="IB5" s="222"/>
      <c r="IC5" s="222"/>
      <c r="ID5" s="222"/>
      <c r="IE5" s="222"/>
      <c r="IF5" s="222"/>
      <c r="IG5" s="222"/>
      <c r="IH5" s="222"/>
      <c r="II5" s="222"/>
      <c r="IJ5" s="222"/>
      <c r="IK5" s="222"/>
      <c r="IL5" s="222"/>
      <c r="IM5" s="222"/>
      <c r="IN5" s="222"/>
      <c r="IO5" s="222"/>
      <c r="IP5" s="222"/>
      <c r="IQ5" s="222"/>
      <c r="IR5" s="222"/>
      <c r="IS5" s="222"/>
      <c r="IT5" s="222"/>
      <c r="IU5" s="222"/>
      <c r="IV5" s="222"/>
    </row>
    <row r="6" ht="21" customHeight="1" spans="1:256">
      <c r="A6" s="471" t="s">
        <v>11</v>
      </c>
      <c r="B6" s="472">
        <v>36743732</v>
      </c>
      <c r="C6" s="473" t="s">
        <v>12</v>
      </c>
      <c r="D6" s="474"/>
      <c r="E6" s="475" t="s">
        <v>13</v>
      </c>
      <c r="F6" s="472">
        <v>15016332</v>
      </c>
      <c r="G6" s="475" t="s">
        <v>14</v>
      </c>
      <c r="H6" s="476">
        <v>12895963</v>
      </c>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c r="BY6" s="222"/>
      <c r="BZ6" s="222"/>
      <c r="CA6" s="222"/>
      <c r="CB6" s="222"/>
      <c r="CC6" s="222"/>
      <c r="CD6" s="222"/>
      <c r="CE6" s="222"/>
      <c r="CF6" s="222"/>
      <c r="CG6" s="222"/>
      <c r="CH6" s="222"/>
      <c r="CI6" s="222"/>
      <c r="CJ6" s="222"/>
      <c r="CK6" s="222"/>
      <c r="CL6" s="222"/>
      <c r="CM6" s="222"/>
      <c r="CN6" s="222"/>
      <c r="CO6" s="222"/>
      <c r="CP6" s="222"/>
      <c r="CQ6" s="222"/>
      <c r="CR6" s="222"/>
      <c r="CS6" s="222"/>
      <c r="CT6" s="222"/>
      <c r="CU6" s="222"/>
      <c r="CV6" s="222"/>
      <c r="CW6" s="222"/>
      <c r="CX6" s="222"/>
      <c r="CY6" s="222"/>
      <c r="CZ6" s="222"/>
      <c r="DA6" s="222"/>
      <c r="DB6" s="222"/>
      <c r="DC6" s="222"/>
      <c r="DD6" s="222"/>
      <c r="DE6" s="222"/>
      <c r="DF6" s="222"/>
      <c r="DG6" s="222"/>
      <c r="DH6" s="222"/>
      <c r="DI6" s="222"/>
      <c r="DJ6" s="222"/>
      <c r="DK6" s="222"/>
      <c r="DL6" s="222"/>
      <c r="DM6" s="222"/>
      <c r="DN6" s="222"/>
      <c r="DO6" s="222"/>
      <c r="DP6" s="222"/>
      <c r="DQ6" s="222"/>
      <c r="DR6" s="222"/>
      <c r="DS6" s="222"/>
      <c r="DT6" s="222"/>
      <c r="DU6" s="222"/>
      <c r="DV6" s="222"/>
      <c r="DW6" s="222"/>
      <c r="DX6" s="222"/>
      <c r="DY6" s="222"/>
      <c r="DZ6" s="222"/>
      <c r="EA6" s="222"/>
      <c r="EB6" s="222"/>
      <c r="EC6" s="222"/>
      <c r="ED6" s="222"/>
      <c r="EE6" s="222"/>
      <c r="EF6" s="222"/>
      <c r="EG6" s="222"/>
      <c r="EH6" s="222"/>
      <c r="EI6" s="222"/>
      <c r="EJ6" s="222"/>
      <c r="EK6" s="222"/>
      <c r="EL6" s="222"/>
      <c r="EM6" s="222"/>
      <c r="EN6" s="222"/>
      <c r="EO6" s="222"/>
      <c r="EP6" s="222"/>
      <c r="EQ6" s="222"/>
      <c r="ER6" s="222"/>
      <c r="ES6" s="222"/>
      <c r="ET6" s="222"/>
      <c r="EU6" s="222"/>
      <c r="EV6" s="222"/>
      <c r="EW6" s="222"/>
      <c r="EX6" s="222"/>
      <c r="EY6" s="222"/>
      <c r="EZ6" s="222"/>
      <c r="FA6" s="222"/>
      <c r="FB6" s="222"/>
      <c r="FC6" s="222"/>
      <c r="FD6" s="222"/>
      <c r="FE6" s="222"/>
      <c r="FF6" s="222"/>
      <c r="FG6" s="222"/>
      <c r="FH6" s="222"/>
      <c r="FI6" s="222"/>
      <c r="FJ6" s="222"/>
      <c r="FK6" s="222"/>
      <c r="FL6" s="222"/>
      <c r="FM6" s="222"/>
      <c r="FN6" s="222"/>
      <c r="FO6" s="222"/>
      <c r="FP6" s="222"/>
      <c r="FQ6" s="222"/>
      <c r="FR6" s="222"/>
      <c r="FS6" s="222"/>
      <c r="FT6" s="222"/>
      <c r="FU6" s="222"/>
      <c r="FV6" s="222"/>
      <c r="FW6" s="222"/>
      <c r="FX6" s="222"/>
      <c r="FY6" s="222"/>
      <c r="FZ6" s="222"/>
      <c r="GA6" s="222"/>
      <c r="GB6" s="222"/>
      <c r="GC6" s="222"/>
      <c r="GD6" s="222"/>
      <c r="GE6" s="222"/>
      <c r="GF6" s="222"/>
      <c r="GG6" s="222"/>
      <c r="GH6" s="222"/>
      <c r="GI6" s="222"/>
      <c r="GJ6" s="222"/>
      <c r="GK6" s="222"/>
      <c r="GL6" s="222"/>
      <c r="GM6" s="222"/>
      <c r="GN6" s="222"/>
      <c r="GO6" s="222"/>
      <c r="GP6" s="222"/>
      <c r="GQ6" s="222"/>
      <c r="GR6" s="222"/>
      <c r="GS6" s="222"/>
      <c r="GT6" s="222"/>
      <c r="GU6" s="222"/>
      <c r="GV6" s="222"/>
      <c r="GW6" s="222"/>
      <c r="GX6" s="222"/>
      <c r="GY6" s="222"/>
      <c r="GZ6" s="222"/>
      <c r="HA6" s="222"/>
      <c r="HB6" s="222"/>
      <c r="HC6" s="222"/>
      <c r="HD6" s="222"/>
      <c r="HE6" s="222"/>
      <c r="HF6" s="222"/>
      <c r="HG6" s="222"/>
      <c r="HH6" s="222"/>
      <c r="HI6" s="222"/>
      <c r="HJ6" s="222"/>
      <c r="HK6" s="222"/>
      <c r="HL6" s="222"/>
      <c r="HM6" s="222"/>
      <c r="HN6" s="222"/>
      <c r="HO6" s="222"/>
      <c r="HP6" s="222"/>
      <c r="HQ6" s="222"/>
      <c r="HR6" s="222"/>
      <c r="HS6" s="222"/>
      <c r="HT6" s="222"/>
      <c r="HU6" s="222"/>
      <c r="HV6" s="222"/>
      <c r="HW6" s="222"/>
      <c r="HX6" s="222"/>
      <c r="HY6" s="222"/>
      <c r="HZ6" s="222"/>
      <c r="IA6" s="222"/>
      <c r="IB6" s="222"/>
      <c r="IC6" s="222"/>
      <c r="ID6" s="222"/>
      <c r="IE6" s="222"/>
      <c r="IF6" s="222"/>
      <c r="IG6" s="222"/>
      <c r="IH6" s="222"/>
      <c r="II6" s="222"/>
      <c r="IJ6" s="222"/>
      <c r="IK6" s="222"/>
      <c r="IL6" s="222"/>
      <c r="IM6" s="222"/>
      <c r="IN6" s="222"/>
      <c r="IO6" s="222"/>
      <c r="IP6" s="222"/>
      <c r="IQ6" s="222"/>
      <c r="IR6" s="222"/>
      <c r="IS6" s="222"/>
      <c r="IT6" s="222"/>
      <c r="IU6" s="222"/>
      <c r="IV6" s="222"/>
    </row>
    <row r="7" ht="21" customHeight="1" spans="1:256">
      <c r="A7" s="471" t="s">
        <v>15</v>
      </c>
      <c r="B7" s="472">
        <v>36743732</v>
      </c>
      <c r="C7" s="473" t="s">
        <v>16</v>
      </c>
      <c r="D7" s="472"/>
      <c r="E7" s="475" t="s">
        <v>17</v>
      </c>
      <c r="F7" s="472">
        <v>12895963</v>
      </c>
      <c r="G7" s="475" t="s">
        <v>18</v>
      </c>
      <c r="H7" s="476">
        <v>8851073</v>
      </c>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c r="BA7" s="222"/>
      <c r="BB7" s="222"/>
      <c r="BC7" s="222"/>
      <c r="BD7" s="222"/>
      <c r="BE7" s="222"/>
      <c r="BF7" s="222"/>
      <c r="BG7" s="222"/>
      <c r="BH7" s="222"/>
      <c r="BI7" s="222"/>
      <c r="BJ7" s="222"/>
      <c r="BK7" s="222"/>
      <c r="BL7" s="222"/>
      <c r="BM7" s="222"/>
      <c r="BN7" s="222"/>
      <c r="BO7" s="222"/>
      <c r="BP7" s="222"/>
      <c r="BQ7" s="222"/>
      <c r="BR7" s="222"/>
      <c r="BS7" s="222"/>
      <c r="BT7" s="222"/>
      <c r="BU7" s="222"/>
      <c r="BV7" s="222"/>
      <c r="BW7" s="222"/>
      <c r="BX7" s="222"/>
      <c r="BY7" s="222"/>
      <c r="BZ7" s="222"/>
      <c r="CA7" s="222"/>
      <c r="CB7" s="222"/>
      <c r="CC7" s="222"/>
      <c r="CD7" s="222"/>
      <c r="CE7" s="222"/>
      <c r="CF7" s="222"/>
      <c r="CG7" s="222"/>
      <c r="CH7" s="222"/>
      <c r="CI7" s="222"/>
      <c r="CJ7" s="222"/>
      <c r="CK7" s="222"/>
      <c r="CL7" s="222"/>
      <c r="CM7" s="222"/>
      <c r="CN7" s="222"/>
      <c r="CO7" s="222"/>
      <c r="CP7" s="222"/>
      <c r="CQ7" s="222"/>
      <c r="CR7" s="222"/>
      <c r="CS7" s="222"/>
      <c r="CT7" s="222"/>
      <c r="CU7" s="222"/>
      <c r="CV7" s="222"/>
      <c r="CW7" s="222"/>
      <c r="CX7" s="222"/>
      <c r="CY7" s="222"/>
      <c r="CZ7" s="222"/>
      <c r="DA7" s="222"/>
      <c r="DB7" s="222"/>
      <c r="DC7" s="222"/>
      <c r="DD7" s="222"/>
      <c r="DE7" s="222"/>
      <c r="DF7" s="222"/>
      <c r="DG7" s="222"/>
      <c r="DH7" s="222"/>
      <c r="DI7" s="222"/>
      <c r="DJ7" s="222"/>
      <c r="DK7" s="222"/>
      <c r="DL7" s="222"/>
      <c r="DM7" s="222"/>
      <c r="DN7" s="222"/>
      <c r="DO7" s="222"/>
      <c r="DP7" s="222"/>
      <c r="DQ7" s="222"/>
      <c r="DR7" s="222"/>
      <c r="DS7" s="222"/>
      <c r="DT7" s="222"/>
      <c r="DU7" s="222"/>
      <c r="DV7" s="222"/>
      <c r="DW7" s="222"/>
      <c r="DX7" s="222"/>
      <c r="DY7" s="222"/>
      <c r="DZ7" s="222"/>
      <c r="EA7" s="222"/>
      <c r="EB7" s="222"/>
      <c r="EC7" s="222"/>
      <c r="ED7" s="222"/>
      <c r="EE7" s="222"/>
      <c r="EF7" s="222"/>
      <c r="EG7" s="222"/>
      <c r="EH7" s="222"/>
      <c r="EI7" s="222"/>
      <c r="EJ7" s="222"/>
      <c r="EK7" s="222"/>
      <c r="EL7" s="222"/>
      <c r="EM7" s="222"/>
      <c r="EN7" s="222"/>
      <c r="EO7" s="222"/>
      <c r="EP7" s="222"/>
      <c r="EQ7" s="222"/>
      <c r="ER7" s="222"/>
      <c r="ES7" s="222"/>
      <c r="ET7" s="222"/>
      <c r="EU7" s="222"/>
      <c r="EV7" s="222"/>
      <c r="EW7" s="222"/>
      <c r="EX7" s="222"/>
      <c r="EY7" s="222"/>
      <c r="EZ7" s="222"/>
      <c r="FA7" s="222"/>
      <c r="FB7" s="222"/>
      <c r="FC7" s="222"/>
      <c r="FD7" s="222"/>
      <c r="FE7" s="222"/>
      <c r="FF7" s="222"/>
      <c r="FG7" s="222"/>
      <c r="FH7" s="222"/>
      <c r="FI7" s="222"/>
      <c r="FJ7" s="222"/>
      <c r="FK7" s="222"/>
      <c r="FL7" s="222"/>
      <c r="FM7" s="222"/>
      <c r="FN7" s="222"/>
      <c r="FO7" s="222"/>
      <c r="FP7" s="222"/>
      <c r="FQ7" s="222"/>
      <c r="FR7" s="222"/>
      <c r="FS7" s="222"/>
      <c r="FT7" s="222"/>
      <c r="FU7" s="222"/>
      <c r="FV7" s="222"/>
      <c r="FW7" s="222"/>
      <c r="FX7" s="222"/>
      <c r="FY7" s="222"/>
      <c r="FZ7" s="222"/>
      <c r="GA7" s="222"/>
      <c r="GB7" s="222"/>
      <c r="GC7" s="222"/>
      <c r="GD7" s="222"/>
      <c r="GE7" s="222"/>
      <c r="GF7" s="222"/>
      <c r="GG7" s="222"/>
      <c r="GH7" s="222"/>
      <c r="GI7" s="222"/>
      <c r="GJ7" s="222"/>
      <c r="GK7" s="222"/>
      <c r="GL7" s="222"/>
      <c r="GM7" s="222"/>
      <c r="GN7" s="222"/>
      <c r="GO7" s="222"/>
      <c r="GP7" s="222"/>
      <c r="GQ7" s="222"/>
      <c r="GR7" s="222"/>
      <c r="GS7" s="222"/>
      <c r="GT7" s="222"/>
      <c r="GU7" s="222"/>
      <c r="GV7" s="222"/>
      <c r="GW7" s="222"/>
      <c r="GX7" s="222"/>
      <c r="GY7" s="222"/>
      <c r="GZ7" s="222"/>
      <c r="HA7" s="222"/>
      <c r="HB7" s="222"/>
      <c r="HC7" s="222"/>
      <c r="HD7" s="222"/>
      <c r="HE7" s="222"/>
      <c r="HF7" s="222"/>
      <c r="HG7" s="222"/>
      <c r="HH7" s="222"/>
      <c r="HI7" s="222"/>
      <c r="HJ7" s="222"/>
      <c r="HK7" s="222"/>
      <c r="HL7" s="222"/>
      <c r="HM7" s="222"/>
      <c r="HN7" s="222"/>
      <c r="HO7" s="222"/>
      <c r="HP7" s="222"/>
      <c r="HQ7" s="222"/>
      <c r="HR7" s="222"/>
      <c r="HS7" s="222"/>
      <c r="HT7" s="222"/>
      <c r="HU7" s="222"/>
      <c r="HV7" s="222"/>
      <c r="HW7" s="222"/>
      <c r="HX7" s="222"/>
      <c r="HY7" s="222"/>
      <c r="HZ7" s="222"/>
      <c r="IA7" s="222"/>
      <c r="IB7" s="222"/>
      <c r="IC7" s="222"/>
      <c r="ID7" s="222"/>
      <c r="IE7" s="222"/>
      <c r="IF7" s="222"/>
      <c r="IG7" s="222"/>
      <c r="IH7" s="222"/>
      <c r="II7" s="222"/>
      <c r="IJ7" s="222"/>
      <c r="IK7" s="222"/>
      <c r="IL7" s="222"/>
      <c r="IM7" s="222"/>
      <c r="IN7" s="222"/>
      <c r="IO7" s="222"/>
      <c r="IP7" s="222"/>
      <c r="IQ7" s="222"/>
      <c r="IR7" s="222"/>
      <c r="IS7" s="222"/>
      <c r="IT7" s="222"/>
      <c r="IU7" s="222"/>
      <c r="IV7" s="222"/>
    </row>
    <row r="8" ht="21" customHeight="1" spans="1:256">
      <c r="A8" s="471" t="s">
        <v>19</v>
      </c>
      <c r="B8" s="472"/>
      <c r="C8" s="473" t="s">
        <v>20</v>
      </c>
      <c r="D8" s="472"/>
      <c r="E8" s="475" t="s">
        <v>21</v>
      </c>
      <c r="F8" s="472">
        <v>1943673</v>
      </c>
      <c r="G8" s="475" t="s">
        <v>22</v>
      </c>
      <c r="H8" s="476"/>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c r="BE8" s="222"/>
      <c r="BF8" s="222"/>
      <c r="BG8" s="222"/>
      <c r="BH8" s="222"/>
      <c r="BI8" s="222"/>
      <c r="BJ8" s="222"/>
      <c r="BK8" s="222"/>
      <c r="BL8" s="222"/>
      <c r="BM8" s="222"/>
      <c r="BN8" s="222"/>
      <c r="BO8" s="222"/>
      <c r="BP8" s="222"/>
      <c r="BQ8" s="222"/>
      <c r="BR8" s="222"/>
      <c r="BS8" s="222"/>
      <c r="BT8" s="222"/>
      <c r="BU8" s="222"/>
      <c r="BV8" s="222"/>
      <c r="BW8" s="222"/>
      <c r="BX8" s="222"/>
      <c r="BY8" s="222"/>
      <c r="BZ8" s="222"/>
      <c r="CA8" s="222"/>
      <c r="CB8" s="222"/>
      <c r="CC8" s="222"/>
      <c r="CD8" s="222"/>
      <c r="CE8" s="222"/>
      <c r="CF8" s="222"/>
      <c r="CG8" s="222"/>
      <c r="CH8" s="222"/>
      <c r="CI8" s="222"/>
      <c r="CJ8" s="222"/>
      <c r="CK8" s="222"/>
      <c r="CL8" s="222"/>
      <c r="CM8" s="222"/>
      <c r="CN8" s="222"/>
      <c r="CO8" s="222"/>
      <c r="CP8" s="222"/>
      <c r="CQ8" s="222"/>
      <c r="CR8" s="222"/>
      <c r="CS8" s="222"/>
      <c r="CT8" s="222"/>
      <c r="CU8" s="222"/>
      <c r="CV8" s="222"/>
      <c r="CW8" s="222"/>
      <c r="CX8" s="222"/>
      <c r="CY8" s="222"/>
      <c r="CZ8" s="222"/>
      <c r="DA8" s="222"/>
      <c r="DB8" s="222"/>
      <c r="DC8" s="222"/>
      <c r="DD8" s="222"/>
      <c r="DE8" s="222"/>
      <c r="DF8" s="222"/>
      <c r="DG8" s="222"/>
      <c r="DH8" s="222"/>
      <c r="DI8" s="222"/>
      <c r="DJ8" s="222"/>
      <c r="DK8" s="222"/>
      <c r="DL8" s="222"/>
      <c r="DM8" s="222"/>
      <c r="DN8" s="222"/>
      <c r="DO8" s="222"/>
      <c r="DP8" s="222"/>
      <c r="DQ8" s="222"/>
      <c r="DR8" s="222"/>
      <c r="DS8" s="222"/>
      <c r="DT8" s="222"/>
      <c r="DU8" s="222"/>
      <c r="DV8" s="222"/>
      <c r="DW8" s="222"/>
      <c r="DX8" s="222"/>
      <c r="DY8" s="222"/>
      <c r="DZ8" s="222"/>
      <c r="EA8" s="222"/>
      <c r="EB8" s="222"/>
      <c r="EC8" s="222"/>
      <c r="ED8" s="222"/>
      <c r="EE8" s="222"/>
      <c r="EF8" s="222"/>
      <c r="EG8" s="222"/>
      <c r="EH8" s="222"/>
      <c r="EI8" s="222"/>
      <c r="EJ8" s="222"/>
      <c r="EK8" s="222"/>
      <c r="EL8" s="222"/>
      <c r="EM8" s="222"/>
      <c r="EN8" s="222"/>
      <c r="EO8" s="222"/>
      <c r="EP8" s="222"/>
      <c r="EQ8" s="222"/>
      <c r="ER8" s="222"/>
      <c r="ES8" s="222"/>
      <c r="ET8" s="222"/>
      <c r="EU8" s="222"/>
      <c r="EV8" s="222"/>
      <c r="EW8" s="222"/>
      <c r="EX8" s="222"/>
      <c r="EY8" s="222"/>
      <c r="EZ8" s="222"/>
      <c r="FA8" s="222"/>
      <c r="FB8" s="222"/>
      <c r="FC8" s="222"/>
      <c r="FD8" s="222"/>
      <c r="FE8" s="222"/>
      <c r="FF8" s="222"/>
      <c r="FG8" s="222"/>
      <c r="FH8" s="222"/>
      <c r="FI8" s="222"/>
      <c r="FJ8" s="222"/>
      <c r="FK8" s="222"/>
      <c r="FL8" s="222"/>
      <c r="FM8" s="222"/>
      <c r="FN8" s="222"/>
      <c r="FO8" s="222"/>
      <c r="FP8" s="222"/>
      <c r="FQ8" s="222"/>
      <c r="FR8" s="222"/>
      <c r="FS8" s="222"/>
      <c r="FT8" s="222"/>
      <c r="FU8" s="222"/>
      <c r="FV8" s="222"/>
      <c r="FW8" s="222"/>
      <c r="FX8" s="222"/>
      <c r="FY8" s="222"/>
      <c r="FZ8" s="222"/>
      <c r="GA8" s="222"/>
      <c r="GB8" s="222"/>
      <c r="GC8" s="222"/>
      <c r="GD8" s="222"/>
      <c r="GE8" s="222"/>
      <c r="GF8" s="222"/>
      <c r="GG8" s="222"/>
      <c r="GH8" s="222"/>
      <c r="GI8" s="222"/>
      <c r="GJ8" s="222"/>
      <c r="GK8" s="222"/>
      <c r="GL8" s="222"/>
      <c r="GM8" s="222"/>
      <c r="GN8" s="222"/>
      <c r="GO8" s="222"/>
      <c r="GP8" s="222"/>
      <c r="GQ8" s="222"/>
      <c r="GR8" s="222"/>
      <c r="GS8" s="222"/>
      <c r="GT8" s="222"/>
      <c r="GU8" s="222"/>
      <c r="GV8" s="222"/>
      <c r="GW8" s="222"/>
      <c r="GX8" s="222"/>
      <c r="GY8" s="222"/>
      <c r="GZ8" s="222"/>
      <c r="HA8" s="222"/>
      <c r="HB8" s="222"/>
      <c r="HC8" s="222"/>
      <c r="HD8" s="222"/>
      <c r="HE8" s="222"/>
      <c r="HF8" s="222"/>
      <c r="HG8" s="222"/>
      <c r="HH8" s="222"/>
      <c r="HI8" s="222"/>
      <c r="HJ8" s="222"/>
      <c r="HK8" s="222"/>
      <c r="HL8" s="222"/>
      <c r="HM8" s="222"/>
      <c r="HN8" s="222"/>
      <c r="HO8" s="222"/>
      <c r="HP8" s="222"/>
      <c r="HQ8" s="222"/>
      <c r="HR8" s="222"/>
      <c r="HS8" s="222"/>
      <c r="HT8" s="222"/>
      <c r="HU8" s="222"/>
      <c r="HV8" s="222"/>
      <c r="HW8" s="222"/>
      <c r="HX8" s="222"/>
      <c r="HY8" s="222"/>
      <c r="HZ8" s="222"/>
      <c r="IA8" s="222"/>
      <c r="IB8" s="222"/>
      <c r="IC8" s="222"/>
      <c r="ID8" s="222"/>
      <c r="IE8" s="222"/>
      <c r="IF8" s="222"/>
      <c r="IG8" s="222"/>
      <c r="IH8" s="222"/>
      <c r="II8" s="222"/>
      <c r="IJ8" s="222"/>
      <c r="IK8" s="222"/>
      <c r="IL8" s="222"/>
      <c r="IM8" s="222"/>
      <c r="IN8" s="222"/>
      <c r="IO8" s="222"/>
      <c r="IP8" s="222"/>
      <c r="IQ8" s="222"/>
      <c r="IR8" s="222"/>
      <c r="IS8" s="222"/>
      <c r="IT8" s="222"/>
      <c r="IU8" s="222"/>
      <c r="IV8" s="222"/>
    </row>
    <row r="9" ht="21" customHeight="1" spans="1:256">
      <c r="A9" s="471" t="s">
        <v>23</v>
      </c>
      <c r="B9" s="472"/>
      <c r="C9" s="473" t="s">
        <v>24</v>
      </c>
      <c r="D9" s="472"/>
      <c r="E9" s="475" t="s">
        <v>25</v>
      </c>
      <c r="F9" s="472">
        <v>176696</v>
      </c>
      <c r="G9" s="475" t="s">
        <v>26</v>
      </c>
      <c r="H9" s="476"/>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2"/>
      <c r="BB9" s="222"/>
      <c r="BC9" s="222"/>
      <c r="BD9" s="222"/>
      <c r="BE9" s="222"/>
      <c r="BF9" s="222"/>
      <c r="BG9" s="222"/>
      <c r="BH9" s="222"/>
      <c r="BI9" s="222"/>
      <c r="BJ9" s="222"/>
      <c r="BK9" s="222"/>
      <c r="BL9" s="222"/>
      <c r="BM9" s="222"/>
      <c r="BN9" s="222"/>
      <c r="BO9" s="222"/>
      <c r="BP9" s="222"/>
      <c r="BQ9" s="222"/>
      <c r="BR9" s="222"/>
      <c r="BS9" s="222"/>
      <c r="BT9" s="222"/>
      <c r="BU9" s="222"/>
      <c r="BV9" s="222"/>
      <c r="BW9" s="222"/>
      <c r="BX9" s="222"/>
      <c r="BY9" s="222"/>
      <c r="BZ9" s="222"/>
      <c r="CA9" s="222"/>
      <c r="CB9" s="222"/>
      <c r="CC9" s="222"/>
      <c r="CD9" s="222"/>
      <c r="CE9" s="222"/>
      <c r="CF9" s="222"/>
      <c r="CG9" s="222"/>
      <c r="CH9" s="222"/>
      <c r="CI9" s="222"/>
      <c r="CJ9" s="222"/>
      <c r="CK9" s="222"/>
      <c r="CL9" s="222"/>
      <c r="CM9" s="222"/>
      <c r="CN9" s="222"/>
      <c r="CO9" s="222"/>
      <c r="CP9" s="222"/>
      <c r="CQ9" s="222"/>
      <c r="CR9" s="222"/>
      <c r="CS9" s="222"/>
      <c r="CT9" s="222"/>
      <c r="CU9" s="222"/>
      <c r="CV9" s="222"/>
      <c r="CW9" s="222"/>
      <c r="CX9" s="222"/>
      <c r="CY9" s="222"/>
      <c r="CZ9" s="222"/>
      <c r="DA9" s="222"/>
      <c r="DB9" s="222"/>
      <c r="DC9" s="222"/>
      <c r="DD9" s="222"/>
      <c r="DE9" s="222"/>
      <c r="DF9" s="222"/>
      <c r="DG9" s="222"/>
      <c r="DH9" s="222"/>
      <c r="DI9" s="222"/>
      <c r="DJ9" s="222"/>
      <c r="DK9" s="222"/>
      <c r="DL9" s="222"/>
      <c r="DM9" s="222"/>
      <c r="DN9" s="222"/>
      <c r="DO9" s="222"/>
      <c r="DP9" s="222"/>
      <c r="DQ9" s="222"/>
      <c r="DR9" s="222"/>
      <c r="DS9" s="222"/>
      <c r="DT9" s="222"/>
      <c r="DU9" s="222"/>
      <c r="DV9" s="222"/>
      <c r="DW9" s="222"/>
      <c r="DX9" s="222"/>
      <c r="DY9" s="222"/>
      <c r="DZ9" s="222"/>
      <c r="EA9" s="222"/>
      <c r="EB9" s="222"/>
      <c r="EC9" s="222"/>
      <c r="ED9" s="222"/>
      <c r="EE9" s="222"/>
      <c r="EF9" s="222"/>
      <c r="EG9" s="222"/>
      <c r="EH9" s="222"/>
      <c r="EI9" s="222"/>
      <c r="EJ9" s="222"/>
      <c r="EK9" s="222"/>
      <c r="EL9" s="222"/>
      <c r="EM9" s="222"/>
      <c r="EN9" s="222"/>
      <c r="EO9" s="222"/>
      <c r="EP9" s="222"/>
      <c r="EQ9" s="222"/>
      <c r="ER9" s="222"/>
      <c r="ES9" s="222"/>
      <c r="ET9" s="222"/>
      <c r="EU9" s="222"/>
      <c r="EV9" s="222"/>
      <c r="EW9" s="222"/>
      <c r="EX9" s="222"/>
      <c r="EY9" s="222"/>
      <c r="EZ9" s="222"/>
      <c r="FA9" s="222"/>
      <c r="FB9" s="222"/>
      <c r="FC9" s="222"/>
      <c r="FD9" s="222"/>
      <c r="FE9" s="222"/>
      <c r="FF9" s="222"/>
      <c r="FG9" s="222"/>
      <c r="FH9" s="222"/>
      <c r="FI9" s="222"/>
      <c r="FJ9" s="222"/>
      <c r="FK9" s="222"/>
      <c r="FL9" s="222"/>
      <c r="FM9" s="222"/>
      <c r="FN9" s="222"/>
      <c r="FO9" s="222"/>
      <c r="FP9" s="222"/>
      <c r="FQ9" s="222"/>
      <c r="FR9" s="222"/>
      <c r="FS9" s="222"/>
      <c r="FT9" s="222"/>
      <c r="FU9" s="222"/>
      <c r="FV9" s="222"/>
      <c r="FW9" s="222"/>
      <c r="FX9" s="222"/>
      <c r="FY9" s="222"/>
      <c r="FZ9" s="222"/>
      <c r="GA9" s="222"/>
      <c r="GB9" s="222"/>
      <c r="GC9" s="222"/>
      <c r="GD9" s="222"/>
      <c r="GE9" s="222"/>
      <c r="GF9" s="222"/>
      <c r="GG9" s="222"/>
      <c r="GH9" s="222"/>
      <c r="GI9" s="222"/>
      <c r="GJ9" s="222"/>
      <c r="GK9" s="222"/>
      <c r="GL9" s="222"/>
      <c r="GM9" s="222"/>
      <c r="GN9" s="222"/>
      <c r="GO9" s="222"/>
      <c r="GP9" s="222"/>
      <c r="GQ9" s="222"/>
      <c r="GR9" s="222"/>
      <c r="GS9" s="222"/>
      <c r="GT9" s="222"/>
      <c r="GU9" s="222"/>
      <c r="GV9" s="222"/>
      <c r="GW9" s="222"/>
      <c r="GX9" s="222"/>
      <c r="GY9" s="222"/>
      <c r="GZ9" s="222"/>
      <c r="HA9" s="222"/>
      <c r="HB9" s="222"/>
      <c r="HC9" s="222"/>
      <c r="HD9" s="222"/>
      <c r="HE9" s="222"/>
      <c r="HF9" s="222"/>
      <c r="HG9" s="222"/>
      <c r="HH9" s="222"/>
      <c r="HI9" s="222"/>
      <c r="HJ9" s="222"/>
      <c r="HK9" s="222"/>
      <c r="HL9" s="222"/>
      <c r="HM9" s="222"/>
      <c r="HN9" s="222"/>
      <c r="HO9" s="222"/>
      <c r="HP9" s="222"/>
      <c r="HQ9" s="222"/>
      <c r="HR9" s="222"/>
      <c r="HS9" s="222"/>
      <c r="HT9" s="222"/>
      <c r="HU9" s="222"/>
      <c r="HV9" s="222"/>
      <c r="HW9" s="222"/>
      <c r="HX9" s="222"/>
      <c r="HY9" s="222"/>
      <c r="HZ9" s="222"/>
      <c r="IA9" s="222"/>
      <c r="IB9" s="222"/>
      <c r="IC9" s="222"/>
      <c r="ID9" s="222"/>
      <c r="IE9" s="222"/>
      <c r="IF9" s="222"/>
      <c r="IG9" s="222"/>
      <c r="IH9" s="222"/>
      <c r="II9" s="222"/>
      <c r="IJ9" s="222"/>
      <c r="IK9" s="222"/>
      <c r="IL9" s="222"/>
      <c r="IM9" s="222"/>
      <c r="IN9" s="222"/>
      <c r="IO9" s="222"/>
      <c r="IP9" s="222"/>
      <c r="IQ9" s="222"/>
      <c r="IR9" s="222"/>
      <c r="IS9" s="222"/>
      <c r="IT9" s="222"/>
      <c r="IU9" s="222"/>
      <c r="IV9" s="222"/>
    </row>
    <row r="10" ht="21" customHeight="1" spans="1:256">
      <c r="A10" s="471" t="s">
        <v>27</v>
      </c>
      <c r="B10" s="472"/>
      <c r="C10" s="473" t="s">
        <v>28</v>
      </c>
      <c r="D10" s="472"/>
      <c r="E10" s="475"/>
      <c r="F10" s="472"/>
      <c r="G10" s="475" t="s">
        <v>29</v>
      </c>
      <c r="H10" s="476"/>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c r="BY10" s="222"/>
      <c r="BZ10" s="222"/>
      <c r="CA10" s="222"/>
      <c r="CB10" s="222"/>
      <c r="CC10" s="222"/>
      <c r="CD10" s="222"/>
      <c r="CE10" s="222"/>
      <c r="CF10" s="222"/>
      <c r="CG10" s="222"/>
      <c r="CH10" s="222"/>
      <c r="CI10" s="222"/>
      <c r="CJ10" s="222"/>
      <c r="CK10" s="222"/>
      <c r="CL10" s="222"/>
      <c r="CM10" s="222"/>
      <c r="CN10" s="222"/>
      <c r="CO10" s="222"/>
      <c r="CP10" s="222"/>
      <c r="CQ10" s="222"/>
      <c r="CR10" s="222"/>
      <c r="CS10" s="222"/>
      <c r="CT10" s="222"/>
      <c r="CU10" s="222"/>
      <c r="CV10" s="222"/>
      <c r="CW10" s="222"/>
      <c r="CX10" s="222"/>
      <c r="CY10" s="222"/>
      <c r="CZ10" s="222"/>
      <c r="DA10" s="222"/>
      <c r="DB10" s="222"/>
      <c r="DC10" s="222"/>
      <c r="DD10" s="222"/>
      <c r="DE10" s="222"/>
      <c r="DF10" s="222"/>
      <c r="DG10" s="222"/>
      <c r="DH10" s="222"/>
      <c r="DI10" s="222"/>
      <c r="DJ10" s="222"/>
      <c r="DK10" s="222"/>
      <c r="DL10" s="222"/>
      <c r="DM10" s="222"/>
      <c r="DN10" s="222"/>
      <c r="DO10" s="222"/>
      <c r="DP10" s="222"/>
      <c r="DQ10" s="222"/>
      <c r="DR10" s="222"/>
      <c r="DS10" s="222"/>
      <c r="DT10" s="222"/>
      <c r="DU10" s="222"/>
      <c r="DV10" s="222"/>
      <c r="DW10" s="222"/>
      <c r="DX10" s="222"/>
      <c r="DY10" s="222"/>
      <c r="DZ10" s="222"/>
      <c r="EA10" s="222"/>
      <c r="EB10" s="222"/>
      <c r="EC10" s="222"/>
      <c r="ED10" s="222"/>
      <c r="EE10" s="222"/>
      <c r="EF10" s="222"/>
      <c r="EG10" s="222"/>
      <c r="EH10" s="222"/>
      <c r="EI10" s="222"/>
      <c r="EJ10" s="222"/>
      <c r="EK10" s="222"/>
      <c r="EL10" s="222"/>
      <c r="EM10" s="222"/>
      <c r="EN10" s="222"/>
      <c r="EO10" s="222"/>
      <c r="EP10" s="222"/>
      <c r="EQ10" s="222"/>
      <c r="ER10" s="222"/>
      <c r="ES10" s="222"/>
      <c r="ET10" s="222"/>
      <c r="EU10" s="222"/>
      <c r="EV10" s="222"/>
      <c r="EW10" s="222"/>
      <c r="EX10" s="222"/>
      <c r="EY10" s="222"/>
      <c r="EZ10" s="222"/>
      <c r="FA10" s="222"/>
      <c r="FB10" s="222"/>
      <c r="FC10" s="222"/>
      <c r="FD10" s="222"/>
      <c r="FE10" s="222"/>
      <c r="FF10" s="222"/>
      <c r="FG10" s="222"/>
      <c r="FH10" s="222"/>
      <c r="FI10" s="222"/>
      <c r="FJ10" s="222"/>
      <c r="FK10" s="222"/>
      <c r="FL10" s="222"/>
      <c r="FM10" s="222"/>
      <c r="FN10" s="222"/>
      <c r="FO10" s="222"/>
      <c r="FP10" s="222"/>
      <c r="FQ10" s="222"/>
      <c r="FR10" s="222"/>
      <c r="FS10" s="222"/>
      <c r="FT10" s="222"/>
      <c r="FU10" s="222"/>
      <c r="FV10" s="222"/>
      <c r="FW10" s="222"/>
      <c r="FX10" s="222"/>
      <c r="FY10" s="222"/>
      <c r="FZ10" s="222"/>
      <c r="GA10" s="222"/>
      <c r="GB10" s="222"/>
      <c r="GC10" s="222"/>
      <c r="GD10" s="222"/>
      <c r="GE10" s="222"/>
      <c r="GF10" s="222"/>
      <c r="GG10" s="222"/>
      <c r="GH10" s="222"/>
      <c r="GI10" s="222"/>
      <c r="GJ10" s="222"/>
      <c r="GK10" s="222"/>
      <c r="GL10" s="222"/>
      <c r="GM10" s="222"/>
      <c r="GN10" s="222"/>
      <c r="GO10" s="222"/>
      <c r="GP10" s="222"/>
      <c r="GQ10" s="222"/>
      <c r="GR10" s="222"/>
      <c r="GS10" s="222"/>
      <c r="GT10" s="222"/>
      <c r="GU10" s="222"/>
      <c r="GV10" s="222"/>
      <c r="GW10" s="222"/>
      <c r="GX10" s="222"/>
      <c r="GY10" s="222"/>
      <c r="GZ10" s="222"/>
      <c r="HA10" s="222"/>
      <c r="HB10" s="222"/>
      <c r="HC10" s="222"/>
      <c r="HD10" s="222"/>
      <c r="HE10" s="222"/>
      <c r="HF10" s="222"/>
      <c r="HG10" s="222"/>
      <c r="HH10" s="222"/>
      <c r="HI10" s="222"/>
      <c r="HJ10" s="222"/>
      <c r="HK10" s="222"/>
      <c r="HL10" s="222"/>
      <c r="HM10" s="222"/>
      <c r="HN10" s="222"/>
      <c r="HO10" s="222"/>
      <c r="HP10" s="222"/>
      <c r="HQ10" s="222"/>
      <c r="HR10" s="222"/>
      <c r="HS10" s="222"/>
      <c r="HT10" s="222"/>
      <c r="HU10" s="222"/>
      <c r="HV10" s="222"/>
      <c r="HW10" s="222"/>
      <c r="HX10" s="222"/>
      <c r="HY10" s="222"/>
      <c r="HZ10" s="222"/>
      <c r="IA10" s="222"/>
      <c r="IB10" s="222"/>
      <c r="IC10" s="222"/>
      <c r="ID10" s="222"/>
      <c r="IE10" s="222"/>
      <c r="IF10" s="222"/>
      <c r="IG10" s="222"/>
      <c r="IH10" s="222"/>
      <c r="II10" s="222"/>
      <c r="IJ10" s="222"/>
      <c r="IK10" s="222"/>
      <c r="IL10" s="222"/>
      <c r="IM10" s="222"/>
      <c r="IN10" s="222"/>
      <c r="IO10" s="222"/>
      <c r="IP10" s="222"/>
      <c r="IQ10" s="222"/>
      <c r="IR10" s="222"/>
      <c r="IS10" s="222"/>
      <c r="IT10" s="222"/>
      <c r="IU10" s="222"/>
      <c r="IV10" s="222"/>
    </row>
    <row r="11" ht="21" customHeight="1" spans="1:256">
      <c r="A11" s="471" t="s">
        <v>30</v>
      </c>
      <c r="B11" s="472"/>
      <c r="C11" s="473" t="s">
        <v>31</v>
      </c>
      <c r="D11" s="472"/>
      <c r="E11" s="475" t="s">
        <v>32</v>
      </c>
      <c r="F11" s="472">
        <v>21727400</v>
      </c>
      <c r="G11" s="475" t="s">
        <v>33</v>
      </c>
      <c r="H11" s="476"/>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row>
    <row r="12" ht="21" customHeight="1" spans="1:256">
      <c r="A12" s="471" t="s">
        <v>34</v>
      </c>
      <c r="B12" s="472"/>
      <c r="C12" s="473" t="s">
        <v>35</v>
      </c>
      <c r="D12" s="472"/>
      <c r="E12" s="475" t="s">
        <v>21</v>
      </c>
      <c r="F12" s="472">
        <v>3892460</v>
      </c>
      <c r="G12" s="475" t="s">
        <v>36</v>
      </c>
      <c r="H12" s="476"/>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c r="BX12" s="222"/>
      <c r="BY12" s="222"/>
      <c r="BZ12" s="222"/>
      <c r="CA12" s="222"/>
      <c r="CB12" s="222"/>
      <c r="CC12" s="222"/>
      <c r="CD12" s="222"/>
      <c r="CE12" s="222"/>
      <c r="CF12" s="222"/>
      <c r="CG12" s="222"/>
      <c r="CH12" s="222"/>
      <c r="CI12" s="222"/>
      <c r="CJ12" s="222"/>
      <c r="CK12" s="222"/>
      <c r="CL12" s="222"/>
      <c r="CM12" s="222"/>
      <c r="CN12" s="222"/>
      <c r="CO12" s="222"/>
      <c r="CP12" s="222"/>
      <c r="CQ12" s="222"/>
      <c r="CR12" s="222"/>
      <c r="CS12" s="222"/>
      <c r="CT12" s="222"/>
      <c r="CU12" s="222"/>
      <c r="CV12" s="222"/>
      <c r="CW12" s="222"/>
      <c r="CX12" s="222"/>
      <c r="CY12" s="222"/>
      <c r="CZ12" s="222"/>
      <c r="DA12" s="222"/>
      <c r="DB12" s="222"/>
      <c r="DC12" s="222"/>
      <c r="DD12" s="222"/>
      <c r="DE12" s="222"/>
      <c r="DF12" s="222"/>
      <c r="DG12" s="222"/>
      <c r="DH12" s="222"/>
      <c r="DI12" s="222"/>
      <c r="DJ12" s="222"/>
      <c r="DK12" s="222"/>
      <c r="DL12" s="222"/>
      <c r="DM12" s="222"/>
      <c r="DN12" s="222"/>
      <c r="DO12" s="222"/>
      <c r="DP12" s="222"/>
      <c r="DQ12" s="222"/>
      <c r="DR12" s="222"/>
      <c r="DS12" s="222"/>
      <c r="DT12" s="222"/>
      <c r="DU12" s="222"/>
      <c r="DV12" s="222"/>
      <c r="DW12" s="222"/>
      <c r="DX12" s="222"/>
      <c r="DY12" s="222"/>
      <c r="DZ12" s="222"/>
      <c r="EA12" s="222"/>
      <c r="EB12" s="222"/>
      <c r="EC12" s="222"/>
      <c r="ED12" s="222"/>
      <c r="EE12" s="222"/>
      <c r="EF12" s="222"/>
      <c r="EG12" s="222"/>
      <c r="EH12" s="222"/>
      <c r="EI12" s="222"/>
      <c r="EJ12" s="222"/>
      <c r="EK12" s="222"/>
      <c r="EL12" s="222"/>
      <c r="EM12" s="222"/>
      <c r="EN12" s="222"/>
      <c r="EO12" s="222"/>
      <c r="EP12" s="222"/>
      <c r="EQ12" s="222"/>
      <c r="ER12" s="222"/>
      <c r="ES12" s="222"/>
      <c r="ET12" s="222"/>
      <c r="EU12" s="222"/>
      <c r="EV12" s="222"/>
      <c r="EW12" s="222"/>
      <c r="EX12" s="222"/>
      <c r="EY12" s="222"/>
      <c r="EZ12" s="222"/>
      <c r="FA12" s="222"/>
      <c r="FB12" s="222"/>
      <c r="FC12" s="222"/>
      <c r="FD12" s="222"/>
      <c r="FE12" s="222"/>
      <c r="FF12" s="222"/>
      <c r="FG12" s="222"/>
      <c r="FH12" s="222"/>
      <c r="FI12" s="222"/>
      <c r="FJ12" s="222"/>
      <c r="FK12" s="222"/>
      <c r="FL12" s="222"/>
      <c r="FM12" s="222"/>
      <c r="FN12" s="222"/>
      <c r="FO12" s="222"/>
      <c r="FP12" s="222"/>
      <c r="FQ12" s="222"/>
      <c r="FR12" s="222"/>
      <c r="FS12" s="222"/>
      <c r="FT12" s="222"/>
      <c r="FU12" s="222"/>
      <c r="FV12" s="222"/>
      <c r="FW12" s="222"/>
      <c r="FX12" s="222"/>
      <c r="FY12" s="222"/>
      <c r="FZ12" s="222"/>
      <c r="GA12" s="222"/>
      <c r="GB12" s="222"/>
      <c r="GC12" s="222"/>
      <c r="GD12" s="222"/>
      <c r="GE12" s="222"/>
      <c r="GF12" s="222"/>
      <c r="GG12" s="222"/>
      <c r="GH12" s="222"/>
      <c r="GI12" s="222"/>
      <c r="GJ12" s="222"/>
      <c r="GK12" s="222"/>
      <c r="GL12" s="222"/>
      <c r="GM12" s="222"/>
      <c r="GN12" s="222"/>
      <c r="GO12" s="222"/>
      <c r="GP12" s="222"/>
      <c r="GQ12" s="222"/>
      <c r="GR12" s="222"/>
      <c r="GS12" s="222"/>
      <c r="GT12" s="222"/>
      <c r="GU12" s="222"/>
      <c r="GV12" s="222"/>
      <c r="GW12" s="222"/>
      <c r="GX12" s="222"/>
      <c r="GY12" s="222"/>
      <c r="GZ12" s="222"/>
      <c r="HA12" s="222"/>
      <c r="HB12" s="222"/>
      <c r="HC12" s="222"/>
      <c r="HD12" s="222"/>
      <c r="HE12" s="222"/>
      <c r="HF12" s="222"/>
      <c r="HG12" s="222"/>
      <c r="HH12" s="222"/>
      <c r="HI12" s="222"/>
      <c r="HJ12" s="222"/>
      <c r="HK12" s="222"/>
      <c r="HL12" s="222"/>
      <c r="HM12" s="222"/>
      <c r="HN12" s="222"/>
      <c r="HO12" s="222"/>
      <c r="HP12" s="222"/>
      <c r="HQ12" s="222"/>
      <c r="HR12" s="222"/>
      <c r="HS12" s="222"/>
      <c r="HT12" s="222"/>
      <c r="HU12" s="222"/>
      <c r="HV12" s="222"/>
      <c r="HW12" s="222"/>
      <c r="HX12" s="222"/>
      <c r="HY12" s="222"/>
      <c r="HZ12" s="222"/>
      <c r="IA12" s="222"/>
      <c r="IB12" s="222"/>
      <c r="IC12" s="222"/>
      <c r="ID12" s="222"/>
      <c r="IE12" s="222"/>
      <c r="IF12" s="222"/>
      <c r="IG12" s="222"/>
      <c r="IH12" s="222"/>
      <c r="II12" s="222"/>
      <c r="IJ12" s="222"/>
      <c r="IK12" s="222"/>
      <c r="IL12" s="222"/>
      <c r="IM12" s="222"/>
      <c r="IN12" s="222"/>
      <c r="IO12" s="222"/>
      <c r="IP12" s="222"/>
      <c r="IQ12" s="222"/>
      <c r="IR12" s="222"/>
      <c r="IS12" s="222"/>
      <c r="IT12" s="222"/>
      <c r="IU12" s="222"/>
      <c r="IV12" s="222"/>
    </row>
    <row r="13" ht="21" customHeight="1" spans="1:256">
      <c r="A13" s="471" t="s">
        <v>37</v>
      </c>
      <c r="B13" s="472"/>
      <c r="C13" s="473" t="s">
        <v>38</v>
      </c>
      <c r="D13" s="472"/>
      <c r="E13" s="475" t="s">
        <v>25</v>
      </c>
      <c r="F13" s="472">
        <v>17834940</v>
      </c>
      <c r="G13" s="475" t="s">
        <v>39</v>
      </c>
      <c r="H13" s="476"/>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row>
    <row r="14" ht="21" customHeight="1" spans="1:256">
      <c r="A14" s="471" t="s">
        <v>40</v>
      </c>
      <c r="B14" s="472"/>
      <c r="C14" s="473" t="s">
        <v>41</v>
      </c>
      <c r="D14" s="472"/>
      <c r="E14" s="475" t="s">
        <v>42</v>
      </c>
      <c r="F14" s="472"/>
      <c r="G14" s="475" t="s">
        <v>43</v>
      </c>
      <c r="H14" s="476">
        <v>14996696</v>
      </c>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c r="BX14" s="222"/>
      <c r="BY14" s="222"/>
      <c r="BZ14" s="222"/>
      <c r="CA14" s="222"/>
      <c r="CB14" s="222"/>
      <c r="CC14" s="222"/>
      <c r="CD14" s="222"/>
      <c r="CE14" s="222"/>
      <c r="CF14" s="222"/>
      <c r="CG14" s="222"/>
      <c r="CH14" s="222"/>
      <c r="CI14" s="222"/>
      <c r="CJ14" s="222"/>
      <c r="CK14" s="222"/>
      <c r="CL14" s="222"/>
      <c r="CM14" s="222"/>
      <c r="CN14" s="222"/>
      <c r="CO14" s="222"/>
      <c r="CP14" s="222"/>
      <c r="CQ14" s="222"/>
      <c r="CR14" s="222"/>
      <c r="CS14" s="222"/>
      <c r="CT14" s="222"/>
      <c r="CU14" s="222"/>
      <c r="CV14" s="222"/>
      <c r="CW14" s="222"/>
      <c r="CX14" s="222"/>
      <c r="CY14" s="222"/>
      <c r="CZ14" s="222"/>
      <c r="DA14" s="222"/>
      <c r="DB14" s="222"/>
      <c r="DC14" s="222"/>
      <c r="DD14" s="222"/>
      <c r="DE14" s="222"/>
      <c r="DF14" s="222"/>
      <c r="DG14" s="222"/>
      <c r="DH14" s="222"/>
      <c r="DI14" s="222"/>
      <c r="DJ14" s="222"/>
      <c r="DK14" s="222"/>
      <c r="DL14" s="222"/>
      <c r="DM14" s="222"/>
      <c r="DN14" s="222"/>
      <c r="DO14" s="222"/>
      <c r="DP14" s="222"/>
      <c r="DQ14" s="222"/>
      <c r="DR14" s="222"/>
      <c r="DS14" s="222"/>
      <c r="DT14" s="222"/>
      <c r="DU14" s="222"/>
      <c r="DV14" s="222"/>
      <c r="DW14" s="222"/>
      <c r="DX14" s="222"/>
      <c r="DY14" s="222"/>
      <c r="DZ14" s="222"/>
      <c r="EA14" s="222"/>
      <c r="EB14" s="222"/>
      <c r="EC14" s="222"/>
      <c r="ED14" s="222"/>
      <c r="EE14" s="222"/>
      <c r="EF14" s="222"/>
      <c r="EG14" s="222"/>
      <c r="EH14" s="222"/>
      <c r="EI14" s="222"/>
      <c r="EJ14" s="222"/>
      <c r="EK14" s="222"/>
      <c r="EL14" s="222"/>
      <c r="EM14" s="222"/>
      <c r="EN14" s="222"/>
      <c r="EO14" s="222"/>
      <c r="EP14" s="222"/>
      <c r="EQ14" s="222"/>
      <c r="ER14" s="222"/>
      <c r="ES14" s="222"/>
      <c r="ET14" s="222"/>
      <c r="EU14" s="222"/>
      <c r="EV14" s="222"/>
      <c r="EW14" s="222"/>
      <c r="EX14" s="222"/>
      <c r="EY14" s="222"/>
      <c r="EZ14" s="222"/>
      <c r="FA14" s="222"/>
      <c r="FB14" s="222"/>
      <c r="FC14" s="222"/>
      <c r="FD14" s="222"/>
      <c r="FE14" s="222"/>
      <c r="FF14" s="222"/>
      <c r="FG14" s="222"/>
      <c r="FH14" s="222"/>
      <c r="FI14" s="222"/>
      <c r="FJ14" s="222"/>
      <c r="FK14" s="222"/>
      <c r="FL14" s="222"/>
      <c r="FM14" s="222"/>
      <c r="FN14" s="222"/>
      <c r="FO14" s="222"/>
      <c r="FP14" s="222"/>
      <c r="FQ14" s="222"/>
      <c r="FR14" s="222"/>
      <c r="FS14" s="222"/>
      <c r="FT14" s="222"/>
      <c r="FU14" s="222"/>
      <c r="FV14" s="222"/>
      <c r="FW14" s="222"/>
      <c r="FX14" s="222"/>
      <c r="FY14" s="222"/>
      <c r="FZ14" s="222"/>
      <c r="GA14" s="222"/>
      <c r="GB14" s="222"/>
      <c r="GC14" s="222"/>
      <c r="GD14" s="222"/>
      <c r="GE14" s="222"/>
      <c r="GF14" s="222"/>
      <c r="GG14" s="222"/>
      <c r="GH14" s="222"/>
      <c r="GI14" s="222"/>
      <c r="GJ14" s="222"/>
      <c r="GK14" s="222"/>
      <c r="GL14" s="222"/>
      <c r="GM14" s="222"/>
      <c r="GN14" s="222"/>
      <c r="GO14" s="222"/>
      <c r="GP14" s="222"/>
      <c r="GQ14" s="222"/>
      <c r="GR14" s="222"/>
      <c r="GS14" s="222"/>
      <c r="GT14" s="222"/>
      <c r="GU14" s="222"/>
      <c r="GV14" s="222"/>
      <c r="GW14" s="222"/>
      <c r="GX14" s="222"/>
      <c r="GY14" s="222"/>
      <c r="GZ14" s="222"/>
      <c r="HA14" s="222"/>
      <c r="HB14" s="222"/>
      <c r="HC14" s="222"/>
      <c r="HD14" s="222"/>
      <c r="HE14" s="222"/>
      <c r="HF14" s="222"/>
      <c r="HG14" s="222"/>
      <c r="HH14" s="222"/>
      <c r="HI14" s="222"/>
      <c r="HJ14" s="222"/>
      <c r="HK14" s="222"/>
      <c r="HL14" s="222"/>
      <c r="HM14" s="222"/>
      <c r="HN14" s="222"/>
      <c r="HO14" s="222"/>
      <c r="HP14" s="222"/>
      <c r="HQ14" s="222"/>
      <c r="HR14" s="222"/>
      <c r="HS14" s="222"/>
      <c r="HT14" s="222"/>
      <c r="HU14" s="222"/>
      <c r="HV14" s="222"/>
      <c r="HW14" s="222"/>
      <c r="HX14" s="222"/>
      <c r="HY14" s="222"/>
      <c r="HZ14" s="222"/>
      <c r="IA14" s="222"/>
      <c r="IB14" s="222"/>
      <c r="IC14" s="222"/>
      <c r="ID14" s="222"/>
      <c r="IE14" s="222"/>
      <c r="IF14" s="222"/>
      <c r="IG14" s="222"/>
      <c r="IH14" s="222"/>
      <c r="II14" s="222"/>
      <c r="IJ14" s="222"/>
      <c r="IK14" s="222"/>
      <c r="IL14" s="222"/>
      <c r="IM14" s="222"/>
      <c r="IN14" s="222"/>
      <c r="IO14" s="222"/>
      <c r="IP14" s="222"/>
      <c r="IQ14" s="222"/>
      <c r="IR14" s="222"/>
      <c r="IS14" s="222"/>
      <c r="IT14" s="222"/>
      <c r="IU14" s="222"/>
      <c r="IV14" s="222"/>
    </row>
    <row r="15" ht="21" customHeight="1" spans="1:256">
      <c r="A15" s="471" t="s">
        <v>44</v>
      </c>
      <c r="B15" s="472"/>
      <c r="C15" s="473" t="s">
        <v>45</v>
      </c>
      <c r="D15" s="472">
        <v>36743732</v>
      </c>
      <c r="E15" s="475" t="s">
        <v>46</v>
      </c>
      <c r="F15" s="472"/>
      <c r="G15" s="475" t="s">
        <v>47</v>
      </c>
      <c r="H15" s="477"/>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c r="BX15" s="222"/>
      <c r="BY15" s="222"/>
      <c r="BZ15" s="222"/>
      <c r="CA15" s="222"/>
      <c r="CB15" s="222"/>
      <c r="CC15" s="222"/>
      <c r="CD15" s="222"/>
      <c r="CE15" s="222"/>
      <c r="CF15" s="222"/>
      <c r="CG15" s="222"/>
      <c r="CH15" s="222"/>
      <c r="CI15" s="222"/>
      <c r="CJ15" s="222"/>
      <c r="CK15" s="222"/>
      <c r="CL15" s="222"/>
      <c r="CM15" s="222"/>
      <c r="CN15" s="222"/>
      <c r="CO15" s="222"/>
      <c r="CP15" s="222"/>
      <c r="CQ15" s="222"/>
      <c r="CR15" s="222"/>
      <c r="CS15" s="222"/>
      <c r="CT15" s="222"/>
      <c r="CU15" s="222"/>
      <c r="CV15" s="222"/>
      <c r="CW15" s="222"/>
      <c r="CX15" s="222"/>
      <c r="CY15" s="222"/>
      <c r="CZ15" s="222"/>
      <c r="DA15" s="222"/>
      <c r="DB15" s="222"/>
      <c r="DC15" s="222"/>
      <c r="DD15" s="222"/>
      <c r="DE15" s="222"/>
      <c r="DF15" s="222"/>
      <c r="DG15" s="222"/>
      <c r="DH15" s="222"/>
      <c r="DI15" s="222"/>
      <c r="DJ15" s="222"/>
      <c r="DK15" s="222"/>
      <c r="DL15" s="222"/>
      <c r="DM15" s="222"/>
      <c r="DN15" s="222"/>
      <c r="DO15" s="222"/>
      <c r="DP15" s="222"/>
      <c r="DQ15" s="222"/>
      <c r="DR15" s="222"/>
      <c r="DS15" s="222"/>
      <c r="DT15" s="222"/>
      <c r="DU15" s="222"/>
      <c r="DV15" s="222"/>
      <c r="DW15" s="222"/>
      <c r="DX15" s="222"/>
      <c r="DY15" s="222"/>
      <c r="DZ15" s="222"/>
      <c r="EA15" s="222"/>
      <c r="EB15" s="222"/>
      <c r="EC15" s="222"/>
      <c r="ED15" s="222"/>
      <c r="EE15" s="222"/>
      <c r="EF15" s="222"/>
      <c r="EG15" s="222"/>
      <c r="EH15" s="222"/>
      <c r="EI15" s="222"/>
      <c r="EJ15" s="222"/>
      <c r="EK15" s="222"/>
      <c r="EL15" s="222"/>
      <c r="EM15" s="222"/>
      <c r="EN15" s="222"/>
      <c r="EO15" s="222"/>
      <c r="EP15" s="222"/>
      <c r="EQ15" s="222"/>
      <c r="ER15" s="222"/>
      <c r="ES15" s="222"/>
      <c r="ET15" s="222"/>
      <c r="EU15" s="222"/>
      <c r="EV15" s="222"/>
      <c r="EW15" s="222"/>
      <c r="EX15" s="222"/>
      <c r="EY15" s="222"/>
      <c r="EZ15" s="222"/>
      <c r="FA15" s="222"/>
      <c r="FB15" s="222"/>
      <c r="FC15" s="222"/>
      <c r="FD15" s="222"/>
      <c r="FE15" s="222"/>
      <c r="FF15" s="222"/>
      <c r="FG15" s="222"/>
      <c r="FH15" s="222"/>
      <c r="FI15" s="222"/>
      <c r="FJ15" s="222"/>
      <c r="FK15" s="222"/>
      <c r="FL15" s="222"/>
      <c r="FM15" s="222"/>
      <c r="FN15" s="222"/>
      <c r="FO15" s="222"/>
      <c r="FP15" s="222"/>
      <c r="FQ15" s="222"/>
      <c r="FR15" s="222"/>
      <c r="FS15" s="222"/>
      <c r="FT15" s="222"/>
      <c r="FU15" s="222"/>
      <c r="FV15" s="222"/>
      <c r="FW15" s="222"/>
      <c r="FX15" s="222"/>
      <c r="FY15" s="222"/>
      <c r="FZ15" s="222"/>
      <c r="GA15" s="222"/>
      <c r="GB15" s="222"/>
      <c r="GC15" s="222"/>
      <c r="GD15" s="222"/>
      <c r="GE15" s="222"/>
      <c r="GF15" s="222"/>
      <c r="GG15" s="222"/>
      <c r="GH15" s="222"/>
      <c r="GI15" s="222"/>
      <c r="GJ15" s="222"/>
      <c r="GK15" s="222"/>
      <c r="GL15" s="222"/>
      <c r="GM15" s="222"/>
      <c r="GN15" s="222"/>
      <c r="GO15" s="222"/>
      <c r="GP15" s="222"/>
      <c r="GQ15" s="222"/>
      <c r="GR15" s="222"/>
      <c r="GS15" s="222"/>
      <c r="GT15" s="222"/>
      <c r="GU15" s="222"/>
      <c r="GV15" s="222"/>
      <c r="GW15" s="222"/>
      <c r="GX15" s="222"/>
      <c r="GY15" s="222"/>
      <c r="GZ15" s="222"/>
      <c r="HA15" s="222"/>
      <c r="HB15" s="222"/>
      <c r="HC15" s="222"/>
      <c r="HD15" s="222"/>
      <c r="HE15" s="222"/>
      <c r="HF15" s="222"/>
      <c r="HG15" s="222"/>
      <c r="HH15" s="222"/>
      <c r="HI15" s="222"/>
      <c r="HJ15" s="222"/>
      <c r="HK15" s="222"/>
      <c r="HL15" s="222"/>
      <c r="HM15" s="222"/>
      <c r="HN15" s="222"/>
      <c r="HO15" s="222"/>
      <c r="HP15" s="222"/>
      <c r="HQ15" s="222"/>
      <c r="HR15" s="222"/>
      <c r="HS15" s="222"/>
      <c r="HT15" s="222"/>
      <c r="HU15" s="222"/>
      <c r="HV15" s="222"/>
      <c r="HW15" s="222"/>
      <c r="HX15" s="222"/>
      <c r="HY15" s="222"/>
      <c r="HZ15" s="222"/>
      <c r="IA15" s="222"/>
      <c r="IB15" s="222"/>
      <c r="IC15" s="222"/>
      <c r="ID15" s="222"/>
      <c r="IE15" s="222"/>
      <c r="IF15" s="222"/>
      <c r="IG15" s="222"/>
      <c r="IH15" s="222"/>
      <c r="II15" s="222"/>
      <c r="IJ15" s="222"/>
      <c r="IK15" s="222"/>
      <c r="IL15" s="222"/>
      <c r="IM15" s="222"/>
      <c r="IN15" s="222"/>
      <c r="IO15" s="222"/>
      <c r="IP15" s="222"/>
      <c r="IQ15" s="222"/>
      <c r="IR15" s="222"/>
      <c r="IS15" s="222"/>
      <c r="IT15" s="222"/>
      <c r="IU15" s="222"/>
      <c r="IV15" s="222"/>
    </row>
    <row r="16" ht="21" customHeight="1" spans="1:256">
      <c r="A16" s="471"/>
      <c r="B16" s="478"/>
      <c r="C16" s="473" t="s">
        <v>48</v>
      </c>
      <c r="D16" s="472"/>
      <c r="E16" s="475" t="s">
        <v>49</v>
      </c>
      <c r="F16" s="472"/>
      <c r="G16" s="475" t="s">
        <v>50</v>
      </c>
      <c r="H16" s="477"/>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c r="BX16" s="222"/>
      <c r="BY16" s="222"/>
      <c r="BZ16" s="222"/>
      <c r="CA16" s="222"/>
      <c r="CB16" s="222"/>
      <c r="CC16" s="222"/>
      <c r="CD16" s="222"/>
      <c r="CE16" s="222"/>
      <c r="CF16" s="222"/>
      <c r="CG16" s="222"/>
      <c r="CH16" s="222"/>
      <c r="CI16" s="222"/>
      <c r="CJ16" s="222"/>
      <c r="CK16" s="222"/>
      <c r="CL16" s="222"/>
      <c r="CM16" s="222"/>
      <c r="CN16" s="222"/>
      <c r="CO16" s="222"/>
      <c r="CP16" s="222"/>
      <c r="CQ16" s="222"/>
      <c r="CR16" s="222"/>
      <c r="CS16" s="222"/>
      <c r="CT16" s="222"/>
      <c r="CU16" s="222"/>
      <c r="CV16" s="222"/>
      <c r="CW16" s="222"/>
      <c r="CX16" s="222"/>
      <c r="CY16" s="222"/>
      <c r="CZ16" s="222"/>
      <c r="DA16" s="222"/>
      <c r="DB16" s="222"/>
      <c r="DC16" s="222"/>
      <c r="DD16" s="222"/>
      <c r="DE16" s="222"/>
      <c r="DF16" s="222"/>
      <c r="DG16" s="222"/>
      <c r="DH16" s="222"/>
      <c r="DI16" s="222"/>
      <c r="DJ16" s="222"/>
      <c r="DK16" s="222"/>
      <c r="DL16" s="222"/>
      <c r="DM16" s="222"/>
      <c r="DN16" s="222"/>
      <c r="DO16" s="222"/>
      <c r="DP16" s="222"/>
      <c r="DQ16" s="222"/>
      <c r="DR16" s="222"/>
      <c r="DS16" s="222"/>
      <c r="DT16" s="222"/>
      <c r="DU16" s="222"/>
      <c r="DV16" s="222"/>
      <c r="DW16" s="222"/>
      <c r="DX16" s="222"/>
      <c r="DY16" s="222"/>
      <c r="DZ16" s="222"/>
      <c r="EA16" s="222"/>
      <c r="EB16" s="222"/>
      <c r="EC16" s="222"/>
      <c r="ED16" s="222"/>
      <c r="EE16" s="222"/>
      <c r="EF16" s="222"/>
      <c r="EG16" s="222"/>
      <c r="EH16" s="222"/>
      <c r="EI16" s="222"/>
      <c r="EJ16" s="222"/>
      <c r="EK16" s="222"/>
      <c r="EL16" s="222"/>
      <c r="EM16" s="222"/>
      <c r="EN16" s="222"/>
      <c r="EO16" s="222"/>
      <c r="EP16" s="222"/>
      <c r="EQ16" s="222"/>
      <c r="ER16" s="222"/>
      <c r="ES16" s="222"/>
      <c r="ET16" s="222"/>
      <c r="EU16" s="222"/>
      <c r="EV16" s="222"/>
      <c r="EW16" s="222"/>
      <c r="EX16" s="222"/>
      <c r="EY16" s="222"/>
      <c r="EZ16" s="222"/>
      <c r="FA16" s="222"/>
      <c r="FB16" s="222"/>
      <c r="FC16" s="222"/>
      <c r="FD16" s="222"/>
      <c r="FE16" s="222"/>
      <c r="FF16" s="222"/>
      <c r="FG16" s="222"/>
      <c r="FH16" s="222"/>
      <c r="FI16" s="222"/>
      <c r="FJ16" s="222"/>
      <c r="FK16" s="222"/>
      <c r="FL16" s="222"/>
      <c r="FM16" s="222"/>
      <c r="FN16" s="222"/>
      <c r="FO16" s="222"/>
      <c r="FP16" s="222"/>
      <c r="FQ16" s="222"/>
      <c r="FR16" s="222"/>
      <c r="FS16" s="222"/>
      <c r="FT16" s="222"/>
      <c r="FU16" s="222"/>
      <c r="FV16" s="222"/>
      <c r="FW16" s="222"/>
      <c r="FX16" s="222"/>
      <c r="FY16" s="222"/>
      <c r="FZ16" s="222"/>
      <c r="GA16" s="222"/>
      <c r="GB16" s="222"/>
      <c r="GC16" s="222"/>
      <c r="GD16" s="222"/>
      <c r="GE16" s="222"/>
      <c r="GF16" s="222"/>
      <c r="GG16" s="222"/>
      <c r="GH16" s="222"/>
      <c r="GI16" s="222"/>
      <c r="GJ16" s="222"/>
      <c r="GK16" s="222"/>
      <c r="GL16" s="222"/>
      <c r="GM16" s="222"/>
      <c r="GN16" s="222"/>
      <c r="GO16" s="222"/>
      <c r="GP16" s="222"/>
      <c r="GQ16" s="222"/>
      <c r="GR16" s="222"/>
      <c r="GS16" s="222"/>
      <c r="GT16" s="222"/>
      <c r="GU16" s="222"/>
      <c r="GV16" s="222"/>
      <c r="GW16" s="222"/>
      <c r="GX16" s="222"/>
      <c r="GY16" s="222"/>
      <c r="GZ16" s="222"/>
      <c r="HA16" s="222"/>
      <c r="HB16" s="222"/>
      <c r="HC16" s="222"/>
      <c r="HD16" s="222"/>
      <c r="HE16" s="222"/>
      <c r="HF16" s="222"/>
      <c r="HG16" s="222"/>
      <c r="HH16" s="222"/>
      <c r="HI16" s="222"/>
      <c r="HJ16" s="222"/>
      <c r="HK16" s="222"/>
      <c r="HL16" s="222"/>
      <c r="HM16" s="222"/>
      <c r="HN16" s="222"/>
      <c r="HO16" s="222"/>
      <c r="HP16" s="222"/>
      <c r="HQ16" s="222"/>
      <c r="HR16" s="222"/>
      <c r="HS16" s="222"/>
      <c r="HT16" s="222"/>
      <c r="HU16" s="222"/>
      <c r="HV16" s="222"/>
      <c r="HW16" s="222"/>
      <c r="HX16" s="222"/>
      <c r="HY16" s="222"/>
      <c r="HZ16" s="222"/>
      <c r="IA16" s="222"/>
      <c r="IB16" s="222"/>
      <c r="IC16" s="222"/>
      <c r="ID16" s="222"/>
      <c r="IE16" s="222"/>
      <c r="IF16" s="222"/>
      <c r="IG16" s="222"/>
      <c r="IH16" s="222"/>
      <c r="II16" s="222"/>
      <c r="IJ16" s="222"/>
      <c r="IK16" s="222"/>
      <c r="IL16" s="222"/>
      <c r="IM16" s="222"/>
      <c r="IN16" s="222"/>
      <c r="IO16" s="222"/>
      <c r="IP16" s="222"/>
      <c r="IQ16" s="222"/>
      <c r="IR16" s="222"/>
      <c r="IS16" s="222"/>
      <c r="IT16" s="222"/>
      <c r="IU16" s="222"/>
      <c r="IV16" s="222"/>
    </row>
    <row r="17" ht="21" customHeight="1" spans="1:256">
      <c r="A17" s="479"/>
      <c r="B17" s="478"/>
      <c r="C17" s="473" t="s">
        <v>51</v>
      </c>
      <c r="D17" s="472"/>
      <c r="E17" s="475" t="s">
        <v>52</v>
      </c>
      <c r="F17" s="472"/>
      <c r="G17" s="475" t="s">
        <v>53</v>
      </c>
      <c r="H17" s="477"/>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F17" s="222"/>
      <c r="CG17" s="222"/>
      <c r="CH17" s="222"/>
      <c r="CI17" s="222"/>
      <c r="CJ17" s="222"/>
      <c r="CK17" s="222"/>
      <c r="CL17" s="222"/>
      <c r="CM17" s="222"/>
      <c r="CN17" s="222"/>
      <c r="CO17" s="222"/>
      <c r="CP17" s="222"/>
      <c r="CQ17" s="222"/>
      <c r="CR17" s="222"/>
      <c r="CS17" s="222"/>
      <c r="CT17" s="222"/>
      <c r="CU17" s="222"/>
      <c r="CV17" s="222"/>
      <c r="CW17" s="222"/>
      <c r="CX17" s="222"/>
      <c r="CY17" s="222"/>
      <c r="CZ17" s="222"/>
      <c r="DA17" s="222"/>
      <c r="DB17" s="222"/>
      <c r="DC17" s="222"/>
      <c r="DD17" s="222"/>
      <c r="DE17" s="222"/>
      <c r="DF17" s="222"/>
      <c r="DG17" s="222"/>
      <c r="DH17" s="222"/>
      <c r="DI17" s="222"/>
      <c r="DJ17" s="222"/>
      <c r="DK17" s="222"/>
      <c r="DL17" s="222"/>
      <c r="DM17" s="222"/>
      <c r="DN17" s="222"/>
      <c r="DO17" s="222"/>
      <c r="DP17" s="222"/>
      <c r="DQ17" s="222"/>
      <c r="DR17" s="222"/>
      <c r="DS17" s="222"/>
      <c r="DT17" s="222"/>
      <c r="DU17" s="222"/>
      <c r="DV17" s="222"/>
      <c r="DW17" s="222"/>
      <c r="DX17" s="222"/>
      <c r="DY17" s="222"/>
      <c r="DZ17" s="222"/>
      <c r="EA17" s="222"/>
      <c r="EB17" s="222"/>
      <c r="EC17" s="222"/>
      <c r="ED17" s="222"/>
      <c r="EE17" s="222"/>
      <c r="EF17" s="222"/>
      <c r="EG17" s="222"/>
      <c r="EH17" s="222"/>
      <c r="EI17" s="222"/>
      <c r="EJ17" s="222"/>
      <c r="EK17" s="222"/>
      <c r="EL17" s="222"/>
      <c r="EM17" s="222"/>
      <c r="EN17" s="222"/>
      <c r="EO17" s="222"/>
      <c r="EP17" s="222"/>
      <c r="EQ17" s="222"/>
      <c r="ER17" s="222"/>
      <c r="ES17" s="222"/>
      <c r="ET17" s="222"/>
      <c r="EU17" s="222"/>
      <c r="EV17" s="222"/>
      <c r="EW17" s="222"/>
      <c r="EX17" s="222"/>
      <c r="EY17" s="222"/>
      <c r="EZ17" s="222"/>
      <c r="FA17" s="222"/>
      <c r="FB17" s="222"/>
      <c r="FC17" s="222"/>
      <c r="FD17" s="222"/>
      <c r="FE17" s="222"/>
      <c r="FF17" s="222"/>
      <c r="FG17" s="222"/>
      <c r="FH17" s="222"/>
      <c r="FI17" s="222"/>
      <c r="FJ17" s="222"/>
      <c r="FK17" s="222"/>
      <c r="FL17" s="222"/>
      <c r="FM17" s="222"/>
      <c r="FN17" s="222"/>
      <c r="FO17" s="222"/>
      <c r="FP17" s="222"/>
      <c r="FQ17" s="222"/>
      <c r="FR17" s="222"/>
      <c r="FS17" s="222"/>
      <c r="FT17" s="222"/>
      <c r="FU17" s="222"/>
      <c r="FV17" s="222"/>
      <c r="FW17" s="222"/>
      <c r="FX17" s="222"/>
      <c r="FY17" s="222"/>
      <c r="FZ17" s="222"/>
      <c r="GA17" s="222"/>
      <c r="GB17" s="222"/>
      <c r="GC17" s="222"/>
      <c r="GD17" s="222"/>
      <c r="GE17" s="222"/>
      <c r="GF17" s="222"/>
      <c r="GG17" s="222"/>
      <c r="GH17" s="222"/>
      <c r="GI17" s="222"/>
      <c r="GJ17" s="222"/>
      <c r="GK17" s="222"/>
      <c r="GL17" s="222"/>
      <c r="GM17" s="222"/>
      <c r="GN17" s="222"/>
      <c r="GO17" s="222"/>
      <c r="GP17" s="222"/>
      <c r="GQ17" s="222"/>
      <c r="GR17" s="222"/>
      <c r="GS17" s="222"/>
      <c r="GT17" s="222"/>
      <c r="GU17" s="222"/>
      <c r="GV17" s="222"/>
      <c r="GW17" s="222"/>
      <c r="GX17" s="222"/>
      <c r="GY17" s="222"/>
      <c r="GZ17" s="222"/>
      <c r="HA17" s="222"/>
      <c r="HB17" s="222"/>
      <c r="HC17" s="222"/>
      <c r="HD17" s="222"/>
      <c r="HE17" s="222"/>
      <c r="HF17" s="222"/>
      <c r="HG17" s="222"/>
      <c r="HH17" s="222"/>
      <c r="HI17" s="222"/>
      <c r="HJ17" s="222"/>
      <c r="HK17" s="222"/>
      <c r="HL17" s="222"/>
      <c r="HM17" s="222"/>
      <c r="HN17" s="222"/>
      <c r="HO17" s="222"/>
      <c r="HP17" s="222"/>
      <c r="HQ17" s="222"/>
      <c r="HR17" s="222"/>
      <c r="HS17" s="222"/>
      <c r="HT17" s="222"/>
      <c r="HU17" s="222"/>
      <c r="HV17" s="222"/>
      <c r="HW17" s="222"/>
      <c r="HX17" s="222"/>
      <c r="HY17" s="222"/>
      <c r="HZ17" s="222"/>
      <c r="IA17" s="222"/>
      <c r="IB17" s="222"/>
      <c r="IC17" s="222"/>
      <c r="ID17" s="222"/>
      <c r="IE17" s="222"/>
      <c r="IF17" s="222"/>
      <c r="IG17" s="222"/>
      <c r="IH17" s="222"/>
      <c r="II17" s="222"/>
      <c r="IJ17" s="222"/>
      <c r="IK17" s="222"/>
      <c r="IL17" s="222"/>
      <c r="IM17" s="222"/>
      <c r="IN17" s="222"/>
      <c r="IO17" s="222"/>
      <c r="IP17" s="222"/>
      <c r="IQ17" s="222"/>
      <c r="IR17" s="222"/>
      <c r="IS17" s="222"/>
      <c r="IT17" s="222"/>
      <c r="IU17" s="222"/>
      <c r="IV17" s="222"/>
    </row>
    <row r="18" ht="21" customHeight="1" spans="1:256">
      <c r="A18" s="479"/>
      <c r="B18" s="478"/>
      <c r="C18" s="473" t="s">
        <v>54</v>
      </c>
      <c r="D18" s="472"/>
      <c r="E18" s="475" t="s">
        <v>55</v>
      </c>
      <c r="F18" s="472"/>
      <c r="G18" s="475" t="s">
        <v>56</v>
      </c>
      <c r="H18" s="477"/>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c r="CF18" s="222"/>
      <c r="CG18" s="222"/>
      <c r="CH18" s="222"/>
      <c r="CI18" s="222"/>
      <c r="CJ18" s="222"/>
      <c r="CK18" s="222"/>
      <c r="CL18" s="222"/>
      <c r="CM18" s="222"/>
      <c r="CN18" s="222"/>
      <c r="CO18" s="222"/>
      <c r="CP18" s="222"/>
      <c r="CQ18" s="222"/>
      <c r="CR18" s="222"/>
      <c r="CS18" s="222"/>
      <c r="CT18" s="222"/>
      <c r="CU18" s="222"/>
      <c r="CV18" s="222"/>
      <c r="CW18" s="222"/>
      <c r="CX18" s="222"/>
      <c r="CY18" s="222"/>
      <c r="CZ18" s="222"/>
      <c r="DA18" s="222"/>
      <c r="DB18" s="222"/>
      <c r="DC18" s="222"/>
      <c r="DD18" s="222"/>
      <c r="DE18" s="222"/>
      <c r="DF18" s="222"/>
      <c r="DG18" s="222"/>
      <c r="DH18" s="222"/>
      <c r="DI18" s="222"/>
      <c r="DJ18" s="222"/>
      <c r="DK18" s="222"/>
      <c r="DL18" s="222"/>
      <c r="DM18" s="222"/>
      <c r="DN18" s="222"/>
      <c r="DO18" s="222"/>
      <c r="DP18" s="222"/>
      <c r="DQ18" s="222"/>
      <c r="DR18" s="222"/>
      <c r="DS18" s="222"/>
      <c r="DT18" s="222"/>
      <c r="DU18" s="222"/>
      <c r="DV18" s="222"/>
      <c r="DW18" s="222"/>
      <c r="DX18" s="222"/>
      <c r="DY18" s="222"/>
      <c r="DZ18" s="222"/>
      <c r="EA18" s="222"/>
      <c r="EB18" s="222"/>
      <c r="EC18" s="222"/>
      <c r="ED18" s="222"/>
      <c r="EE18" s="222"/>
      <c r="EF18" s="222"/>
      <c r="EG18" s="222"/>
      <c r="EH18" s="222"/>
      <c r="EI18" s="222"/>
      <c r="EJ18" s="222"/>
      <c r="EK18" s="222"/>
      <c r="EL18" s="222"/>
      <c r="EM18" s="222"/>
      <c r="EN18" s="222"/>
      <c r="EO18" s="222"/>
      <c r="EP18" s="222"/>
      <c r="EQ18" s="222"/>
      <c r="ER18" s="222"/>
      <c r="ES18" s="222"/>
      <c r="ET18" s="222"/>
      <c r="EU18" s="222"/>
      <c r="EV18" s="222"/>
      <c r="EW18" s="222"/>
      <c r="EX18" s="222"/>
      <c r="EY18" s="222"/>
      <c r="EZ18" s="222"/>
      <c r="FA18" s="222"/>
      <c r="FB18" s="222"/>
      <c r="FC18" s="222"/>
      <c r="FD18" s="222"/>
      <c r="FE18" s="222"/>
      <c r="FF18" s="222"/>
      <c r="FG18" s="222"/>
      <c r="FH18" s="222"/>
      <c r="FI18" s="222"/>
      <c r="FJ18" s="222"/>
      <c r="FK18" s="222"/>
      <c r="FL18" s="222"/>
      <c r="FM18" s="222"/>
      <c r="FN18" s="222"/>
      <c r="FO18" s="222"/>
      <c r="FP18" s="222"/>
      <c r="FQ18" s="222"/>
      <c r="FR18" s="222"/>
      <c r="FS18" s="222"/>
      <c r="FT18" s="222"/>
      <c r="FU18" s="222"/>
      <c r="FV18" s="222"/>
      <c r="FW18" s="222"/>
      <c r="FX18" s="222"/>
      <c r="FY18" s="222"/>
      <c r="FZ18" s="222"/>
      <c r="GA18" s="222"/>
      <c r="GB18" s="222"/>
      <c r="GC18" s="222"/>
      <c r="GD18" s="222"/>
      <c r="GE18" s="222"/>
      <c r="GF18" s="222"/>
      <c r="GG18" s="222"/>
      <c r="GH18" s="222"/>
      <c r="GI18" s="222"/>
      <c r="GJ18" s="222"/>
      <c r="GK18" s="222"/>
      <c r="GL18" s="222"/>
      <c r="GM18" s="222"/>
      <c r="GN18" s="222"/>
      <c r="GO18" s="222"/>
      <c r="GP18" s="222"/>
      <c r="GQ18" s="222"/>
      <c r="GR18" s="222"/>
      <c r="GS18" s="222"/>
      <c r="GT18" s="222"/>
      <c r="GU18" s="222"/>
      <c r="GV18" s="222"/>
      <c r="GW18" s="222"/>
      <c r="GX18" s="222"/>
      <c r="GY18" s="222"/>
      <c r="GZ18" s="222"/>
      <c r="HA18" s="222"/>
      <c r="HB18" s="222"/>
      <c r="HC18" s="222"/>
      <c r="HD18" s="222"/>
      <c r="HE18" s="222"/>
      <c r="HF18" s="222"/>
      <c r="HG18" s="222"/>
      <c r="HH18" s="222"/>
      <c r="HI18" s="222"/>
      <c r="HJ18" s="222"/>
      <c r="HK18" s="222"/>
      <c r="HL18" s="222"/>
      <c r="HM18" s="222"/>
      <c r="HN18" s="222"/>
      <c r="HO18" s="222"/>
      <c r="HP18" s="222"/>
      <c r="HQ18" s="222"/>
      <c r="HR18" s="222"/>
      <c r="HS18" s="222"/>
      <c r="HT18" s="222"/>
      <c r="HU18" s="222"/>
      <c r="HV18" s="222"/>
      <c r="HW18" s="222"/>
      <c r="HX18" s="222"/>
      <c r="HY18" s="222"/>
      <c r="HZ18" s="222"/>
      <c r="IA18" s="222"/>
      <c r="IB18" s="222"/>
      <c r="IC18" s="222"/>
      <c r="ID18" s="222"/>
      <c r="IE18" s="222"/>
      <c r="IF18" s="222"/>
      <c r="IG18" s="222"/>
      <c r="IH18" s="222"/>
      <c r="II18" s="222"/>
      <c r="IJ18" s="222"/>
      <c r="IK18" s="222"/>
      <c r="IL18" s="222"/>
      <c r="IM18" s="222"/>
      <c r="IN18" s="222"/>
      <c r="IO18" s="222"/>
      <c r="IP18" s="222"/>
      <c r="IQ18" s="222"/>
      <c r="IR18" s="222"/>
      <c r="IS18" s="222"/>
      <c r="IT18" s="222"/>
      <c r="IU18" s="222"/>
      <c r="IV18" s="222"/>
    </row>
    <row r="19" ht="21" customHeight="1" spans="1:256">
      <c r="A19" s="479"/>
      <c r="B19" s="478"/>
      <c r="C19" s="473" t="s">
        <v>57</v>
      </c>
      <c r="D19" s="472"/>
      <c r="E19" s="475" t="s">
        <v>58</v>
      </c>
      <c r="F19" s="472"/>
      <c r="G19" s="475" t="s">
        <v>59</v>
      </c>
      <c r="H19" s="477"/>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c r="BX19" s="222"/>
      <c r="BY19" s="222"/>
      <c r="BZ19" s="222"/>
      <c r="CA19" s="222"/>
      <c r="CB19" s="222"/>
      <c r="CC19" s="222"/>
      <c r="CD19" s="222"/>
      <c r="CE19" s="222"/>
      <c r="CF19" s="222"/>
      <c r="CG19" s="222"/>
      <c r="CH19" s="222"/>
      <c r="CI19" s="222"/>
      <c r="CJ19" s="222"/>
      <c r="CK19" s="222"/>
      <c r="CL19" s="222"/>
      <c r="CM19" s="222"/>
      <c r="CN19" s="222"/>
      <c r="CO19" s="222"/>
      <c r="CP19" s="222"/>
      <c r="CQ19" s="222"/>
      <c r="CR19" s="222"/>
      <c r="CS19" s="222"/>
      <c r="CT19" s="222"/>
      <c r="CU19" s="222"/>
      <c r="CV19" s="222"/>
      <c r="CW19" s="222"/>
      <c r="CX19" s="222"/>
      <c r="CY19" s="222"/>
      <c r="CZ19" s="222"/>
      <c r="DA19" s="222"/>
      <c r="DB19" s="222"/>
      <c r="DC19" s="222"/>
      <c r="DD19" s="222"/>
      <c r="DE19" s="222"/>
      <c r="DF19" s="222"/>
      <c r="DG19" s="222"/>
      <c r="DH19" s="222"/>
      <c r="DI19" s="222"/>
      <c r="DJ19" s="222"/>
      <c r="DK19" s="222"/>
      <c r="DL19" s="222"/>
      <c r="DM19" s="222"/>
      <c r="DN19" s="222"/>
      <c r="DO19" s="222"/>
      <c r="DP19" s="222"/>
      <c r="DQ19" s="222"/>
      <c r="DR19" s="222"/>
      <c r="DS19" s="222"/>
      <c r="DT19" s="222"/>
      <c r="DU19" s="222"/>
      <c r="DV19" s="222"/>
      <c r="DW19" s="222"/>
      <c r="DX19" s="222"/>
      <c r="DY19" s="222"/>
      <c r="DZ19" s="222"/>
      <c r="EA19" s="222"/>
      <c r="EB19" s="222"/>
      <c r="EC19" s="222"/>
      <c r="ED19" s="222"/>
      <c r="EE19" s="222"/>
      <c r="EF19" s="222"/>
      <c r="EG19" s="222"/>
      <c r="EH19" s="222"/>
      <c r="EI19" s="222"/>
      <c r="EJ19" s="222"/>
      <c r="EK19" s="222"/>
      <c r="EL19" s="222"/>
      <c r="EM19" s="222"/>
      <c r="EN19" s="222"/>
      <c r="EO19" s="222"/>
      <c r="EP19" s="222"/>
      <c r="EQ19" s="222"/>
      <c r="ER19" s="222"/>
      <c r="ES19" s="222"/>
      <c r="ET19" s="222"/>
      <c r="EU19" s="222"/>
      <c r="EV19" s="222"/>
      <c r="EW19" s="222"/>
      <c r="EX19" s="222"/>
      <c r="EY19" s="222"/>
      <c r="EZ19" s="222"/>
      <c r="FA19" s="222"/>
      <c r="FB19" s="222"/>
      <c r="FC19" s="222"/>
      <c r="FD19" s="222"/>
      <c r="FE19" s="222"/>
      <c r="FF19" s="222"/>
      <c r="FG19" s="222"/>
      <c r="FH19" s="222"/>
      <c r="FI19" s="222"/>
      <c r="FJ19" s="222"/>
      <c r="FK19" s="222"/>
      <c r="FL19" s="222"/>
      <c r="FM19" s="222"/>
      <c r="FN19" s="222"/>
      <c r="FO19" s="222"/>
      <c r="FP19" s="222"/>
      <c r="FQ19" s="222"/>
      <c r="FR19" s="222"/>
      <c r="FS19" s="222"/>
      <c r="FT19" s="222"/>
      <c r="FU19" s="222"/>
      <c r="FV19" s="222"/>
      <c r="FW19" s="222"/>
      <c r="FX19" s="222"/>
      <c r="FY19" s="222"/>
      <c r="FZ19" s="222"/>
      <c r="GA19" s="222"/>
      <c r="GB19" s="222"/>
      <c r="GC19" s="222"/>
      <c r="GD19" s="222"/>
      <c r="GE19" s="222"/>
      <c r="GF19" s="222"/>
      <c r="GG19" s="222"/>
      <c r="GH19" s="222"/>
      <c r="GI19" s="222"/>
      <c r="GJ19" s="222"/>
      <c r="GK19" s="222"/>
      <c r="GL19" s="222"/>
      <c r="GM19" s="222"/>
      <c r="GN19" s="222"/>
      <c r="GO19" s="222"/>
      <c r="GP19" s="222"/>
      <c r="GQ19" s="222"/>
      <c r="GR19" s="222"/>
      <c r="GS19" s="222"/>
      <c r="GT19" s="222"/>
      <c r="GU19" s="222"/>
      <c r="GV19" s="222"/>
      <c r="GW19" s="222"/>
      <c r="GX19" s="222"/>
      <c r="GY19" s="222"/>
      <c r="GZ19" s="222"/>
      <c r="HA19" s="222"/>
      <c r="HB19" s="222"/>
      <c r="HC19" s="222"/>
      <c r="HD19" s="222"/>
      <c r="HE19" s="222"/>
      <c r="HF19" s="222"/>
      <c r="HG19" s="222"/>
      <c r="HH19" s="222"/>
      <c r="HI19" s="222"/>
      <c r="HJ19" s="222"/>
      <c r="HK19" s="222"/>
      <c r="HL19" s="222"/>
      <c r="HM19" s="222"/>
      <c r="HN19" s="222"/>
      <c r="HO19" s="222"/>
      <c r="HP19" s="222"/>
      <c r="HQ19" s="222"/>
      <c r="HR19" s="222"/>
      <c r="HS19" s="222"/>
      <c r="HT19" s="222"/>
      <c r="HU19" s="222"/>
      <c r="HV19" s="222"/>
      <c r="HW19" s="222"/>
      <c r="HX19" s="222"/>
      <c r="HY19" s="222"/>
      <c r="HZ19" s="222"/>
      <c r="IA19" s="222"/>
      <c r="IB19" s="222"/>
      <c r="IC19" s="222"/>
      <c r="ID19" s="222"/>
      <c r="IE19" s="222"/>
      <c r="IF19" s="222"/>
      <c r="IG19" s="222"/>
      <c r="IH19" s="222"/>
      <c r="II19" s="222"/>
      <c r="IJ19" s="222"/>
      <c r="IK19" s="222"/>
      <c r="IL19" s="222"/>
      <c r="IM19" s="222"/>
      <c r="IN19" s="222"/>
      <c r="IO19" s="222"/>
      <c r="IP19" s="222"/>
      <c r="IQ19" s="222"/>
      <c r="IR19" s="222"/>
      <c r="IS19" s="222"/>
      <c r="IT19" s="222"/>
      <c r="IU19" s="222"/>
      <c r="IV19" s="222"/>
    </row>
    <row r="20" ht="21" customHeight="1" spans="1:256">
      <c r="A20" s="479"/>
      <c r="B20" s="478"/>
      <c r="C20" s="480" t="s">
        <v>60</v>
      </c>
      <c r="D20" s="472"/>
      <c r="E20" s="475" t="s">
        <v>61</v>
      </c>
      <c r="F20" s="472"/>
      <c r="G20" s="475" t="s">
        <v>62</v>
      </c>
      <c r="H20" s="477"/>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c r="BX20" s="222"/>
      <c r="BY20" s="222"/>
      <c r="BZ20" s="222"/>
      <c r="CA20" s="222"/>
      <c r="CB20" s="222"/>
      <c r="CC20" s="222"/>
      <c r="CD20" s="222"/>
      <c r="CE20" s="222"/>
      <c r="CF20" s="222"/>
      <c r="CG20" s="222"/>
      <c r="CH20" s="222"/>
      <c r="CI20" s="222"/>
      <c r="CJ20" s="222"/>
      <c r="CK20" s="222"/>
      <c r="CL20" s="222"/>
      <c r="CM20" s="222"/>
      <c r="CN20" s="222"/>
      <c r="CO20" s="222"/>
      <c r="CP20" s="222"/>
      <c r="CQ20" s="222"/>
      <c r="CR20" s="222"/>
      <c r="CS20" s="222"/>
      <c r="CT20" s="222"/>
      <c r="CU20" s="222"/>
      <c r="CV20" s="222"/>
      <c r="CW20" s="222"/>
      <c r="CX20" s="222"/>
      <c r="CY20" s="222"/>
      <c r="CZ20" s="222"/>
      <c r="DA20" s="222"/>
      <c r="DB20" s="222"/>
      <c r="DC20" s="222"/>
      <c r="DD20" s="222"/>
      <c r="DE20" s="222"/>
      <c r="DF20" s="222"/>
      <c r="DG20" s="222"/>
      <c r="DH20" s="222"/>
      <c r="DI20" s="222"/>
      <c r="DJ20" s="222"/>
      <c r="DK20" s="222"/>
      <c r="DL20" s="222"/>
      <c r="DM20" s="222"/>
      <c r="DN20" s="222"/>
      <c r="DO20" s="222"/>
      <c r="DP20" s="222"/>
      <c r="DQ20" s="222"/>
      <c r="DR20" s="222"/>
      <c r="DS20" s="222"/>
      <c r="DT20" s="222"/>
      <c r="DU20" s="222"/>
      <c r="DV20" s="222"/>
      <c r="DW20" s="222"/>
      <c r="DX20" s="222"/>
      <c r="DY20" s="222"/>
      <c r="DZ20" s="222"/>
      <c r="EA20" s="222"/>
      <c r="EB20" s="222"/>
      <c r="EC20" s="222"/>
      <c r="ED20" s="222"/>
      <c r="EE20" s="222"/>
      <c r="EF20" s="222"/>
      <c r="EG20" s="222"/>
      <c r="EH20" s="222"/>
      <c r="EI20" s="222"/>
      <c r="EJ20" s="222"/>
      <c r="EK20" s="222"/>
      <c r="EL20" s="222"/>
      <c r="EM20" s="222"/>
      <c r="EN20" s="222"/>
      <c r="EO20" s="222"/>
      <c r="EP20" s="222"/>
      <c r="EQ20" s="222"/>
      <c r="ER20" s="222"/>
      <c r="ES20" s="222"/>
      <c r="ET20" s="222"/>
      <c r="EU20" s="222"/>
      <c r="EV20" s="222"/>
      <c r="EW20" s="222"/>
      <c r="EX20" s="222"/>
      <c r="EY20" s="222"/>
      <c r="EZ20" s="222"/>
      <c r="FA20" s="222"/>
      <c r="FB20" s="222"/>
      <c r="FC20" s="222"/>
      <c r="FD20" s="222"/>
      <c r="FE20" s="222"/>
      <c r="FF20" s="222"/>
      <c r="FG20" s="222"/>
      <c r="FH20" s="222"/>
      <c r="FI20" s="222"/>
      <c r="FJ20" s="222"/>
      <c r="FK20" s="222"/>
      <c r="FL20" s="222"/>
      <c r="FM20" s="222"/>
      <c r="FN20" s="222"/>
      <c r="FO20" s="222"/>
      <c r="FP20" s="222"/>
      <c r="FQ20" s="222"/>
      <c r="FR20" s="222"/>
      <c r="FS20" s="222"/>
      <c r="FT20" s="222"/>
      <c r="FU20" s="222"/>
      <c r="FV20" s="222"/>
      <c r="FW20" s="222"/>
      <c r="FX20" s="222"/>
      <c r="FY20" s="222"/>
      <c r="FZ20" s="222"/>
      <c r="GA20" s="222"/>
      <c r="GB20" s="222"/>
      <c r="GC20" s="222"/>
      <c r="GD20" s="222"/>
      <c r="GE20" s="222"/>
      <c r="GF20" s="222"/>
      <c r="GG20" s="222"/>
      <c r="GH20" s="222"/>
      <c r="GI20" s="222"/>
      <c r="GJ20" s="222"/>
      <c r="GK20" s="222"/>
      <c r="GL20" s="222"/>
      <c r="GM20" s="222"/>
      <c r="GN20" s="222"/>
      <c r="GO20" s="222"/>
      <c r="GP20" s="222"/>
      <c r="GQ20" s="222"/>
      <c r="GR20" s="222"/>
      <c r="GS20" s="222"/>
      <c r="GT20" s="222"/>
      <c r="GU20" s="222"/>
      <c r="GV20" s="222"/>
      <c r="GW20" s="222"/>
      <c r="GX20" s="222"/>
      <c r="GY20" s="222"/>
      <c r="GZ20" s="222"/>
      <c r="HA20" s="222"/>
      <c r="HB20" s="222"/>
      <c r="HC20" s="222"/>
      <c r="HD20" s="222"/>
      <c r="HE20" s="222"/>
      <c r="HF20" s="222"/>
      <c r="HG20" s="222"/>
      <c r="HH20" s="222"/>
      <c r="HI20" s="222"/>
      <c r="HJ20" s="222"/>
      <c r="HK20" s="222"/>
      <c r="HL20" s="222"/>
      <c r="HM20" s="222"/>
      <c r="HN20" s="222"/>
      <c r="HO20" s="222"/>
      <c r="HP20" s="222"/>
      <c r="HQ20" s="222"/>
      <c r="HR20" s="222"/>
      <c r="HS20" s="222"/>
      <c r="HT20" s="222"/>
      <c r="HU20" s="222"/>
      <c r="HV20" s="222"/>
      <c r="HW20" s="222"/>
      <c r="HX20" s="222"/>
      <c r="HY20" s="222"/>
      <c r="HZ20" s="222"/>
      <c r="IA20" s="222"/>
      <c r="IB20" s="222"/>
      <c r="IC20" s="222"/>
      <c r="ID20" s="222"/>
      <c r="IE20" s="222"/>
      <c r="IF20" s="222"/>
      <c r="IG20" s="222"/>
      <c r="IH20" s="222"/>
      <c r="II20" s="222"/>
      <c r="IJ20" s="222"/>
      <c r="IK20" s="222"/>
      <c r="IL20" s="222"/>
      <c r="IM20" s="222"/>
      <c r="IN20" s="222"/>
      <c r="IO20" s="222"/>
      <c r="IP20" s="222"/>
      <c r="IQ20" s="222"/>
      <c r="IR20" s="222"/>
      <c r="IS20" s="222"/>
      <c r="IT20" s="222"/>
      <c r="IU20" s="222"/>
      <c r="IV20" s="222"/>
    </row>
    <row r="21" ht="21" customHeight="1" spans="1:256">
      <c r="A21" s="479"/>
      <c r="B21" s="478"/>
      <c r="C21" s="480" t="s">
        <v>63</v>
      </c>
      <c r="D21" s="472"/>
      <c r="E21" s="475" t="s">
        <v>64</v>
      </c>
      <c r="F21" s="472"/>
      <c r="G21" s="481"/>
      <c r="H21" s="48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2"/>
      <c r="AM21" s="222"/>
      <c r="AN21" s="222"/>
      <c r="AO21" s="222"/>
      <c r="AP21" s="222"/>
      <c r="AQ21" s="222"/>
      <c r="AR21" s="222"/>
      <c r="AS21" s="222"/>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c r="BX21" s="222"/>
      <c r="BY21" s="222"/>
      <c r="BZ21" s="222"/>
      <c r="CA21" s="222"/>
      <c r="CB21" s="222"/>
      <c r="CC21" s="222"/>
      <c r="CD21" s="222"/>
      <c r="CE21" s="222"/>
      <c r="CF21" s="222"/>
      <c r="CG21" s="222"/>
      <c r="CH21" s="222"/>
      <c r="CI21" s="222"/>
      <c r="CJ21" s="222"/>
      <c r="CK21" s="222"/>
      <c r="CL21" s="222"/>
      <c r="CM21" s="222"/>
      <c r="CN21" s="222"/>
      <c r="CO21" s="222"/>
      <c r="CP21" s="222"/>
      <c r="CQ21" s="222"/>
      <c r="CR21" s="222"/>
      <c r="CS21" s="222"/>
      <c r="CT21" s="222"/>
      <c r="CU21" s="222"/>
      <c r="CV21" s="222"/>
      <c r="CW21" s="222"/>
      <c r="CX21" s="222"/>
      <c r="CY21" s="222"/>
      <c r="CZ21" s="222"/>
      <c r="DA21" s="222"/>
      <c r="DB21" s="222"/>
      <c r="DC21" s="222"/>
      <c r="DD21" s="222"/>
      <c r="DE21" s="222"/>
      <c r="DF21" s="222"/>
      <c r="DG21" s="222"/>
      <c r="DH21" s="222"/>
      <c r="DI21" s="222"/>
      <c r="DJ21" s="222"/>
      <c r="DK21" s="222"/>
      <c r="DL21" s="222"/>
      <c r="DM21" s="222"/>
      <c r="DN21" s="222"/>
      <c r="DO21" s="222"/>
      <c r="DP21" s="222"/>
      <c r="DQ21" s="222"/>
      <c r="DR21" s="222"/>
      <c r="DS21" s="222"/>
      <c r="DT21" s="222"/>
      <c r="DU21" s="222"/>
      <c r="DV21" s="222"/>
      <c r="DW21" s="222"/>
      <c r="DX21" s="222"/>
      <c r="DY21" s="222"/>
      <c r="DZ21" s="222"/>
      <c r="EA21" s="222"/>
      <c r="EB21" s="222"/>
      <c r="EC21" s="222"/>
      <c r="ED21" s="222"/>
      <c r="EE21" s="222"/>
      <c r="EF21" s="222"/>
      <c r="EG21" s="222"/>
      <c r="EH21" s="222"/>
      <c r="EI21" s="222"/>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2"/>
      <c r="FK21" s="222"/>
      <c r="FL21" s="222"/>
      <c r="FM21" s="222"/>
      <c r="FN21" s="222"/>
      <c r="FO21" s="222"/>
      <c r="FP21" s="222"/>
      <c r="FQ21" s="222"/>
      <c r="FR21" s="222"/>
      <c r="FS21" s="222"/>
      <c r="FT21" s="222"/>
      <c r="FU21" s="222"/>
      <c r="FV21" s="222"/>
      <c r="FW21" s="222"/>
      <c r="FX21" s="222"/>
      <c r="FY21" s="222"/>
      <c r="FZ21" s="222"/>
      <c r="GA21" s="222"/>
      <c r="GB21" s="222"/>
      <c r="GC21" s="222"/>
      <c r="GD21" s="222"/>
      <c r="GE21" s="222"/>
      <c r="GF21" s="222"/>
      <c r="GG21" s="222"/>
      <c r="GH21" s="222"/>
      <c r="GI21" s="222"/>
      <c r="GJ21" s="222"/>
      <c r="GK21" s="222"/>
      <c r="GL21" s="222"/>
      <c r="GM21" s="222"/>
      <c r="GN21" s="222"/>
      <c r="GO21" s="222"/>
      <c r="GP21" s="222"/>
      <c r="GQ21" s="222"/>
      <c r="GR21" s="222"/>
      <c r="GS21" s="222"/>
      <c r="GT21" s="222"/>
      <c r="GU21" s="222"/>
      <c r="GV21" s="222"/>
      <c r="GW21" s="222"/>
      <c r="GX21" s="222"/>
      <c r="GY21" s="222"/>
      <c r="GZ21" s="222"/>
      <c r="HA21" s="222"/>
      <c r="HB21" s="222"/>
      <c r="HC21" s="222"/>
      <c r="HD21" s="222"/>
      <c r="HE21" s="222"/>
      <c r="HF21" s="222"/>
      <c r="HG21" s="222"/>
      <c r="HH21" s="222"/>
      <c r="HI21" s="222"/>
      <c r="HJ21" s="222"/>
      <c r="HK21" s="222"/>
      <c r="HL21" s="222"/>
      <c r="HM21" s="222"/>
      <c r="HN21" s="222"/>
      <c r="HO21" s="222"/>
      <c r="HP21" s="222"/>
      <c r="HQ21" s="222"/>
      <c r="HR21" s="222"/>
      <c r="HS21" s="222"/>
      <c r="HT21" s="222"/>
      <c r="HU21" s="222"/>
      <c r="HV21" s="222"/>
      <c r="HW21" s="222"/>
      <c r="HX21" s="222"/>
      <c r="HY21" s="222"/>
      <c r="HZ21" s="222"/>
      <c r="IA21" s="222"/>
      <c r="IB21" s="222"/>
      <c r="IC21" s="222"/>
      <c r="ID21" s="222"/>
      <c r="IE21" s="222"/>
      <c r="IF21" s="222"/>
      <c r="IG21" s="222"/>
      <c r="IH21" s="222"/>
      <c r="II21" s="222"/>
      <c r="IJ21" s="222"/>
      <c r="IK21" s="222"/>
      <c r="IL21" s="222"/>
      <c r="IM21" s="222"/>
      <c r="IN21" s="222"/>
      <c r="IO21" s="222"/>
      <c r="IP21" s="222"/>
      <c r="IQ21" s="222"/>
      <c r="IR21" s="222"/>
      <c r="IS21" s="222"/>
      <c r="IT21" s="222"/>
      <c r="IU21" s="222"/>
      <c r="IV21" s="222"/>
    </row>
    <row r="22" ht="21" customHeight="1" spans="1:256">
      <c r="A22" s="479"/>
      <c r="B22" s="478"/>
      <c r="C22" s="480" t="s">
        <v>65</v>
      </c>
      <c r="D22" s="472"/>
      <c r="E22" s="475" t="s">
        <v>66</v>
      </c>
      <c r="F22" s="472"/>
      <c r="G22" s="481"/>
      <c r="H22" s="478"/>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c r="BX22" s="222"/>
      <c r="BY22" s="222"/>
      <c r="BZ22" s="222"/>
      <c r="CA22" s="222"/>
      <c r="CB22" s="222"/>
      <c r="CC22" s="222"/>
      <c r="CD22" s="222"/>
      <c r="CE22" s="222"/>
      <c r="CF22" s="222"/>
      <c r="CG22" s="222"/>
      <c r="CH22" s="222"/>
      <c r="CI22" s="222"/>
      <c r="CJ22" s="222"/>
      <c r="CK22" s="222"/>
      <c r="CL22" s="222"/>
      <c r="CM22" s="222"/>
      <c r="CN22" s="222"/>
      <c r="CO22" s="222"/>
      <c r="CP22" s="222"/>
      <c r="CQ22" s="222"/>
      <c r="CR22" s="222"/>
      <c r="CS22" s="222"/>
      <c r="CT22" s="222"/>
      <c r="CU22" s="222"/>
      <c r="CV22" s="222"/>
      <c r="CW22" s="222"/>
      <c r="CX22" s="222"/>
      <c r="CY22" s="222"/>
      <c r="CZ22" s="222"/>
      <c r="DA22" s="222"/>
      <c r="DB22" s="222"/>
      <c r="DC22" s="222"/>
      <c r="DD22" s="222"/>
      <c r="DE22" s="222"/>
      <c r="DF22" s="222"/>
      <c r="DG22" s="222"/>
      <c r="DH22" s="222"/>
      <c r="DI22" s="222"/>
      <c r="DJ22" s="222"/>
      <c r="DK22" s="222"/>
      <c r="DL22" s="222"/>
      <c r="DM22" s="222"/>
      <c r="DN22" s="222"/>
      <c r="DO22" s="222"/>
      <c r="DP22" s="222"/>
      <c r="DQ22" s="222"/>
      <c r="DR22" s="222"/>
      <c r="DS22" s="222"/>
      <c r="DT22" s="222"/>
      <c r="DU22" s="222"/>
      <c r="DV22" s="222"/>
      <c r="DW22" s="222"/>
      <c r="DX22" s="222"/>
      <c r="DY22" s="222"/>
      <c r="DZ22" s="222"/>
      <c r="EA22" s="222"/>
      <c r="EB22" s="222"/>
      <c r="EC22" s="222"/>
      <c r="ED22" s="222"/>
      <c r="EE22" s="222"/>
      <c r="EF22" s="222"/>
      <c r="EG22" s="222"/>
      <c r="EH22" s="222"/>
      <c r="EI22" s="222"/>
      <c r="EJ22" s="222"/>
      <c r="EK22" s="222"/>
      <c r="EL22" s="222"/>
      <c r="EM22" s="222"/>
      <c r="EN22" s="222"/>
      <c r="EO22" s="222"/>
      <c r="EP22" s="222"/>
      <c r="EQ22" s="222"/>
      <c r="ER22" s="222"/>
      <c r="ES22" s="222"/>
      <c r="ET22" s="222"/>
      <c r="EU22" s="222"/>
      <c r="EV22" s="222"/>
      <c r="EW22" s="222"/>
      <c r="EX22" s="222"/>
      <c r="EY22" s="222"/>
      <c r="EZ22" s="222"/>
      <c r="FA22" s="222"/>
      <c r="FB22" s="222"/>
      <c r="FC22" s="222"/>
      <c r="FD22" s="222"/>
      <c r="FE22" s="222"/>
      <c r="FF22" s="222"/>
      <c r="FG22" s="222"/>
      <c r="FH22" s="222"/>
      <c r="FI22" s="222"/>
      <c r="FJ22" s="222"/>
      <c r="FK22" s="222"/>
      <c r="FL22" s="222"/>
      <c r="FM22" s="222"/>
      <c r="FN22" s="222"/>
      <c r="FO22" s="222"/>
      <c r="FP22" s="222"/>
      <c r="FQ22" s="222"/>
      <c r="FR22" s="222"/>
      <c r="FS22" s="222"/>
      <c r="FT22" s="222"/>
      <c r="FU22" s="222"/>
      <c r="FV22" s="222"/>
      <c r="FW22" s="222"/>
      <c r="FX22" s="222"/>
      <c r="FY22" s="222"/>
      <c r="FZ22" s="222"/>
      <c r="GA22" s="222"/>
      <c r="GB22" s="222"/>
      <c r="GC22" s="222"/>
      <c r="GD22" s="222"/>
      <c r="GE22" s="222"/>
      <c r="GF22" s="222"/>
      <c r="GG22" s="222"/>
      <c r="GH22" s="222"/>
      <c r="GI22" s="222"/>
      <c r="GJ22" s="222"/>
      <c r="GK22" s="222"/>
      <c r="GL22" s="222"/>
      <c r="GM22" s="222"/>
      <c r="GN22" s="222"/>
      <c r="GO22" s="222"/>
      <c r="GP22" s="222"/>
      <c r="GQ22" s="222"/>
      <c r="GR22" s="222"/>
      <c r="GS22" s="222"/>
      <c r="GT22" s="222"/>
      <c r="GU22" s="222"/>
      <c r="GV22" s="222"/>
      <c r="GW22" s="222"/>
      <c r="GX22" s="222"/>
      <c r="GY22" s="222"/>
      <c r="GZ22" s="222"/>
      <c r="HA22" s="222"/>
      <c r="HB22" s="222"/>
      <c r="HC22" s="222"/>
      <c r="HD22" s="222"/>
      <c r="HE22" s="222"/>
      <c r="HF22" s="222"/>
      <c r="HG22" s="222"/>
      <c r="HH22" s="222"/>
      <c r="HI22" s="222"/>
      <c r="HJ22" s="222"/>
      <c r="HK22" s="222"/>
      <c r="HL22" s="222"/>
      <c r="HM22" s="222"/>
      <c r="HN22" s="222"/>
      <c r="HO22" s="222"/>
      <c r="HP22" s="222"/>
      <c r="HQ22" s="222"/>
      <c r="HR22" s="222"/>
      <c r="HS22" s="222"/>
      <c r="HT22" s="222"/>
      <c r="HU22" s="222"/>
      <c r="HV22" s="222"/>
      <c r="HW22" s="222"/>
      <c r="HX22" s="222"/>
      <c r="HY22" s="222"/>
      <c r="HZ22" s="222"/>
      <c r="IA22" s="222"/>
      <c r="IB22" s="222"/>
      <c r="IC22" s="222"/>
      <c r="ID22" s="222"/>
      <c r="IE22" s="222"/>
      <c r="IF22" s="222"/>
      <c r="IG22" s="222"/>
      <c r="IH22" s="222"/>
      <c r="II22" s="222"/>
      <c r="IJ22" s="222"/>
      <c r="IK22" s="222"/>
      <c r="IL22" s="222"/>
      <c r="IM22" s="222"/>
      <c r="IN22" s="222"/>
      <c r="IO22" s="222"/>
      <c r="IP22" s="222"/>
      <c r="IQ22" s="222"/>
      <c r="IR22" s="222"/>
      <c r="IS22" s="222"/>
      <c r="IT22" s="222"/>
      <c r="IU22" s="222"/>
      <c r="IV22" s="222"/>
    </row>
    <row r="23" ht="21" customHeight="1" spans="1:256">
      <c r="A23" s="479"/>
      <c r="B23" s="478"/>
      <c r="C23" s="480" t="s">
        <v>67</v>
      </c>
      <c r="D23" s="472"/>
      <c r="E23" s="475" t="s">
        <v>68</v>
      </c>
      <c r="F23" s="472"/>
      <c r="G23" s="481"/>
      <c r="H23" s="478"/>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c r="BX23" s="222"/>
      <c r="BY23" s="222"/>
      <c r="BZ23" s="222"/>
      <c r="CA23" s="222"/>
      <c r="CB23" s="222"/>
      <c r="CC23" s="222"/>
      <c r="CD23" s="222"/>
      <c r="CE23" s="222"/>
      <c r="CF23" s="222"/>
      <c r="CG23" s="222"/>
      <c r="CH23" s="222"/>
      <c r="CI23" s="222"/>
      <c r="CJ23" s="222"/>
      <c r="CK23" s="222"/>
      <c r="CL23" s="222"/>
      <c r="CM23" s="222"/>
      <c r="CN23" s="222"/>
      <c r="CO23" s="222"/>
      <c r="CP23" s="222"/>
      <c r="CQ23" s="222"/>
      <c r="CR23" s="222"/>
      <c r="CS23" s="222"/>
      <c r="CT23" s="222"/>
      <c r="CU23" s="222"/>
      <c r="CV23" s="222"/>
      <c r="CW23" s="222"/>
      <c r="CX23" s="222"/>
      <c r="CY23" s="222"/>
      <c r="CZ23" s="222"/>
      <c r="DA23" s="222"/>
      <c r="DB23" s="222"/>
      <c r="DC23" s="222"/>
      <c r="DD23" s="222"/>
      <c r="DE23" s="222"/>
      <c r="DF23" s="222"/>
      <c r="DG23" s="222"/>
      <c r="DH23" s="222"/>
      <c r="DI23" s="222"/>
      <c r="DJ23" s="222"/>
      <c r="DK23" s="222"/>
      <c r="DL23" s="222"/>
      <c r="DM23" s="222"/>
      <c r="DN23" s="222"/>
      <c r="DO23" s="222"/>
      <c r="DP23" s="222"/>
      <c r="DQ23" s="222"/>
      <c r="DR23" s="222"/>
      <c r="DS23" s="222"/>
      <c r="DT23" s="222"/>
      <c r="DU23" s="222"/>
      <c r="DV23" s="222"/>
      <c r="DW23" s="222"/>
      <c r="DX23" s="222"/>
      <c r="DY23" s="222"/>
      <c r="DZ23" s="222"/>
      <c r="EA23" s="222"/>
      <c r="EB23" s="222"/>
      <c r="EC23" s="222"/>
      <c r="ED23" s="222"/>
      <c r="EE23" s="222"/>
      <c r="EF23" s="222"/>
      <c r="EG23" s="222"/>
      <c r="EH23" s="222"/>
      <c r="EI23" s="222"/>
      <c r="EJ23" s="222"/>
      <c r="EK23" s="222"/>
      <c r="EL23" s="222"/>
      <c r="EM23" s="222"/>
      <c r="EN23" s="222"/>
      <c r="EO23" s="222"/>
      <c r="EP23" s="222"/>
      <c r="EQ23" s="222"/>
      <c r="ER23" s="222"/>
      <c r="ES23" s="222"/>
      <c r="ET23" s="222"/>
      <c r="EU23" s="222"/>
      <c r="EV23" s="222"/>
      <c r="EW23" s="222"/>
      <c r="EX23" s="222"/>
      <c r="EY23" s="222"/>
      <c r="EZ23" s="222"/>
      <c r="FA23" s="222"/>
      <c r="FB23" s="222"/>
      <c r="FC23" s="222"/>
      <c r="FD23" s="222"/>
      <c r="FE23" s="222"/>
      <c r="FF23" s="222"/>
      <c r="FG23" s="222"/>
      <c r="FH23" s="222"/>
      <c r="FI23" s="222"/>
      <c r="FJ23" s="222"/>
      <c r="FK23" s="222"/>
      <c r="FL23" s="222"/>
      <c r="FM23" s="222"/>
      <c r="FN23" s="222"/>
      <c r="FO23" s="222"/>
      <c r="FP23" s="222"/>
      <c r="FQ23" s="222"/>
      <c r="FR23" s="222"/>
      <c r="FS23" s="222"/>
      <c r="FT23" s="222"/>
      <c r="FU23" s="222"/>
      <c r="FV23" s="222"/>
      <c r="FW23" s="222"/>
      <c r="FX23" s="222"/>
      <c r="FY23" s="222"/>
      <c r="FZ23" s="222"/>
      <c r="GA23" s="222"/>
      <c r="GB23" s="222"/>
      <c r="GC23" s="222"/>
      <c r="GD23" s="222"/>
      <c r="GE23" s="222"/>
      <c r="GF23" s="222"/>
      <c r="GG23" s="222"/>
      <c r="GH23" s="222"/>
      <c r="GI23" s="222"/>
      <c r="GJ23" s="222"/>
      <c r="GK23" s="222"/>
      <c r="GL23" s="222"/>
      <c r="GM23" s="222"/>
      <c r="GN23" s="222"/>
      <c r="GO23" s="222"/>
      <c r="GP23" s="222"/>
      <c r="GQ23" s="222"/>
      <c r="GR23" s="222"/>
      <c r="GS23" s="222"/>
      <c r="GT23" s="222"/>
      <c r="GU23" s="222"/>
      <c r="GV23" s="222"/>
      <c r="GW23" s="222"/>
      <c r="GX23" s="222"/>
      <c r="GY23" s="222"/>
      <c r="GZ23" s="222"/>
      <c r="HA23" s="222"/>
      <c r="HB23" s="222"/>
      <c r="HC23" s="222"/>
      <c r="HD23" s="222"/>
      <c r="HE23" s="222"/>
      <c r="HF23" s="222"/>
      <c r="HG23" s="222"/>
      <c r="HH23" s="222"/>
      <c r="HI23" s="222"/>
      <c r="HJ23" s="222"/>
      <c r="HK23" s="222"/>
      <c r="HL23" s="222"/>
      <c r="HM23" s="222"/>
      <c r="HN23" s="222"/>
      <c r="HO23" s="222"/>
      <c r="HP23" s="222"/>
      <c r="HQ23" s="222"/>
      <c r="HR23" s="222"/>
      <c r="HS23" s="222"/>
      <c r="HT23" s="222"/>
      <c r="HU23" s="222"/>
      <c r="HV23" s="222"/>
      <c r="HW23" s="222"/>
      <c r="HX23" s="222"/>
      <c r="HY23" s="222"/>
      <c r="HZ23" s="222"/>
      <c r="IA23" s="222"/>
      <c r="IB23" s="222"/>
      <c r="IC23" s="222"/>
      <c r="ID23" s="222"/>
      <c r="IE23" s="222"/>
      <c r="IF23" s="222"/>
      <c r="IG23" s="222"/>
      <c r="IH23" s="222"/>
      <c r="II23" s="222"/>
      <c r="IJ23" s="222"/>
      <c r="IK23" s="222"/>
      <c r="IL23" s="222"/>
      <c r="IM23" s="222"/>
      <c r="IN23" s="222"/>
      <c r="IO23" s="222"/>
      <c r="IP23" s="222"/>
      <c r="IQ23" s="222"/>
      <c r="IR23" s="222"/>
      <c r="IS23" s="222"/>
      <c r="IT23" s="222"/>
      <c r="IU23" s="222"/>
      <c r="IV23" s="222"/>
    </row>
    <row r="24" ht="21" customHeight="1" spans="1:256">
      <c r="A24" s="471"/>
      <c r="B24" s="478"/>
      <c r="C24" s="480" t="s">
        <v>69</v>
      </c>
      <c r="D24" s="472"/>
      <c r="E24" s="254"/>
      <c r="F24" s="478"/>
      <c r="G24" s="471"/>
      <c r="H24" s="478"/>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2"/>
      <c r="DV24" s="222"/>
      <c r="DW24" s="222"/>
      <c r="DX24" s="222"/>
      <c r="DY24" s="222"/>
      <c r="DZ24" s="222"/>
      <c r="EA24" s="222"/>
      <c r="EB24" s="222"/>
      <c r="EC24" s="222"/>
      <c r="ED24" s="222"/>
      <c r="EE24" s="222"/>
      <c r="EF24" s="222"/>
      <c r="EG24" s="222"/>
      <c r="EH24" s="222"/>
      <c r="EI24" s="222"/>
      <c r="EJ24" s="222"/>
      <c r="EK24" s="222"/>
      <c r="EL24" s="222"/>
      <c r="EM24" s="222"/>
      <c r="EN24" s="222"/>
      <c r="EO24" s="222"/>
      <c r="EP24" s="222"/>
      <c r="EQ24" s="222"/>
      <c r="ER24" s="222"/>
      <c r="ES24" s="222"/>
      <c r="ET24" s="222"/>
      <c r="EU24" s="222"/>
      <c r="EV24" s="222"/>
      <c r="EW24" s="222"/>
      <c r="EX24" s="222"/>
      <c r="EY24" s="222"/>
      <c r="EZ24" s="222"/>
      <c r="FA24" s="222"/>
      <c r="FB24" s="222"/>
      <c r="FC24" s="222"/>
      <c r="FD24" s="222"/>
      <c r="FE24" s="222"/>
      <c r="FF24" s="222"/>
      <c r="FG24" s="222"/>
      <c r="FH24" s="222"/>
      <c r="FI24" s="222"/>
      <c r="FJ24" s="222"/>
      <c r="FK24" s="222"/>
      <c r="FL24" s="222"/>
      <c r="FM24" s="222"/>
      <c r="FN24" s="222"/>
      <c r="FO24" s="222"/>
      <c r="FP24" s="222"/>
      <c r="FQ24" s="222"/>
      <c r="FR24" s="222"/>
      <c r="FS24" s="222"/>
      <c r="FT24" s="222"/>
      <c r="FU24" s="222"/>
      <c r="FV24" s="222"/>
      <c r="FW24" s="222"/>
      <c r="FX24" s="222"/>
      <c r="FY24" s="222"/>
      <c r="FZ24" s="222"/>
      <c r="GA24" s="222"/>
      <c r="GB24" s="222"/>
      <c r="GC24" s="222"/>
      <c r="GD24" s="222"/>
      <c r="GE24" s="222"/>
      <c r="GF24" s="222"/>
      <c r="GG24" s="222"/>
      <c r="GH24" s="222"/>
      <c r="GI24" s="222"/>
      <c r="GJ24" s="222"/>
      <c r="GK24" s="222"/>
      <c r="GL24" s="222"/>
      <c r="GM24" s="222"/>
      <c r="GN24" s="222"/>
      <c r="GO24" s="222"/>
      <c r="GP24" s="222"/>
      <c r="GQ24" s="222"/>
      <c r="GR24" s="222"/>
      <c r="GS24" s="222"/>
      <c r="GT24" s="222"/>
      <c r="GU24" s="222"/>
      <c r="GV24" s="222"/>
      <c r="GW24" s="222"/>
      <c r="GX24" s="222"/>
      <c r="GY24" s="222"/>
      <c r="GZ24" s="222"/>
      <c r="HA24" s="222"/>
      <c r="HB24" s="222"/>
      <c r="HC24" s="222"/>
      <c r="HD24" s="222"/>
      <c r="HE24" s="222"/>
      <c r="HF24" s="222"/>
      <c r="HG24" s="222"/>
      <c r="HH24" s="222"/>
      <c r="HI24" s="222"/>
      <c r="HJ24" s="222"/>
      <c r="HK24" s="222"/>
      <c r="HL24" s="222"/>
      <c r="HM24" s="222"/>
      <c r="HN24" s="222"/>
      <c r="HO24" s="222"/>
      <c r="HP24" s="222"/>
      <c r="HQ24" s="222"/>
      <c r="HR24" s="222"/>
      <c r="HS24" s="222"/>
      <c r="HT24" s="222"/>
      <c r="HU24" s="222"/>
      <c r="HV24" s="222"/>
      <c r="HW24" s="222"/>
      <c r="HX24" s="222"/>
      <c r="HY24" s="222"/>
      <c r="HZ24" s="222"/>
      <c r="IA24" s="222"/>
      <c r="IB24" s="222"/>
      <c r="IC24" s="222"/>
      <c r="ID24" s="222"/>
      <c r="IE24" s="222"/>
      <c r="IF24" s="222"/>
      <c r="IG24" s="222"/>
      <c r="IH24" s="222"/>
      <c r="II24" s="222"/>
      <c r="IJ24" s="222"/>
      <c r="IK24" s="222"/>
      <c r="IL24" s="222"/>
      <c r="IM24" s="222"/>
      <c r="IN24" s="222"/>
      <c r="IO24" s="222"/>
      <c r="IP24" s="222"/>
      <c r="IQ24" s="222"/>
      <c r="IR24" s="222"/>
      <c r="IS24" s="222"/>
      <c r="IT24" s="222"/>
      <c r="IU24" s="222"/>
      <c r="IV24" s="222"/>
    </row>
    <row r="25" ht="21" customHeight="1" spans="1:256">
      <c r="A25" s="471"/>
      <c r="B25" s="478"/>
      <c r="C25" s="483" t="s">
        <v>70</v>
      </c>
      <c r="D25" s="472"/>
      <c r="E25" s="481"/>
      <c r="F25" s="478"/>
      <c r="G25" s="471"/>
      <c r="H25" s="478"/>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c r="BX25" s="222"/>
      <c r="BY25" s="222"/>
      <c r="BZ25" s="222"/>
      <c r="CA25" s="222"/>
      <c r="CB25" s="222"/>
      <c r="CC25" s="222"/>
      <c r="CD25" s="222"/>
      <c r="CE25" s="222"/>
      <c r="CF25" s="222"/>
      <c r="CG25" s="222"/>
      <c r="CH25" s="222"/>
      <c r="CI25" s="222"/>
      <c r="CJ25" s="222"/>
      <c r="CK25" s="222"/>
      <c r="CL25" s="222"/>
      <c r="CM25" s="222"/>
      <c r="CN25" s="222"/>
      <c r="CO25" s="222"/>
      <c r="CP25" s="222"/>
      <c r="CQ25" s="222"/>
      <c r="CR25" s="222"/>
      <c r="CS25" s="222"/>
      <c r="CT25" s="222"/>
      <c r="CU25" s="222"/>
      <c r="CV25" s="222"/>
      <c r="CW25" s="222"/>
      <c r="CX25" s="222"/>
      <c r="CY25" s="222"/>
      <c r="CZ25" s="222"/>
      <c r="DA25" s="222"/>
      <c r="DB25" s="222"/>
      <c r="DC25" s="222"/>
      <c r="DD25" s="222"/>
      <c r="DE25" s="222"/>
      <c r="DF25" s="222"/>
      <c r="DG25" s="222"/>
      <c r="DH25" s="222"/>
      <c r="DI25" s="222"/>
      <c r="DJ25" s="222"/>
      <c r="DK25" s="222"/>
      <c r="DL25" s="222"/>
      <c r="DM25" s="222"/>
      <c r="DN25" s="222"/>
      <c r="DO25" s="222"/>
      <c r="DP25" s="222"/>
      <c r="DQ25" s="222"/>
      <c r="DR25" s="222"/>
      <c r="DS25" s="222"/>
      <c r="DT25" s="222"/>
      <c r="DU25" s="222"/>
      <c r="DV25" s="222"/>
      <c r="DW25" s="222"/>
      <c r="DX25" s="222"/>
      <c r="DY25" s="222"/>
      <c r="DZ25" s="222"/>
      <c r="EA25" s="222"/>
      <c r="EB25" s="222"/>
      <c r="EC25" s="222"/>
      <c r="ED25" s="222"/>
      <c r="EE25" s="222"/>
      <c r="EF25" s="222"/>
      <c r="EG25" s="222"/>
      <c r="EH25" s="222"/>
      <c r="EI25" s="222"/>
      <c r="EJ25" s="222"/>
      <c r="EK25" s="222"/>
      <c r="EL25" s="222"/>
      <c r="EM25" s="222"/>
      <c r="EN25" s="222"/>
      <c r="EO25" s="222"/>
      <c r="EP25" s="222"/>
      <c r="EQ25" s="222"/>
      <c r="ER25" s="222"/>
      <c r="ES25" s="222"/>
      <c r="ET25" s="222"/>
      <c r="EU25" s="222"/>
      <c r="EV25" s="222"/>
      <c r="EW25" s="222"/>
      <c r="EX25" s="222"/>
      <c r="EY25" s="222"/>
      <c r="EZ25" s="222"/>
      <c r="FA25" s="222"/>
      <c r="FB25" s="222"/>
      <c r="FC25" s="222"/>
      <c r="FD25" s="222"/>
      <c r="FE25" s="222"/>
      <c r="FF25" s="222"/>
      <c r="FG25" s="222"/>
      <c r="FH25" s="222"/>
      <c r="FI25" s="222"/>
      <c r="FJ25" s="222"/>
      <c r="FK25" s="222"/>
      <c r="FL25" s="222"/>
      <c r="FM25" s="222"/>
      <c r="FN25" s="222"/>
      <c r="FO25" s="222"/>
      <c r="FP25" s="222"/>
      <c r="FQ25" s="222"/>
      <c r="FR25" s="222"/>
      <c r="FS25" s="222"/>
      <c r="FT25" s="222"/>
      <c r="FU25" s="222"/>
      <c r="FV25" s="222"/>
      <c r="FW25" s="222"/>
      <c r="FX25" s="222"/>
      <c r="FY25" s="222"/>
      <c r="FZ25" s="222"/>
      <c r="GA25" s="222"/>
      <c r="GB25" s="222"/>
      <c r="GC25" s="222"/>
      <c r="GD25" s="222"/>
      <c r="GE25" s="222"/>
      <c r="GF25" s="222"/>
      <c r="GG25" s="222"/>
      <c r="GH25" s="222"/>
      <c r="GI25" s="222"/>
      <c r="GJ25" s="222"/>
      <c r="GK25" s="222"/>
      <c r="GL25" s="222"/>
      <c r="GM25" s="222"/>
      <c r="GN25" s="222"/>
      <c r="GO25" s="222"/>
      <c r="GP25" s="222"/>
      <c r="GQ25" s="222"/>
      <c r="GR25" s="222"/>
      <c r="GS25" s="222"/>
      <c r="GT25" s="222"/>
      <c r="GU25" s="222"/>
      <c r="GV25" s="222"/>
      <c r="GW25" s="222"/>
      <c r="GX25" s="222"/>
      <c r="GY25" s="222"/>
      <c r="GZ25" s="222"/>
      <c r="HA25" s="222"/>
      <c r="HB25" s="222"/>
      <c r="HC25" s="222"/>
      <c r="HD25" s="222"/>
      <c r="HE25" s="222"/>
      <c r="HF25" s="222"/>
      <c r="HG25" s="222"/>
      <c r="HH25" s="222"/>
      <c r="HI25" s="222"/>
      <c r="HJ25" s="222"/>
      <c r="HK25" s="222"/>
      <c r="HL25" s="222"/>
      <c r="HM25" s="222"/>
      <c r="HN25" s="222"/>
      <c r="HO25" s="222"/>
      <c r="HP25" s="222"/>
      <c r="HQ25" s="222"/>
      <c r="HR25" s="222"/>
      <c r="HS25" s="222"/>
      <c r="HT25" s="222"/>
      <c r="HU25" s="222"/>
      <c r="HV25" s="222"/>
      <c r="HW25" s="222"/>
      <c r="HX25" s="222"/>
      <c r="HY25" s="222"/>
      <c r="HZ25" s="222"/>
      <c r="IA25" s="222"/>
      <c r="IB25" s="222"/>
      <c r="IC25" s="222"/>
      <c r="ID25" s="222"/>
      <c r="IE25" s="222"/>
      <c r="IF25" s="222"/>
      <c r="IG25" s="222"/>
      <c r="IH25" s="222"/>
      <c r="II25" s="222"/>
      <c r="IJ25" s="222"/>
      <c r="IK25" s="222"/>
      <c r="IL25" s="222"/>
      <c r="IM25" s="222"/>
      <c r="IN25" s="222"/>
      <c r="IO25" s="222"/>
      <c r="IP25" s="222"/>
      <c r="IQ25" s="222"/>
      <c r="IR25" s="222"/>
      <c r="IS25" s="222"/>
      <c r="IT25" s="222"/>
      <c r="IU25" s="222"/>
      <c r="IV25" s="222"/>
    </row>
    <row r="26" ht="21" customHeight="1" spans="1:256">
      <c r="A26" s="471"/>
      <c r="B26" s="478"/>
      <c r="C26" s="483" t="s">
        <v>71</v>
      </c>
      <c r="D26" s="472"/>
      <c r="E26" s="481"/>
      <c r="F26" s="478"/>
      <c r="G26" s="471"/>
      <c r="H26" s="478"/>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c r="BX26" s="222"/>
      <c r="BY26" s="222"/>
      <c r="BZ26" s="222"/>
      <c r="CA26" s="222"/>
      <c r="CB26" s="222"/>
      <c r="CC26" s="222"/>
      <c r="CD26" s="222"/>
      <c r="CE26" s="222"/>
      <c r="CF26" s="222"/>
      <c r="CG26" s="222"/>
      <c r="CH26" s="222"/>
      <c r="CI26" s="222"/>
      <c r="CJ26" s="222"/>
      <c r="CK26" s="222"/>
      <c r="CL26" s="222"/>
      <c r="CM26" s="222"/>
      <c r="CN26" s="222"/>
      <c r="CO26" s="222"/>
      <c r="CP26" s="222"/>
      <c r="CQ26" s="222"/>
      <c r="CR26" s="222"/>
      <c r="CS26" s="222"/>
      <c r="CT26" s="222"/>
      <c r="CU26" s="222"/>
      <c r="CV26" s="222"/>
      <c r="CW26" s="222"/>
      <c r="CX26" s="222"/>
      <c r="CY26" s="222"/>
      <c r="CZ26" s="222"/>
      <c r="DA26" s="222"/>
      <c r="DB26" s="222"/>
      <c r="DC26" s="222"/>
      <c r="DD26" s="222"/>
      <c r="DE26" s="222"/>
      <c r="DF26" s="222"/>
      <c r="DG26" s="222"/>
      <c r="DH26" s="222"/>
      <c r="DI26" s="222"/>
      <c r="DJ26" s="222"/>
      <c r="DK26" s="222"/>
      <c r="DL26" s="222"/>
      <c r="DM26" s="222"/>
      <c r="DN26" s="222"/>
      <c r="DO26" s="222"/>
      <c r="DP26" s="222"/>
      <c r="DQ26" s="222"/>
      <c r="DR26" s="222"/>
      <c r="DS26" s="222"/>
      <c r="DT26" s="222"/>
      <c r="DU26" s="222"/>
      <c r="DV26" s="222"/>
      <c r="DW26" s="222"/>
      <c r="DX26" s="222"/>
      <c r="DY26" s="222"/>
      <c r="DZ26" s="222"/>
      <c r="EA26" s="222"/>
      <c r="EB26" s="222"/>
      <c r="EC26" s="222"/>
      <c r="ED26" s="222"/>
      <c r="EE26" s="222"/>
      <c r="EF26" s="222"/>
      <c r="EG26" s="222"/>
      <c r="EH26" s="222"/>
      <c r="EI26" s="222"/>
      <c r="EJ26" s="222"/>
      <c r="EK26" s="222"/>
      <c r="EL26" s="222"/>
      <c r="EM26" s="222"/>
      <c r="EN26" s="222"/>
      <c r="EO26" s="222"/>
      <c r="EP26" s="222"/>
      <c r="EQ26" s="222"/>
      <c r="ER26" s="222"/>
      <c r="ES26" s="222"/>
      <c r="ET26" s="222"/>
      <c r="EU26" s="222"/>
      <c r="EV26" s="222"/>
      <c r="EW26" s="222"/>
      <c r="EX26" s="222"/>
      <c r="EY26" s="222"/>
      <c r="EZ26" s="222"/>
      <c r="FA26" s="222"/>
      <c r="FB26" s="222"/>
      <c r="FC26" s="222"/>
      <c r="FD26" s="222"/>
      <c r="FE26" s="222"/>
      <c r="FF26" s="222"/>
      <c r="FG26" s="222"/>
      <c r="FH26" s="222"/>
      <c r="FI26" s="222"/>
      <c r="FJ26" s="222"/>
      <c r="FK26" s="222"/>
      <c r="FL26" s="222"/>
      <c r="FM26" s="222"/>
      <c r="FN26" s="222"/>
      <c r="FO26" s="222"/>
      <c r="FP26" s="222"/>
      <c r="FQ26" s="222"/>
      <c r="FR26" s="222"/>
      <c r="FS26" s="222"/>
      <c r="FT26" s="222"/>
      <c r="FU26" s="222"/>
      <c r="FV26" s="222"/>
      <c r="FW26" s="222"/>
      <c r="FX26" s="222"/>
      <c r="FY26" s="222"/>
      <c r="FZ26" s="222"/>
      <c r="GA26" s="222"/>
      <c r="GB26" s="222"/>
      <c r="GC26" s="222"/>
      <c r="GD26" s="222"/>
      <c r="GE26" s="222"/>
      <c r="GF26" s="222"/>
      <c r="GG26" s="222"/>
      <c r="GH26" s="222"/>
      <c r="GI26" s="222"/>
      <c r="GJ26" s="222"/>
      <c r="GK26" s="222"/>
      <c r="GL26" s="222"/>
      <c r="GM26" s="222"/>
      <c r="GN26" s="222"/>
      <c r="GO26" s="222"/>
      <c r="GP26" s="222"/>
      <c r="GQ26" s="222"/>
      <c r="GR26" s="222"/>
      <c r="GS26" s="222"/>
      <c r="GT26" s="222"/>
      <c r="GU26" s="222"/>
      <c r="GV26" s="222"/>
      <c r="GW26" s="222"/>
      <c r="GX26" s="222"/>
      <c r="GY26" s="222"/>
      <c r="GZ26" s="222"/>
      <c r="HA26" s="222"/>
      <c r="HB26" s="222"/>
      <c r="HC26" s="222"/>
      <c r="HD26" s="222"/>
      <c r="HE26" s="222"/>
      <c r="HF26" s="222"/>
      <c r="HG26" s="222"/>
      <c r="HH26" s="222"/>
      <c r="HI26" s="222"/>
      <c r="HJ26" s="222"/>
      <c r="HK26" s="222"/>
      <c r="HL26" s="222"/>
      <c r="HM26" s="222"/>
      <c r="HN26" s="222"/>
      <c r="HO26" s="222"/>
      <c r="HP26" s="222"/>
      <c r="HQ26" s="222"/>
      <c r="HR26" s="222"/>
      <c r="HS26" s="222"/>
      <c r="HT26" s="222"/>
      <c r="HU26" s="222"/>
      <c r="HV26" s="222"/>
      <c r="HW26" s="222"/>
      <c r="HX26" s="222"/>
      <c r="HY26" s="222"/>
      <c r="HZ26" s="222"/>
      <c r="IA26" s="222"/>
      <c r="IB26" s="222"/>
      <c r="IC26" s="222"/>
      <c r="ID26" s="222"/>
      <c r="IE26" s="222"/>
      <c r="IF26" s="222"/>
      <c r="IG26" s="222"/>
      <c r="IH26" s="222"/>
      <c r="II26" s="222"/>
      <c r="IJ26" s="222"/>
      <c r="IK26" s="222"/>
      <c r="IL26" s="222"/>
      <c r="IM26" s="222"/>
      <c r="IN26" s="222"/>
      <c r="IO26" s="222"/>
      <c r="IP26" s="222"/>
      <c r="IQ26" s="222"/>
      <c r="IR26" s="222"/>
      <c r="IS26" s="222"/>
      <c r="IT26" s="222"/>
      <c r="IU26" s="222"/>
      <c r="IV26" s="222"/>
    </row>
    <row r="27" ht="21" customHeight="1" spans="1:256">
      <c r="A27" s="471"/>
      <c r="B27" s="478"/>
      <c r="C27" s="480" t="s">
        <v>72</v>
      </c>
      <c r="D27" s="472"/>
      <c r="E27" s="481"/>
      <c r="F27" s="478"/>
      <c r="G27" s="471"/>
      <c r="H27" s="478"/>
      <c r="I27" s="222"/>
      <c r="J27" s="222"/>
      <c r="K27" s="222"/>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N27" s="222"/>
      <c r="AO27" s="222"/>
      <c r="AP27" s="222"/>
      <c r="AQ27" s="222"/>
      <c r="AR27" s="222"/>
      <c r="AS27" s="222"/>
      <c r="AT27" s="222"/>
      <c r="AU27" s="222"/>
      <c r="AV27" s="222"/>
      <c r="AW27" s="222"/>
      <c r="AX27" s="222"/>
      <c r="AY27" s="222"/>
      <c r="AZ27" s="222"/>
      <c r="BA27" s="222"/>
      <c r="BB27" s="222"/>
      <c r="BC27" s="222"/>
      <c r="BD27" s="222"/>
      <c r="BE27" s="222"/>
      <c r="BF27" s="222"/>
      <c r="BG27" s="222"/>
      <c r="BH27" s="222"/>
      <c r="BI27" s="222"/>
      <c r="BJ27" s="222"/>
      <c r="BK27" s="222"/>
      <c r="BL27" s="222"/>
      <c r="BM27" s="222"/>
      <c r="BN27" s="222"/>
      <c r="BO27" s="222"/>
      <c r="BP27" s="222"/>
      <c r="BQ27" s="222"/>
      <c r="BR27" s="222"/>
      <c r="BS27" s="222"/>
      <c r="BT27" s="222"/>
      <c r="BU27" s="222"/>
      <c r="BV27" s="222"/>
      <c r="BW27" s="222"/>
      <c r="BX27" s="222"/>
      <c r="BY27" s="222"/>
      <c r="BZ27" s="222"/>
      <c r="CA27" s="222"/>
      <c r="CB27" s="222"/>
      <c r="CC27" s="222"/>
      <c r="CD27" s="222"/>
      <c r="CE27" s="222"/>
      <c r="CF27" s="222"/>
      <c r="CG27" s="222"/>
      <c r="CH27" s="222"/>
      <c r="CI27" s="222"/>
      <c r="CJ27" s="222"/>
      <c r="CK27" s="222"/>
      <c r="CL27" s="222"/>
      <c r="CM27" s="222"/>
      <c r="CN27" s="222"/>
      <c r="CO27" s="222"/>
      <c r="CP27" s="222"/>
      <c r="CQ27" s="222"/>
      <c r="CR27" s="222"/>
      <c r="CS27" s="222"/>
      <c r="CT27" s="222"/>
      <c r="CU27" s="222"/>
      <c r="CV27" s="222"/>
      <c r="CW27" s="222"/>
      <c r="CX27" s="222"/>
      <c r="CY27" s="222"/>
      <c r="CZ27" s="222"/>
      <c r="DA27" s="222"/>
      <c r="DB27" s="222"/>
      <c r="DC27" s="222"/>
      <c r="DD27" s="222"/>
      <c r="DE27" s="222"/>
      <c r="DF27" s="222"/>
      <c r="DG27" s="222"/>
      <c r="DH27" s="222"/>
      <c r="DI27" s="222"/>
      <c r="DJ27" s="222"/>
      <c r="DK27" s="222"/>
      <c r="DL27" s="222"/>
      <c r="DM27" s="222"/>
      <c r="DN27" s="222"/>
      <c r="DO27" s="222"/>
      <c r="DP27" s="222"/>
      <c r="DQ27" s="222"/>
      <c r="DR27" s="222"/>
      <c r="DS27" s="222"/>
      <c r="DT27" s="222"/>
      <c r="DU27" s="222"/>
      <c r="DV27" s="222"/>
      <c r="DW27" s="222"/>
      <c r="DX27" s="222"/>
      <c r="DY27" s="222"/>
      <c r="DZ27" s="222"/>
      <c r="EA27" s="222"/>
      <c r="EB27" s="222"/>
      <c r="EC27" s="222"/>
      <c r="ED27" s="222"/>
      <c r="EE27" s="222"/>
      <c r="EF27" s="222"/>
      <c r="EG27" s="222"/>
      <c r="EH27" s="222"/>
      <c r="EI27" s="222"/>
      <c r="EJ27" s="222"/>
      <c r="EK27" s="222"/>
      <c r="EL27" s="222"/>
      <c r="EM27" s="222"/>
      <c r="EN27" s="222"/>
      <c r="EO27" s="222"/>
      <c r="EP27" s="222"/>
      <c r="EQ27" s="222"/>
      <c r="ER27" s="222"/>
      <c r="ES27" s="222"/>
      <c r="ET27" s="222"/>
      <c r="EU27" s="222"/>
      <c r="EV27" s="222"/>
      <c r="EW27" s="222"/>
      <c r="EX27" s="222"/>
      <c r="EY27" s="222"/>
      <c r="EZ27" s="222"/>
      <c r="FA27" s="222"/>
      <c r="FB27" s="222"/>
      <c r="FC27" s="222"/>
      <c r="FD27" s="222"/>
      <c r="FE27" s="222"/>
      <c r="FF27" s="222"/>
      <c r="FG27" s="222"/>
      <c r="FH27" s="222"/>
      <c r="FI27" s="222"/>
      <c r="FJ27" s="222"/>
      <c r="FK27" s="222"/>
      <c r="FL27" s="222"/>
      <c r="FM27" s="222"/>
      <c r="FN27" s="222"/>
      <c r="FO27" s="222"/>
      <c r="FP27" s="222"/>
      <c r="FQ27" s="222"/>
      <c r="FR27" s="222"/>
      <c r="FS27" s="222"/>
      <c r="FT27" s="222"/>
      <c r="FU27" s="222"/>
      <c r="FV27" s="222"/>
      <c r="FW27" s="222"/>
      <c r="FX27" s="222"/>
      <c r="FY27" s="222"/>
      <c r="FZ27" s="222"/>
      <c r="GA27" s="222"/>
      <c r="GB27" s="222"/>
      <c r="GC27" s="222"/>
      <c r="GD27" s="222"/>
      <c r="GE27" s="222"/>
      <c r="GF27" s="222"/>
      <c r="GG27" s="222"/>
      <c r="GH27" s="222"/>
      <c r="GI27" s="222"/>
      <c r="GJ27" s="222"/>
      <c r="GK27" s="222"/>
      <c r="GL27" s="222"/>
      <c r="GM27" s="222"/>
      <c r="GN27" s="222"/>
      <c r="GO27" s="222"/>
      <c r="GP27" s="222"/>
      <c r="GQ27" s="222"/>
      <c r="GR27" s="222"/>
      <c r="GS27" s="222"/>
      <c r="GT27" s="222"/>
      <c r="GU27" s="222"/>
      <c r="GV27" s="222"/>
      <c r="GW27" s="222"/>
      <c r="GX27" s="222"/>
      <c r="GY27" s="222"/>
      <c r="GZ27" s="222"/>
      <c r="HA27" s="222"/>
      <c r="HB27" s="222"/>
      <c r="HC27" s="222"/>
      <c r="HD27" s="222"/>
      <c r="HE27" s="222"/>
      <c r="HF27" s="222"/>
      <c r="HG27" s="222"/>
      <c r="HH27" s="222"/>
      <c r="HI27" s="222"/>
      <c r="HJ27" s="222"/>
      <c r="HK27" s="222"/>
      <c r="HL27" s="222"/>
      <c r="HM27" s="222"/>
      <c r="HN27" s="222"/>
      <c r="HO27" s="222"/>
      <c r="HP27" s="222"/>
      <c r="HQ27" s="222"/>
      <c r="HR27" s="222"/>
      <c r="HS27" s="222"/>
      <c r="HT27" s="222"/>
      <c r="HU27" s="222"/>
      <c r="HV27" s="222"/>
      <c r="HW27" s="222"/>
      <c r="HX27" s="222"/>
      <c r="HY27" s="222"/>
      <c r="HZ27" s="222"/>
      <c r="IA27" s="222"/>
      <c r="IB27" s="222"/>
      <c r="IC27" s="222"/>
      <c r="ID27" s="222"/>
      <c r="IE27" s="222"/>
      <c r="IF27" s="222"/>
      <c r="IG27" s="222"/>
      <c r="IH27" s="222"/>
      <c r="II27" s="222"/>
      <c r="IJ27" s="222"/>
      <c r="IK27" s="222"/>
      <c r="IL27" s="222"/>
      <c r="IM27" s="222"/>
      <c r="IN27" s="222"/>
      <c r="IO27" s="222"/>
      <c r="IP27" s="222"/>
      <c r="IQ27" s="222"/>
      <c r="IR27" s="222"/>
      <c r="IS27" s="222"/>
      <c r="IT27" s="222"/>
      <c r="IU27" s="222"/>
      <c r="IV27" s="222"/>
    </row>
    <row r="28" ht="21" customHeight="1" spans="1:256">
      <c r="A28" s="471"/>
      <c r="B28" s="478"/>
      <c r="C28" s="484" t="s">
        <v>73</v>
      </c>
      <c r="D28" s="472"/>
      <c r="E28" s="481"/>
      <c r="F28" s="478"/>
      <c r="G28" s="471"/>
      <c r="H28" s="478"/>
      <c r="I28" s="222"/>
      <c r="J28" s="222"/>
      <c r="K28" s="222"/>
      <c r="L28" s="222"/>
      <c r="M28" s="222"/>
      <c r="N28" s="222"/>
      <c r="O28" s="222"/>
      <c r="P28" s="222"/>
      <c r="Q28" s="222"/>
      <c r="R28" s="222"/>
      <c r="S28" s="222"/>
      <c r="T28" s="222"/>
      <c r="U28" s="222"/>
      <c r="V28" s="222"/>
      <c r="W28" s="222"/>
      <c r="X28" s="222"/>
      <c r="Y28" s="222"/>
      <c r="Z28" s="222"/>
      <c r="AA28" s="222"/>
      <c r="AB28" s="222"/>
      <c r="AC28" s="222"/>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2"/>
      <c r="AZ28" s="222"/>
      <c r="BA28" s="222"/>
      <c r="BB28" s="222"/>
      <c r="BC28" s="222"/>
      <c r="BD28" s="222"/>
      <c r="BE28" s="222"/>
      <c r="BF28" s="222"/>
      <c r="BG28" s="222"/>
      <c r="BH28" s="222"/>
      <c r="BI28" s="222"/>
      <c r="BJ28" s="222"/>
      <c r="BK28" s="222"/>
      <c r="BL28" s="222"/>
      <c r="BM28" s="222"/>
      <c r="BN28" s="222"/>
      <c r="BO28" s="222"/>
      <c r="BP28" s="222"/>
      <c r="BQ28" s="222"/>
      <c r="BR28" s="222"/>
      <c r="BS28" s="222"/>
      <c r="BT28" s="222"/>
      <c r="BU28" s="222"/>
      <c r="BV28" s="222"/>
      <c r="BW28" s="222"/>
      <c r="BX28" s="222"/>
      <c r="BY28" s="222"/>
      <c r="BZ28" s="222"/>
      <c r="CA28" s="222"/>
      <c r="CB28" s="222"/>
      <c r="CC28" s="222"/>
      <c r="CD28" s="222"/>
      <c r="CE28" s="222"/>
      <c r="CF28" s="222"/>
      <c r="CG28" s="222"/>
      <c r="CH28" s="222"/>
      <c r="CI28" s="222"/>
      <c r="CJ28" s="222"/>
      <c r="CK28" s="222"/>
      <c r="CL28" s="222"/>
      <c r="CM28" s="222"/>
      <c r="CN28" s="222"/>
      <c r="CO28" s="222"/>
      <c r="CP28" s="222"/>
      <c r="CQ28" s="222"/>
      <c r="CR28" s="222"/>
      <c r="CS28" s="222"/>
      <c r="CT28" s="222"/>
      <c r="CU28" s="222"/>
      <c r="CV28" s="222"/>
      <c r="CW28" s="222"/>
      <c r="CX28" s="222"/>
      <c r="CY28" s="222"/>
      <c r="CZ28" s="222"/>
      <c r="DA28" s="222"/>
      <c r="DB28" s="222"/>
      <c r="DC28" s="222"/>
      <c r="DD28" s="222"/>
      <c r="DE28" s="222"/>
      <c r="DF28" s="222"/>
      <c r="DG28" s="222"/>
      <c r="DH28" s="222"/>
      <c r="DI28" s="222"/>
      <c r="DJ28" s="222"/>
      <c r="DK28" s="222"/>
      <c r="DL28" s="222"/>
      <c r="DM28" s="222"/>
      <c r="DN28" s="222"/>
      <c r="DO28" s="222"/>
      <c r="DP28" s="222"/>
      <c r="DQ28" s="222"/>
      <c r="DR28" s="222"/>
      <c r="DS28" s="222"/>
      <c r="DT28" s="222"/>
      <c r="DU28" s="222"/>
      <c r="DV28" s="222"/>
      <c r="DW28" s="222"/>
      <c r="DX28" s="222"/>
      <c r="DY28" s="222"/>
      <c r="DZ28" s="222"/>
      <c r="EA28" s="222"/>
      <c r="EB28" s="222"/>
      <c r="EC28" s="222"/>
      <c r="ED28" s="222"/>
      <c r="EE28" s="222"/>
      <c r="EF28" s="222"/>
      <c r="EG28" s="222"/>
      <c r="EH28" s="222"/>
      <c r="EI28" s="222"/>
      <c r="EJ28" s="222"/>
      <c r="EK28" s="222"/>
      <c r="EL28" s="222"/>
      <c r="EM28" s="222"/>
      <c r="EN28" s="222"/>
      <c r="EO28" s="222"/>
      <c r="EP28" s="222"/>
      <c r="EQ28" s="222"/>
      <c r="ER28" s="222"/>
      <c r="ES28" s="222"/>
      <c r="ET28" s="222"/>
      <c r="EU28" s="222"/>
      <c r="EV28" s="222"/>
      <c r="EW28" s="222"/>
      <c r="EX28" s="222"/>
      <c r="EY28" s="222"/>
      <c r="EZ28" s="222"/>
      <c r="FA28" s="222"/>
      <c r="FB28" s="222"/>
      <c r="FC28" s="222"/>
      <c r="FD28" s="222"/>
      <c r="FE28" s="222"/>
      <c r="FF28" s="222"/>
      <c r="FG28" s="222"/>
      <c r="FH28" s="222"/>
      <c r="FI28" s="222"/>
      <c r="FJ28" s="222"/>
      <c r="FK28" s="222"/>
      <c r="FL28" s="222"/>
      <c r="FM28" s="222"/>
      <c r="FN28" s="222"/>
      <c r="FO28" s="222"/>
      <c r="FP28" s="222"/>
      <c r="FQ28" s="222"/>
      <c r="FR28" s="222"/>
      <c r="FS28" s="222"/>
      <c r="FT28" s="222"/>
      <c r="FU28" s="222"/>
      <c r="FV28" s="222"/>
      <c r="FW28" s="222"/>
      <c r="FX28" s="222"/>
      <c r="FY28" s="222"/>
      <c r="FZ28" s="222"/>
      <c r="GA28" s="222"/>
      <c r="GB28" s="222"/>
      <c r="GC28" s="222"/>
      <c r="GD28" s="222"/>
      <c r="GE28" s="222"/>
      <c r="GF28" s="222"/>
      <c r="GG28" s="222"/>
      <c r="GH28" s="222"/>
      <c r="GI28" s="222"/>
      <c r="GJ28" s="222"/>
      <c r="GK28" s="222"/>
      <c r="GL28" s="222"/>
      <c r="GM28" s="222"/>
      <c r="GN28" s="222"/>
      <c r="GO28" s="222"/>
      <c r="GP28" s="222"/>
      <c r="GQ28" s="222"/>
      <c r="GR28" s="222"/>
      <c r="GS28" s="222"/>
      <c r="GT28" s="222"/>
      <c r="GU28" s="222"/>
      <c r="GV28" s="222"/>
      <c r="GW28" s="222"/>
      <c r="GX28" s="222"/>
      <c r="GY28" s="222"/>
      <c r="GZ28" s="222"/>
      <c r="HA28" s="222"/>
      <c r="HB28" s="222"/>
      <c r="HC28" s="222"/>
      <c r="HD28" s="222"/>
      <c r="HE28" s="222"/>
      <c r="HF28" s="222"/>
      <c r="HG28" s="222"/>
      <c r="HH28" s="222"/>
      <c r="HI28" s="222"/>
      <c r="HJ28" s="222"/>
      <c r="HK28" s="222"/>
      <c r="HL28" s="222"/>
      <c r="HM28" s="222"/>
      <c r="HN28" s="222"/>
      <c r="HO28" s="222"/>
      <c r="HP28" s="222"/>
      <c r="HQ28" s="222"/>
      <c r="HR28" s="222"/>
      <c r="HS28" s="222"/>
      <c r="HT28" s="222"/>
      <c r="HU28" s="222"/>
      <c r="HV28" s="222"/>
      <c r="HW28" s="222"/>
      <c r="HX28" s="222"/>
      <c r="HY28" s="222"/>
      <c r="HZ28" s="222"/>
      <c r="IA28" s="222"/>
      <c r="IB28" s="222"/>
      <c r="IC28" s="222"/>
      <c r="ID28" s="222"/>
      <c r="IE28" s="222"/>
      <c r="IF28" s="222"/>
      <c r="IG28" s="222"/>
      <c r="IH28" s="222"/>
      <c r="II28" s="222"/>
      <c r="IJ28" s="222"/>
      <c r="IK28" s="222"/>
      <c r="IL28" s="222"/>
      <c r="IM28" s="222"/>
      <c r="IN28" s="222"/>
      <c r="IO28" s="222"/>
      <c r="IP28" s="222"/>
      <c r="IQ28" s="222"/>
      <c r="IR28" s="222"/>
      <c r="IS28" s="222"/>
      <c r="IT28" s="222"/>
      <c r="IU28" s="222"/>
      <c r="IV28" s="222"/>
    </row>
    <row r="29" ht="21" customHeight="1" spans="1:256">
      <c r="A29" s="471"/>
      <c r="B29" s="478"/>
      <c r="C29" s="480" t="s">
        <v>74</v>
      </c>
      <c r="D29" s="472"/>
      <c r="E29" s="481"/>
      <c r="F29" s="478"/>
      <c r="G29" s="471"/>
      <c r="H29" s="478"/>
      <c r="I29" s="222"/>
      <c r="J29" s="222"/>
      <c r="K29" s="222"/>
      <c r="L29" s="222"/>
      <c r="M29" s="222"/>
      <c r="N29" s="222"/>
      <c r="O29" s="222"/>
      <c r="P29" s="222"/>
      <c r="Q29" s="222"/>
      <c r="R29" s="222"/>
      <c r="S29" s="222"/>
      <c r="T29" s="222"/>
      <c r="U29" s="222"/>
      <c r="V29" s="222"/>
      <c r="W29" s="222"/>
      <c r="X29" s="222"/>
      <c r="Y29" s="222"/>
      <c r="Z29" s="222"/>
      <c r="AA29" s="222"/>
      <c r="AB29" s="222"/>
      <c r="AC29" s="222"/>
      <c r="AD29" s="222"/>
      <c r="AE29" s="222"/>
      <c r="AF29" s="222"/>
      <c r="AG29" s="222"/>
      <c r="AH29" s="222"/>
      <c r="AI29" s="222"/>
      <c r="AJ29" s="222"/>
      <c r="AK29" s="222"/>
      <c r="AL29" s="222"/>
      <c r="AM29" s="222"/>
      <c r="AN29" s="222"/>
      <c r="AO29" s="222"/>
      <c r="AP29" s="222"/>
      <c r="AQ29" s="222"/>
      <c r="AR29" s="222"/>
      <c r="AS29" s="222"/>
      <c r="AT29" s="222"/>
      <c r="AU29" s="222"/>
      <c r="AV29" s="222"/>
      <c r="AW29" s="222"/>
      <c r="AX29" s="222"/>
      <c r="AY29" s="222"/>
      <c r="AZ29" s="222"/>
      <c r="BA29" s="222"/>
      <c r="BB29" s="222"/>
      <c r="BC29" s="222"/>
      <c r="BD29" s="222"/>
      <c r="BE29" s="222"/>
      <c r="BF29" s="222"/>
      <c r="BG29" s="222"/>
      <c r="BH29" s="222"/>
      <c r="BI29" s="222"/>
      <c r="BJ29" s="222"/>
      <c r="BK29" s="222"/>
      <c r="BL29" s="222"/>
      <c r="BM29" s="222"/>
      <c r="BN29" s="222"/>
      <c r="BO29" s="222"/>
      <c r="BP29" s="222"/>
      <c r="BQ29" s="222"/>
      <c r="BR29" s="222"/>
      <c r="BS29" s="222"/>
      <c r="BT29" s="222"/>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2"/>
      <c r="CV29" s="222"/>
      <c r="CW29" s="222"/>
      <c r="CX29" s="222"/>
      <c r="CY29" s="222"/>
      <c r="CZ29" s="222"/>
      <c r="DA29" s="222"/>
      <c r="DB29" s="222"/>
      <c r="DC29" s="222"/>
      <c r="DD29" s="222"/>
      <c r="DE29" s="222"/>
      <c r="DF29" s="222"/>
      <c r="DG29" s="222"/>
      <c r="DH29" s="222"/>
      <c r="DI29" s="222"/>
      <c r="DJ29" s="222"/>
      <c r="DK29" s="222"/>
      <c r="DL29" s="222"/>
      <c r="DM29" s="222"/>
      <c r="DN29" s="222"/>
      <c r="DO29" s="222"/>
      <c r="DP29" s="222"/>
      <c r="DQ29" s="222"/>
      <c r="DR29" s="222"/>
      <c r="DS29" s="222"/>
      <c r="DT29" s="222"/>
      <c r="DU29" s="222"/>
      <c r="DV29" s="222"/>
      <c r="DW29" s="222"/>
      <c r="DX29" s="222"/>
      <c r="DY29" s="222"/>
      <c r="DZ29" s="222"/>
      <c r="EA29" s="222"/>
      <c r="EB29" s="222"/>
      <c r="EC29" s="222"/>
      <c r="ED29" s="222"/>
      <c r="EE29" s="222"/>
      <c r="EF29" s="222"/>
      <c r="EG29" s="222"/>
      <c r="EH29" s="222"/>
      <c r="EI29" s="222"/>
      <c r="EJ29" s="222"/>
      <c r="EK29" s="222"/>
      <c r="EL29" s="222"/>
      <c r="EM29" s="222"/>
      <c r="EN29" s="222"/>
      <c r="EO29" s="222"/>
      <c r="EP29" s="222"/>
      <c r="EQ29" s="222"/>
      <c r="ER29" s="222"/>
      <c r="ES29" s="222"/>
      <c r="ET29" s="222"/>
      <c r="EU29" s="222"/>
      <c r="EV29" s="222"/>
      <c r="EW29" s="222"/>
      <c r="EX29" s="222"/>
      <c r="EY29" s="222"/>
      <c r="EZ29" s="222"/>
      <c r="FA29" s="222"/>
      <c r="FB29" s="222"/>
      <c r="FC29" s="222"/>
      <c r="FD29" s="222"/>
      <c r="FE29" s="222"/>
      <c r="FF29" s="222"/>
      <c r="FG29" s="222"/>
      <c r="FH29" s="222"/>
      <c r="FI29" s="222"/>
      <c r="FJ29" s="222"/>
      <c r="FK29" s="222"/>
      <c r="FL29" s="222"/>
      <c r="FM29" s="222"/>
      <c r="FN29" s="222"/>
      <c r="FO29" s="222"/>
      <c r="FP29" s="222"/>
      <c r="FQ29" s="222"/>
      <c r="FR29" s="222"/>
      <c r="FS29" s="222"/>
      <c r="FT29" s="222"/>
      <c r="FU29" s="222"/>
      <c r="FV29" s="222"/>
      <c r="FW29" s="222"/>
      <c r="FX29" s="222"/>
      <c r="FY29" s="222"/>
      <c r="FZ29" s="222"/>
      <c r="GA29" s="222"/>
      <c r="GB29" s="222"/>
      <c r="GC29" s="222"/>
      <c r="GD29" s="222"/>
      <c r="GE29" s="222"/>
      <c r="GF29" s="222"/>
      <c r="GG29" s="222"/>
      <c r="GH29" s="222"/>
      <c r="GI29" s="222"/>
      <c r="GJ29" s="222"/>
      <c r="GK29" s="222"/>
      <c r="GL29" s="222"/>
      <c r="GM29" s="222"/>
      <c r="GN29" s="222"/>
      <c r="GO29" s="222"/>
      <c r="GP29" s="222"/>
      <c r="GQ29" s="222"/>
      <c r="GR29" s="222"/>
      <c r="GS29" s="222"/>
      <c r="GT29" s="222"/>
      <c r="GU29" s="222"/>
      <c r="GV29" s="222"/>
      <c r="GW29" s="222"/>
      <c r="GX29" s="222"/>
      <c r="GY29" s="222"/>
      <c r="GZ29" s="222"/>
      <c r="HA29" s="222"/>
      <c r="HB29" s="222"/>
      <c r="HC29" s="222"/>
      <c r="HD29" s="222"/>
      <c r="HE29" s="222"/>
      <c r="HF29" s="222"/>
      <c r="HG29" s="222"/>
      <c r="HH29" s="222"/>
      <c r="HI29" s="222"/>
      <c r="HJ29" s="222"/>
      <c r="HK29" s="222"/>
      <c r="HL29" s="222"/>
      <c r="HM29" s="222"/>
      <c r="HN29" s="222"/>
      <c r="HO29" s="222"/>
      <c r="HP29" s="222"/>
      <c r="HQ29" s="222"/>
      <c r="HR29" s="222"/>
      <c r="HS29" s="222"/>
      <c r="HT29" s="222"/>
      <c r="HU29" s="222"/>
      <c r="HV29" s="222"/>
      <c r="HW29" s="222"/>
      <c r="HX29" s="222"/>
      <c r="HY29" s="222"/>
      <c r="HZ29" s="222"/>
      <c r="IA29" s="222"/>
      <c r="IB29" s="222"/>
      <c r="IC29" s="222"/>
      <c r="ID29" s="222"/>
      <c r="IE29" s="222"/>
      <c r="IF29" s="222"/>
      <c r="IG29" s="222"/>
      <c r="IH29" s="222"/>
      <c r="II29" s="222"/>
      <c r="IJ29" s="222"/>
      <c r="IK29" s="222"/>
      <c r="IL29" s="222"/>
      <c r="IM29" s="222"/>
      <c r="IN29" s="222"/>
      <c r="IO29" s="222"/>
      <c r="IP29" s="222"/>
      <c r="IQ29" s="222"/>
      <c r="IR29" s="222"/>
      <c r="IS29" s="222"/>
      <c r="IT29" s="222"/>
      <c r="IU29" s="222"/>
      <c r="IV29" s="222"/>
    </row>
    <row r="30" ht="21" customHeight="1" spans="1:256">
      <c r="A30" s="471"/>
      <c r="B30" s="478"/>
      <c r="C30" s="480" t="s">
        <v>75</v>
      </c>
      <c r="D30" s="472"/>
      <c r="E30" s="481"/>
      <c r="F30" s="478"/>
      <c r="G30" s="471"/>
      <c r="H30" s="478"/>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2"/>
      <c r="BE30" s="222"/>
      <c r="BF30" s="222"/>
      <c r="BG30" s="222"/>
      <c r="BH30" s="222"/>
      <c r="BI30" s="222"/>
      <c r="BJ30" s="222"/>
      <c r="BK30" s="222"/>
      <c r="BL30" s="222"/>
      <c r="BM30" s="222"/>
      <c r="BN30" s="222"/>
      <c r="BO30" s="222"/>
      <c r="BP30" s="222"/>
      <c r="BQ30" s="222"/>
      <c r="BR30" s="222"/>
      <c r="BS30" s="222"/>
      <c r="BT30" s="222"/>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2"/>
      <c r="CV30" s="222"/>
      <c r="CW30" s="222"/>
      <c r="CX30" s="222"/>
      <c r="CY30" s="222"/>
      <c r="CZ30" s="222"/>
      <c r="DA30" s="222"/>
      <c r="DB30" s="222"/>
      <c r="DC30" s="222"/>
      <c r="DD30" s="222"/>
      <c r="DE30" s="222"/>
      <c r="DF30" s="222"/>
      <c r="DG30" s="222"/>
      <c r="DH30" s="222"/>
      <c r="DI30" s="222"/>
      <c r="DJ30" s="222"/>
      <c r="DK30" s="222"/>
      <c r="DL30" s="222"/>
      <c r="DM30" s="222"/>
      <c r="DN30" s="222"/>
      <c r="DO30" s="222"/>
      <c r="DP30" s="222"/>
      <c r="DQ30" s="222"/>
      <c r="DR30" s="222"/>
      <c r="DS30" s="222"/>
      <c r="DT30" s="222"/>
      <c r="DU30" s="222"/>
      <c r="DV30" s="222"/>
      <c r="DW30" s="222"/>
      <c r="DX30" s="222"/>
      <c r="DY30" s="222"/>
      <c r="DZ30" s="222"/>
      <c r="EA30" s="222"/>
      <c r="EB30" s="222"/>
      <c r="EC30" s="222"/>
      <c r="ED30" s="222"/>
      <c r="EE30" s="222"/>
      <c r="EF30" s="222"/>
      <c r="EG30" s="222"/>
      <c r="EH30" s="222"/>
      <c r="EI30" s="222"/>
      <c r="EJ30" s="222"/>
      <c r="EK30" s="222"/>
      <c r="EL30" s="222"/>
      <c r="EM30" s="222"/>
      <c r="EN30" s="222"/>
      <c r="EO30" s="222"/>
      <c r="EP30" s="222"/>
      <c r="EQ30" s="222"/>
      <c r="ER30" s="222"/>
      <c r="ES30" s="222"/>
      <c r="ET30" s="222"/>
      <c r="EU30" s="222"/>
      <c r="EV30" s="222"/>
      <c r="EW30" s="222"/>
      <c r="EX30" s="222"/>
      <c r="EY30" s="222"/>
      <c r="EZ30" s="222"/>
      <c r="FA30" s="222"/>
      <c r="FB30" s="222"/>
      <c r="FC30" s="222"/>
      <c r="FD30" s="222"/>
      <c r="FE30" s="222"/>
      <c r="FF30" s="222"/>
      <c r="FG30" s="222"/>
      <c r="FH30" s="222"/>
      <c r="FI30" s="222"/>
      <c r="FJ30" s="222"/>
      <c r="FK30" s="222"/>
      <c r="FL30" s="222"/>
      <c r="FM30" s="222"/>
      <c r="FN30" s="222"/>
      <c r="FO30" s="222"/>
      <c r="FP30" s="222"/>
      <c r="FQ30" s="222"/>
      <c r="FR30" s="222"/>
      <c r="FS30" s="222"/>
      <c r="FT30" s="222"/>
      <c r="FU30" s="222"/>
      <c r="FV30" s="222"/>
      <c r="FW30" s="222"/>
      <c r="FX30" s="222"/>
      <c r="FY30" s="222"/>
      <c r="FZ30" s="222"/>
      <c r="GA30" s="222"/>
      <c r="GB30" s="222"/>
      <c r="GC30" s="222"/>
      <c r="GD30" s="222"/>
      <c r="GE30" s="222"/>
      <c r="GF30" s="222"/>
      <c r="GG30" s="222"/>
      <c r="GH30" s="222"/>
      <c r="GI30" s="222"/>
      <c r="GJ30" s="222"/>
      <c r="GK30" s="222"/>
      <c r="GL30" s="222"/>
      <c r="GM30" s="222"/>
      <c r="GN30" s="222"/>
      <c r="GO30" s="222"/>
      <c r="GP30" s="222"/>
      <c r="GQ30" s="222"/>
      <c r="GR30" s="222"/>
      <c r="GS30" s="222"/>
      <c r="GT30" s="222"/>
      <c r="GU30" s="222"/>
      <c r="GV30" s="222"/>
      <c r="GW30" s="222"/>
      <c r="GX30" s="222"/>
      <c r="GY30" s="222"/>
      <c r="GZ30" s="222"/>
      <c r="HA30" s="222"/>
      <c r="HB30" s="222"/>
      <c r="HC30" s="222"/>
      <c r="HD30" s="222"/>
      <c r="HE30" s="222"/>
      <c r="HF30" s="222"/>
      <c r="HG30" s="222"/>
      <c r="HH30" s="222"/>
      <c r="HI30" s="222"/>
      <c r="HJ30" s="222"/>
      <c r="HK30" s="222"/>
      <c r="HL30" s="222"/>
      <c r="HM30" s="222"/>
      <c r="HN30" s="222"/>
      <c r="HO30" s="222"/>
      <c r="HP30" s="222"/>
      <c r="HQ30" s="222"/>
      <c r="HR30" s="222"/>
      <c r="HS30" s="222"/>
      <c r="HT30" s="222"/>
      <c r="HU30" s="222"/>
      <c r="HV30" s="222"/>
      <c r="HW30" s="222"/>
      <c r="HX30" s="222"/>
      <c r="HY30" s="222"/>
      <c r="HZ30" s="222"/>
      <c r="IA30" s="222"/>
      <c r="IB30" s="222"/>
      <c r="IC30" s="222"/>
      <c r="ID30" s="222"/>
      <c r="IE30" s="222"/>
      <c r="IF30" s="222"/>
      <c r="IG30" s="222"/>
      <c r="IH30" s="222"/>
      <c r="II30" s="222"/>
      <c r="IJ30" s="222"/>
      <c r="IK30" s="222"/>
      <c r="IL30" s="222"/>
      <c r="IM30" s="222"/>
      <c r="IN30" s="222"/>
      <c r="IO30" s="222"/>
      <c r="IP30" s="222"/>
      <c r="IQ30" s="222"/>
      <c r="IR30" s="222"/>
      <c r="IS30" s="222"/>
      <c r="IT30" s="222"/>
      <c r="IU30" s="222"/>
      <c r="IV30" s="222"/>
    </row>
    <row r="31" ht="21" customHeight="1" spans="1:256">
      <c r="A31" s="471"/>
      <c r="B31" s="478"/>
      <c r="C31" s="480" t="s">
        <v>76</v>
      </c>
      <c r="D31" s="472"/>
      <c r="E31" s="481"/>
      <c r="F31" s="478"/>
      <c r="G31" s="471"/>
      <c r="H31" s="478"/>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row>
    <row r="32" ht="21" customHeight="1" spans="1:256">
      <c r="A32" s="471"/>
      <c r="B32" s="478"/>
      <c r="C32" s="480" t="s">
        <v>77</v>
      </c>
      <c r="D32" s="472"/>
      <c r="E32" s="481"/>
      <c r="F32" s="478"/>
      <c r="G32" s="471"/>
      <c r="H32" s="478"/>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row>
    <row r="33" ht="21" customHeight="1" spans="1:256">
      <c r="A33" s="214" t="s">
        <v>78</v>
      </c>
      <c r="B33" s="472">
        <v>36743732</v>
      </c>
      <c r="C33" s="426" t="s">
        <v>79</v>
      </c>
      <c r="D33" s="472">
        <v>36743732</v>
      </c>
      <c r="E33" s="485" t="s">
        <v>79</v>
      </c>
      <c r="F33" s="472">
        <v>36743732</v>
      </c>
      <c r="G33" s="485" t="s">
        <v>79</v>
      </c>
      <c r="H33" s="472">
        <v>36743732</v>
      </c>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row>
    <row r="34" ht="21" customHeight="1" spans="1:256">
      <c r="A34" s="471" t="s">
        <v>80</v>
      </c>
      <c r="B34" s="472"/>
      <c r="C34" s="471"/>
      <c r="D34" s="478"/>
      <c r="E34" s="473" t="s">
        <v>81</v>
      </c>
      <c r="F34" s="472"/>
      <c r="G34" s="481"/>
      <c r="H34" s="478"/>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row>
    <row r="35" ht="21" customHeight="1" spans="1:256">
      <c r="A35" s="471" t="s">
        <v>82</v>
      </c>
      <c r="B35" s="472"/>
      <c r="C35" s="471"/>
      <c r="D35" s="478"/>
      <c r="E35" s="486"/>
      <c r="F35" s="478"/>
      <c r="G35" s="486"/>
      <c r="H35" s="478"/>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22"/>
      <c r="BG35" s="222"/>
      <c r="BH35" s="222"/>
      <c r="BI35" s="222"/>
      <c r="BJ35" s="222"/>
      <c r="BK35" s="222"/>
      <c r="BL35" s="222"/>
      <c r="BM35" s="222"/>
      <c r="BN35" s="222"/>
      <c r="BO35" s="222"/>
      <c r="BP35" s="222"/>
      <c r="BQ35" s="222"/>
      <c r="BR35" s="222"/>
      <c r="BS35" s="222"/>
      <c r="BT35" s="222"/>
      <c r="BU35" s="222"/>
      <c r="BV35" s="222"/>
      <c r="BW35" s="222"/>
      <c r="BX35" s="222"/>
      <c r="BY35" s="222"/>
      <c r="BZ35" s="222"/>
      <c r="CA35" s="222"/>
      <c r="CB35" s="222"/>
      <c r="CC35" s="222"/>
      <c r="CD35" s="222"/>
      <c r="CE35" s="222"/>
      <c r="CF35" s="222"/>
      <c r="CG35" s="222"/>
      <c r="CH35" s="222"/>
      <c r="CI35" s="222"/>
      <c r="CJ35" s="222"/>
      <c r="CK35" s="222"/>
      <c r="CL35" s="222"/>
      <c r="CM35" s="222"/>
      <c r="CN35" s="222"/>
      <c r="CO35" s="222"/>
      <c r="CP35" s="222"/>
      <c r="CQ35" s="222"/>
      <c r="CR35" s="222"/>
      <c r="CS35" s="222"/>
      <c r="CT35" s="222"/>
      <c r="CU35" s="222"/>
      <c r="CV35" s="222"/>
      <c r="CW35" s="222"/>
      <c r="CX35" s="222"/>
      <c r="CY35" s="222"/>
      <c r="CZ35" s="222"/>
      <c r="DA35" s="222"/>
      <c r="DB35" s="222"/>
      <c r="DC35" s="222"/>
      <c r="DD35" s="222"/>
      <c r="DE35" s="222"/>
      <c r="DF35" s="222"/>
      <c r="DG35" s="222"/>
      <c r="DH35" s="222"/>
      <c r="DI35" s="222"/>
      <c r="DJ35" s="222"/>
      <c r="DK35" s="222"/>
      <c r="DL35" s="222"/>
      <c r="DM35" s="222"/>
      <c r="DN35" s="222"/>
      <c r="DO35" s="222"/>
      <c r="DP35" s="222"/>
      <c r="DQ35" s="222"/>
      <c r="DR35" s="222"/>
      <c r="DS35" s="222"/>
      <c r="DT35" s="222"/>
      <c r="DU35" s="222"/>
      <c r="DV35" s="222"/>
      <c r="DW35" s="222"/>
      <c r="DX35" s="222"/>
      <c r="DY35" s="222"/>
      <c r="DZ35" s="222"/>
      <c r="EA35" s="222"/>
      <c r="EB35" s="222"/>
      <c r="EC35" s="222"/>
      <c r="ED35" s="222"/>
      <c r="EE35" s="222"/>
      <c r="EF35" s="222"/>
      <c r="EG35" s="222"/>
      <c r="EH35" s="222"/>
      <c r="EI35" s="222"/>
      <c r="EJ35" s="222"/>
      <c r="EK35" s="222"/>
      <c r="EL35" s="222"/>
      <c r="EM35" s="222"/>
      <c r="EN35" s="222"/>
      <c r="EO35" s="222"/>
      <c r="EP35" s="222"/>
      <c r="EQ35" s="222"/>
      <c r="ER35" s="222"/>
      <c r="ES35" s="222"/>
      <c r="ET35" s="222"/>
      <c r="EU35" s="222"/>
      <c r="EV35" s="222"/>
      <c r="EW35" s="222"/>
      <c r="EX35" s="222"/>
      <c r="EY35" s="222"/>
      <c r="EZ35" s="222"/>
      <c r="FA35" s="222"/>
      <c r="FB35" s="222"/>
      <c r="FC35" s="222"/>
      <c r="FD35" s="222"/>
      <c r="FE35" s="222"/>
      <c r="FF35" s="222"/>
      <c r="FG35" s="222"/>
      <c r="FH35" s="222"/>
      <c r="FI35" s="222"/>
      <c r="FJ35" s="222"/>
      <c r="FK35" s="222"/>
      <c r="FL35" s="222"/>
      <c r="FM35" s="222"/>
      <c r="FN35" s="222"/>
      <c r="FO35" s="222"/>
      <c r="FP35" s="222"/>
      <c r="FQ35" s="222"/>
      <c r="FR35" s="222"/>
      <c r="FS35" s="222"/>
      <c r="FT35" s="222"/>
      <c r="FU35" s="222"/>
      <c r="FV35" s="222"/>
      <c r="FW35" s="222"/>
      <c r="FX35" s="222"/>
      <c r="FY35" s="222"/>
      <c r="FZ35" s="222"/>
      <c r="GA35" s="222"/>
      <c r="GB35" s="222"/>
      <c r="GC35" s="222"/>
      <c r="GD35" s="222"/>
      <c r="GE35" s="222"/>
      <c r="GF35" s="222"/>
      <c r="GG35" s="222"/>
      <c r="GH35" s="222"/>
      <c r="GI35" s="222"/>
      <c r="GJ35" s="222"/>
      <c r="GK35" s="222"/>
      <c r="GL35" s="222"/>
      <c r="GM35" s="222"/>
      <c r="GN35" s="222"/>
      <c r="GO35" s="222"/>
      <c r="GP35" s="222"/>
      <c r="GQ35" s="222"/>
      <c r="GR35" s="222"/>
      <c r="GS35" s="222"/>
      <c r="GT35" s="222"/>
      <c r="GU35" s="222"/>
      <c r="GV35" s="222"/>
      <c r="GW35" s="222"/>
      <c r="GX35" s="222"/>
      <c r="GY35" s="222"/>
      <c r="GZ35" s="222"/>
      <c r="HA35" s="222"/>
      <c r="HB35" s="222"/>
      <c r="HC35" s="222"/>
      <c r="HD35" s="222"/>
      <c r="HE35" s="222"/>
      <c r="HF35" s="222"/>
      <c r="HG35" s="222"/>
      <c r="HH35" s="222"/>
      <c r="HI35" s="222"/>
      <c r="HJ35" s="222"/>
      <c r="HK35" s="222"/>
      <c r="HL35" s="222"/>
      <c r="HM35" s="222"/>
      <c r="HN35" s="222"/>
      <c r="HO35" s="222"/>
      <c r="HP35" s="222"/>
      <c r="HQ35" s="222"/>
      <c r="HR35" s="222"/>
      <c r="HS35" s="222"/>
      <c r="HT35" s="222"/>
      <c r="HU35" s="222"/>
      <c r="HV35" s="222"/>
      <c r="HW35" s="222"/>
      <c r="HX35" s="222"/>
      <c r="HY35" s="222"/>
      <c r="HZ35" s="222"/>
      <c r="IA35" s="222"/>
      <c r="IB35" s="222"/>
      <c r="IC35" s="222"/>
      <c r="ID35" s="222"/>
      <c r="IE35" s="222"/>
      <c r="IF35" s="222"/>
      <c r="IG35" s="222"/>
      <c r="IH35" s="222"/>
      <c r="II35" s="222"/>
      <c r="IJ35" s="222"/>
      <c r="IK35" s="222"/>
      <c r="IL35" s="222"/>
      <c r="IM35" s="222"/>
      <c r="IN35" s="222"/>
      <c r="IO35" s="222"/>
      <c r="IP35" s="222"/>
      <c r="IQ35" s="222"/>
      <c r="IR35" s="222"/>
      <c r="IS35" s="222"/>
      <c r="IT35" s="222"/>
      <c r="IU35" s="222"/>
      <c r="IV35" s="222"/>
    </row>
    <row r="36" ht="21" customHeight="1" spans="1:256">
      <c r="A36" s="214" t="s">
        <v>83</v>
      </c>
      <c r="B36" s="472">
        <v>36743732</v>
      </c>
      <c r="C36" s="426" t="s">
        <v>84</v>
      </c>
      <c r="D36" s="472">
        <v>36743732</v>
      </c>
      <c r="E36" s="485" t="s">
        <v>84</v>
      </c>
      <c r="F36" s="472">
        <v>36743732</v>
      </c>
      <c r="G36" s="485" t="s">
        <v>84</v>
      </c>
      <c r="H36" s="472">
        <v>36743732</v>
      </c>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2"/>
      <c r="BR36" s="222"/>
      <c r="BS36" s="222"/>
      <c r="BT36" s="222"/>
      <c r="BU36" s="222"/>
      <c r="BV36" s="222"/>
      <c r="BW36" s="222"/>
      <c r="BX36" s="222"/>
      <c r="BY36" s="222"/>
      <c r="BZ36" s="222"/>
      <c r="CA36" s="222"/>
      <c r="CB36" s="222"/>
      <c r="CC36" s="222"/>
      <c r="CD36" s="222"/>
      <c r="CE36" s="222"/>
      <c r="CF36" s="222"/>
      <c r="CG36" s="222"/>
      <c r="CH36" s="222"/>
      <c r="CI36" s="222"/>
      <c r="CJ36" s="222"/>
      <c r="CK36" s="222"/>
      <c r="CL36" s="222"/>
      <c r="CM36" s="222"/>
      <c r="CN36" s="222"/>
      <c r="CO36" s="222"/>
      <c r="CP36" s="222"/>
      <c r="CQ36" s="222"/>
      <c r="CR36" s="222"/>
      <c r="CS36" s="222"/>
      <c r="CT36" s="222"/>
      <c r="CU36" s="222"/>
      <c r="CV36" s="222"/>
      <c r="CW36" s="222"/>
      <c r="CX36" s="222"/>
      <c r="CY36" s="222"/>
      <c r="CZ36" s="222"/>
      <c r="DA36" s="222"/>
      <c r="DB36" s="222"/>
      <c r="DC36" s="222"/>
      <c r="DD36" s="222"/>
      <c r="DE36" s="222"/>
      <c r="DF36" s="222"/>
      <c r="DG36" s="222"/>
      <c r="DH36" s="222"/>
      <c r="DI36" s="222"/>
      <c r="DJ36" s="222"/>
      <c r="DK36" s="222"/>
      <c r="DL36" s="222"/>
      <c r="DM36" s="222"/>
      <c r="DN36" s="222"/>
      <c r="DO36" s="222"/>
      <c r="DP36" s="222"/>
      <c r="DQ36" s="222"/>
      <c r="DR36" s="222"/>
      <c r="DS36" s="222"/>
      <c r="DT36" s="222"/>
      <c r="DU36" s="222"/>
      <c r="DV36" s="222"/>
      <c r="DW36" s="222"/>
      <c r="DX36" s="222"/>
      <c r="DY36" s="222"/>
      <c r="DZ36" s="222"/>
      <c r="EA36" s="222"/>
      <c r="EB36" s="222"/>
      <c r="EC36" s="222"/>
      <c r="ED36" s="222"/>
      <c r="EE36" s="222"/>
      <c r="EF36" s="222"/>
      <c r="EG36" s="222"/>
      <c r="EH36" s="222"/>
      <c r="EI36" s="222"/>
      <c r="EJ36" s="222"/>
      <c r="EK36" s="222"/>
      <c r="EL36" s="222"/>
      <c r="EM36" s="222"/>
      <c r="EN36" s="222"/>
      <c r="EO36" s="222"/>
      <c r="EP36" s="222"/>
      <c r="EQ36" s="222"/>
      <c r="ER36" s="222"/>
      <c r="ES36" s="222"/>
      <c r="ET36" s="222"/>
      <c r="EU36" s="222"/>
      <c r="EV36" s="222"/>
      <c r="EW36" s="222"/>
      <c r="EX36" s="222"/>
      <c r="EY36" s="222"/>
      <c r="EZ36" s="222"/>
      <c r="FA36" s="222"/>
      <c r="FB36" s="222"/>
      <c r="FC36" s="222"/>
      <c r="FD36" s="222"/>
      <c r="FE36" s="222"/>
      <c r="FF36" s="222"/>
      <c r="FG36" s="222"/>
      <c r="FH36" s="222"/>
      <c r="FI36" s="222"/>
      <c r="FJ36" s="222"/>
      <c r="FK36" s="222"/>
      <c r="FL36" s="222"/>
      <c r="FM36" s="222"/>
      <c r="FN36" s="222"/>
      <c r="FO36" s="222"/>
      <c r="FP36" s="222"/>
      <c r="FQ36" s="222"/>
      <c r="FR36" s="222"/>
      <c r="FS36" s="222"/>
      <c r="FT36" s="222"/>
      <c r="FU36" s="222"/>
      <c r="FV36" s="222"/>
      <c r="FW36" s="222"/>
      <c r="FX36" s="222"/>
      <c r="FY36" s="222"/>
      <c r="FZ36" s="222"/>
      <c r="GA36" s="222"/>
      <c r="GB36" s="222"/>
      <c r="GC36" s="222"/>
      <c r="GD36" s="222"/>
      <c r="GE36" s="222"/>
      <c r="GF36" s="222"/>
      <c r="GG36" s="222"/>
      <c r="GH36" s="222"/>
      <c r="GI36" s="222"/>
      <c r="GJ36" s="222"/>
      <c r="GK36" s="222"/>
      <c r="GL36" s="222"/>
      <c r="GM36" s="222"/>
      <c r="GN36" s="222"/>
      <c r="GO36" s="222"/>
      <c r="GP36" s="222"/>
      <c r="GQ36" s="222"/>
      <c r="GR36" s="222"/>
      <c r="GS36" s="222"/>
      <c r="GT36" s="222"/>
      <c r="GU36" s="222"/>
      <c r="GV36" s="222"/>
      <c r="GW36" s="222"/>
      <c r="GX36" s="222"/>
      <c r="GY36" s="222"/>
      <c r="GZ36" s="222"/>
      <c r="HA36" s="222"/>
      <c r="HB36" s="222"/>
      <c r="HC36" s="222"/>
      <c r="HD36" s="222"/>
      <c r="HE36" s="222"/>
      <c r="HF36" s="222"/>
      <c r="HG36" s="222"/>
      <c r="HH36" s="222"/>
      <c r="HI36" s="222"/>
      <c r="HJ36" s="222"/>
      <c r="HK36" s="222"/>
      <c r="HL36" s="222"/>
      <c r="HM36" s="222"/>
      <c r="HN36" s="222"/>
      <c r="HO36" s="222"/>
      <c r="HP36" s="222"/>
      <c r="HQ36" s="222"/>
      <c r="HR36" s="222"/>
      <c r="HS36" s="222"/>
      <c r="HT36" s="222"/>
      <c r="HU36" s="222"/>
      <c r="HV36" s="222"/>
      <c r="HW36" s="222"/>
      <c r="HX36" s="222"/>
      <c r="HY36" s="222"/>
      <c r="HZ36" s="222"/>
      <c r="IA36" s="222"/>
      <c r="IB36" s="222"/>
      <c r="IC36" s="222"/>
      <c r="ID36" s="222"/>
      <c r="IE36" s="222"/>
      <c r="IF36" s="222"/>
      <c r="IG36" s="222"/>
      <c r="IH36" s="222"/>
      <c r="II36" s="222"/>
      <c r="IJ36" s="222"/>
      <c r="IK36" s="222"/>
      <c r="IL36" s="222"/>
      <c r="IM36" s="222"/>
      <c r="IN36" s="222"/>
      <c r="IO36" s="222"/>
      <c r="IP36" s="222"/>
      <c r="IQ36" s="222"/>
      <c r="IR36" s="222"/>
      <c r="IS36" s="222"/>
      <c r="IT36" s="222"/>
      <c r="IU36" s="222"/>
      <c r="IV36" s="222"/>
    </row>
    <row r="37" customHeight="1" spans="1:256">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2"/>
      <c r="BR37" s="222"/>
      <c r="BS37" s="222"/>
      <c r="BT37" s="222"/>
      <c r="BU37" s="222"/>
      <c r="BV37" s="222"/>
      <c r="BW37" s="222"/>
      <c r="BX37" s="222"/>
      <c r="BY37" s="222"/>
      <c r="BZ37" s="222"/>
      <c r="CA37" s="222"/>
      <c r="CB37" s="222"/>
      <c r="CC37" s="222"/>
      <c r="CD37" s="222"/>
      <c r="CE37" s="222"/>
      <c r="CF37" s="222"/>
      <c r="CG37" s="222"/>
      <c r="CH37" s="222"/>
      <c r="CI37" s="222"/>
      <c r="CJ37" s="222"/>
      <c r="CK37" s="222"/>
      <c r="CL37" s="222"/>
      <c r="CM37" s="222"/>
      <c r="CN37" s="222"/>
      <c r="CO37" s="222"/>
      <c r="CP37" s="222"/>
      <c r="CQ37" s="222"/>
      <c r="CR37" s="222"/>
      <c r="CS37" s="222"/>
      <c r="CT37" s="222"/>
      <c r="CU37" s="222"/>
      <c r="CV37" s="222"/>
      <c r="CW37" s="222"/>
      <c r="CX37" s="222"/>
      <c r="CY37" s="222"/>
      <c r="CZ37" s="222"/>
      <c r="DA37" s="222"/>
      <c r="DB37" s="222"/>
      <c r="DC37" s="222"/>
      <c r="DD37" s="222"/>
      <c r="DE37" s="222"/>
      <c r="DF37" s="222"/>
      <c r="DG37" s="222"/>
      <c r="DH37" s="222"/>
      <c r="DI37" s="222"/>
      <c r="DJ37" s="222"/>
      <c r="DK37" s="222"/>
      <c r="DL37" s="222"/>
      <c r="DM37" s="222"/>
      <c r="DN37" s="222"/>
      <c r="DO37" s="222"/>
      <c r="DP37" s="222"/>
      <c r="DQ37" s="222"/>
      <c r="DR37" s="222"/>
      <c r="DS37" s="222"/>
      <c r="DT37" s="222"/>
      <c r="DU37" s="222"/>
      <c r="DV37" s="222"/>
      <c r="DW37" s="222"/>
      <c r="DX37" s="222"/>
      <c r="DY37" s="222"/>
      <c r="DZ37" s="222"/>
      <c r="EA37" s="222"/>
      <c r="EB37" s="222"/>
      <c r="EC37" s="222"/>
      <c r="ED37" s="222"/>
      <c r="EE37" s="222"/>
      <c r="EF37" s="222"/>
      <c r="EG37" s="222"/>
      <c r="EH37" s="222"/>
      <c r="EI37" s="222"/>
      <c r="EJ37" s="222"/>
      <c r="EK37" s="222"/>
      <c r="EL37" s="222"/>
      <c r="EM37" s="222"/>
      <c r="EN37" s="222"/>
      <c r="EO37" s="222"/>
      <c r="EP37" s="222"/>
      <c r="EQ37" s="222"/>
      <c r="ER37" s="222"/>
      <c r="ES37" s="222"/>
      <c r="ET37" s="222"/>
      <c r="EU37" s="222"/>
      <c r="EV37" s="222"/>
      <c r="EW37" s="222"/>
      <c r="EX37" s="222"/>
      <c r="EY37" s="222"/>
      <c r="EZ37" s="222"/>
      <c r="FA37" s="222"/>
      <c r="FB37" s="222"/>
      <c r="FC37" s="222"/>
      <c r="FD37" s="222"/>
      <c r="FE37" s="222"/>
      <c r="FF37" s="222"/>
      <c r="FG37" s="222"/>
      <c r="FH37" s="222"/>
      <c r="FI37" s="222"/>
      <c r="FJ37" s="222"/>
      <c r="FK37" s="222"/>
      <c r="FL37" s="222"/>
      <c r="FM37" s="222"/>
      <c r="FN37" s="222"/>
      <c r="FO37" s="222"/>
      <c r="FP37" s="222"/>
      <c r="FQ37" s="222"/>
      <c r="FR37" s="222"/>
      <c r="FS37" s="222"/>
      <c r="FT37" s="222"/>
      <c r="FU37" s="222"/>
      <c r="FV37" s="222"/>
      <c r="FW37" s="222"/>
      <c r="FX37" s="222"/>
      <c r="FY37" s="222"/>
      <c r="FZ37" s="222"/>
      <c r="GA37" s="222"/>
      <c r="GB37" s="222"/>
      <c r="GC37" s="222"/>
      <c r="GD37" s="222"/>
      <c r="GE37" s="222"/>
      <c r="GF37" s="222"/>
      <c r="GG37" s="222"/>
      <c r="GH37" s="222"/>
      <c r="GI37" s="222"/>
      <c r="GJ37" s="222"/>
      <c r="GK37" s="222"/>
      <c r="GL37" s="222"/>
      <c r="GM37" s="222"/>
      <c r="GN37" s="222"/>
      <c r="GO37" s="222"/>
      <c r="GP37" s="222"/>
      <c r="GQ37" s="222"/>
      <c r="GR37" s="222"/>
      <c r="GS37" s="222"/>
      <c r="GT37" s="222"/>
      <c r="GU37" s="222"/>
      <c r="GV37" s="222"/>
      <c r="GW37" s="222"/>
      <c r="GX37" s="222"/>
      <c r="GY37" s="222"/>
      <c r="GZ37" s="222"/>
      <c r="HA37" s="222"/>
      <c r="HB37" s="222"/>
      <c r="HC37" s="222"/>
      <c r="HD37" s="222"/>
      <c r="HE37" s="222"/>
      <c r="HF37" s="222"/>
      <c r="HG37" s="222"/>
      <c r="HH37" s="222"/>
      <c r="HI37" s="222"/>
      <c r="HJ37" s="222"/>
      <c r="HK37" s="222"/>
      <c r="HL37" s="222"/>
      <c r="HM37" s="222"/>
      <c r="HN37" s="222"/>
      <c r="HO37" s="222"/>
      <c r="HP37" s="222"/>
      <c r="HQ37" s="222"/>
      <c r="HR37" s="222"/>
      <c r="HS37" s="222"/>
      <c r="HT37" s="222"/>
      <c r="HU37" s="222"/>
      <c r="HV37" s="222"/>
      <c r="HW37" s="222"/>
      <c r="HX37" s="222"/>
      <c r="HY37" s="222"/>
      <c r="HZ37" s="222"/>
      <c r="IA37" s="222"/>
      <c r="IB37" s="222"/>
      <c r="IC37" s="222"/>
      <c r="ID37" s="222"/>
      <c r="IE37" s="222"/>
      <c r="IF37" s="222"/>
      <c r="IG37" s="222"/>
      <c r="IH37" s="222"/>
      <c r="II37" s="222"/>
      <c r="IJ37" s="222"/>
      <c r="IK37" s="222"/>
      <c r="IL37" s="222"/>
      <c r="IM37" s="222"/>
      <c r="IN37" s="222"/>
      <c r="IO37" s="222"/>
      <c r="IP37" s="222"/>
      <c r="IQ37" s="222"/>
      <c r="IR37" s="222"/>
      <c r="IS37" s="222"/>
      <c r="IT37" s="222"/>
      <c r="IU37" s="222"/>
      <c r="IV37" s="222"/>
    </row>
    <row r="38" customHeight="1" spans="1:256">
      <c r="A38" s="222"/>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2"/>
      <c r="CD38" s="222"/>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2"/>
      <c r="DU38" s="222"/>
      <c r="DV38" s="222"/>
      <c r="DW38" s="222"/>
      <c r="DX38" s="222"/>
      <c r="DY38" s="222"/>
      <c r="DZ38" s="222"/>
      <c r="EA38" s="222"/>
      <c r="EB38" s="222"/>
      <c r="EC38" s="222"/>
      <c r="ED38" s="222"/>
      <c r="EE38" s="222"/>
      <c r="EF38" s="222"/>
      <c r="EG38" s="222"/>
      <c r="EH38" s="222"/>
      <c r="EI38" s="222"/>
      <c r="EJ38" s="222"/>
      <c r="EK38" s="222"/>
      <c r="EL38" s="222"/>
      <c r="EM38" s="222"/>
      <c r="EN38" s="222"/>
      <c r="EO38" s="222"/>
      <c r="EP38" s="222"/>
      <c r="EQ38" s="222"/>
      <c r="ER38" s="222"/>
      <c r="ES38" s="222"/>
      <c r="ET38" s="222"/>
      <c r="EU38" s="222"/>
      <c r="EV38" s="222"/>
      <c r="EW38" s="222"/>
      <c r="EX38" s="222"/>
      <c r="EY38" s="222"/>
      <c r="EZ38" s="222"/>
      <c r="FA38" s="222"/>
      <c r="FB38" s="222"/>
      <c r="FC38" s="222"/>
      <c r="FD38" s="222"/>
      <c r="FE38" s="222"/>
      <c r="FF38" s="222"/>
      <c r="FG38" s="222"/>
      <c r="FH38" s="222"/>
      <c r="FI38" s="222"/>
      <c r="FJ38" s="222"/>
      <c r="FK38" s="222"/>
      <c r="FL38" s="222"/>
      <c r="FM38" s="222"/>
      <c r="FN38" s="222"/>
      <c r="FO38" s="222"/>
      <c r="FP38" s="222"/>
      <c r="FQ38" s="222"/>
      <c r="FR38" s="222"/>
      <c r="FS38" s="222"/>
      <c r="FT38" s="222"/>
      <c r="FU38" s="222"/>
      <c r="FV38" s="222"/>
      <c r="FW38" s="222"/>
      <c r="FX38" s="222"/>
      <c r="FY38" s="222"/>
      <c r="FZ38" s="222"/>
      <c r="GA38" s="222"/>
      <c r="GB38" s="222"/>
      <c r="GC38" s="222"/>
      <c r="GD38" s="222"/>
      <c r="GE38" s="222"/>
      <c r="GF38" s="222"/>
      <c r="GG38" s="222"/>
      <c r="GH38" s="222"/>
      <c r="GI38" s="222"/>
      <c r="GJ38" s="222"/>
      <c r="GK38" s="222"/>
      <c r="GL38" s="222"/>
      <c r="GM38" s="222"/>
      <c r="GN38" s="222"/>
      <c r="GO38" s="222"/>
      <c r="GP38" s="222"/>
      <c r="GQ38" s="222"/>
      <c r="GR38" s="222"/>
      <c r="GS38" s="222"/>
      <c r="GT38" s="222"/>
      <c r="GU38" s="222"/>
      <c r="GV38" s="222"/>
      <c r="GW38" s="222"/>
      <c r="GX38" s="222"/>
      <c r="GY38" s="222"/>
      <c r="GZ38" s="222"/>
      <c r="HA38" s="222"/>
      <c r="HB38" s="222"/>
      <c r="HC38" s="222"/>
      <c r="HD38" s="222"/>
      <c r="HE38" s="222"/>
      <c r="HF38" s="222"/>
      <c r="HG38" s="222"/>
      <c r="HH38" s="222"/>
      <c r="HI38" s="222"/>
      <c r="HJ38" s="222"/>
      <c r="HK38" s="222"/>
      <c r="HL38" s="222"/>
      <c r="HM38" s="222"/>
      <c r="HN38" s="222"/>
      <c r="HO38" s="222"/>
      <c r="HP38" s="222"/>
      <c r="HQ38" s="222"/>
      <c r="HR38" s="222"/>
      <c r="HS38" s="222"/>
      <c r="HT38" s="222"/>
      <c r="HU38" s="222"/>
      <c r="HV38" s="222"/>
      <c r="HW38" s="222"/>
      <c r="HX38" s="222"/>
      <c r="HY38" s="222"/>
      <c r="HZ38" s="222"/>
      <c r="IA38" s="222"/>
      <c r="IB38" s="222"/>
      <c r="IC38" s="222"/>
      <c r="ID38" s="222"/>
      <c r="IE38" s="222"/>
      <c r="IF38" s="222"/>
      <c r="IG38" s="222"/>
      <c r="IH38" s="222"/>
      <c r="II38" s="222"/>
      <c r="IJ38" s="222"/>
      <c r="IK38" s="222"/>
      <c r="IL38" s="222"/>
      <c r="IM38" s="222"/>
      <c r="IN38" s="222"/>
      <c r="IO38" s="222"/>
      <c r="IP38" s="222"/>
      <c r="IQ38" s="222"/>
      <c r="IR38" s="222"/>
      <c r="IS38" s="222"/>
      <c r="IT38" s="222"/>
      <c r="IU38" s="222"/>
      <c r="IV38" s="222"/>
    </row>
    <row r="39" customHeight="1" spans="1:256">
      <c r="A39" s="222"/>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2"/>
      <c r="CD39" s="222"/>
      <c r="CE39" s="222"/>
      <c r="CF39" s="222"/>
      <c r="CG39" s="222"/>
      <c r="CH39" s="222"/>
      <c r="CI39" s="222"/>
      <c r="CJ39" s="222"/>
      <c r="CK39" s="222"/>
      <c r="CL39" s="222"/>
      <c r="CM39" s="222"/>
      <c r="CN39" s="222"/>
      <c r="CO39" s="222"/>
      <c r="CP39" s="222"/>
      <c r="CQ39" s="222"/>
      <c r="CR39" s="222"/>
      <c r="CS39" s="222"/>
      <c r="CT39" s="222"/>
      <c r="CU39" s="222"/>
      <c r="CV39" s="222"/>
      <c r="CW39" s="222"/>
      <c r="CX39" s="222"/>
      <c r="CY39" s="222"/>
      <c r="CZ39" s="222"/>
      <c r="DA39" s="222"/>
      <c r="DB39" s="222"/>
      <c r="DC39" s="222"/>
      <c r="DD39" s="222"/>
      <c r="DE39" s="222"/>
      <c r="DF39" s="222"/>
      <c r="DG39" s="222"/>
      <c r="DH39" s="222"/>
      <c r="DI39" s="222"/>
      <c r="DJ39" s="222"/>
      <c r="DK39" s="222"/>
      <c r="DL39" s="222"/>
      <c r="DM39" s="222"/>
      <c r="DN39" s="222"/>
      <c r="DO39" s="222"/>
      <c r="DP39" s="222"/>
      <c r="DQ39" s="222"/>
      <c r="DR39" s="222"/>
      <c r="DS39" s="222"/>
      <c r="DT39" s="222"/>
      <c r="DU39" s="222"/>
      <c r="DV39" s="222"/>
      <c r="DW39" s="222"/>
      <c r="DX39" s="222"/>
      <c r="DY39" s="222"/>
      <c r="DZ39" s="222"/>
      <c r="EA39" s="222"/>
      <c r="EB39" s="222"/>
      <c r="EC39" s="222"/>
      <c r="ED39" s="222"/>
      <c r="EE39" s="222"/>
      <c r="EF39" s="222"/>
      <c r="EG39" s="222"/>
      <c r="EH39" s="222"/>
      <c r="EI39" s="222"/>
      <c r="EJ39" s="222"/>
      <c r="EK39" s="222"/>
      <c r="EL39" s="222"/>
      <c r="EM39" s="222"/>
      <c r="EN39" s="222"/>
      <c r="EO39" s="222"/>
      <c r="EP39" s="222"/>
      <c r="EQ39" s="222"/>
      <c r="ER39" s="222"/>
      <c r="ES39" s="222"/>
      <c r="ET39" s="222"/>
      <c r="EU39" s="222"/>
      <c r="EV39" s="222"/>
      <c r="EW39" s="222"/>
      <c r="EX39" s="222"/>
      <c r="EY39" s="222"/>
      <c r="EZ39" s="222"/>
      <c r="FA39" s="222"/>
      <c r="FB39" s="222"/>
      <c r="FC39" s="222"/>
      <c r="FD39" s="222"/>
      <c r="FE39" s="222"/>
      <c r="FF39" s="222"/>
      <c r="FG39" s="222"/>
      <c r="FH39" s="222"/>
      <c r="FI39" s="222"/>
      <c r="FJ39" s="222"/>
      <c r="FK39" s="222"/>
      <c r="FL39" s="222"/>
      <c r="FM39" s="222"/>
      <c r="FN39" s="222"/>
      <c r="FO39" s="222"/>
      <c r="FP39" s="222"/>
      <c r="FQ39" s="222"/>
      <c r="FR39" s="222"/>
      <c r="FS39" s="222"/>
      <c r="FT39" s="222"/>
      <c r="FU39" s="222"/>
      <c r="FV39" s="222"/>
      <c r="FW39" s="222"/>
      <c r="FX39" s="222"/>
      <c r="FY39" s="222"/>
      <c r="FZ39" s="222"/>
      <c r="GA39" s="222"/>
      <c r="GB39" s="222"/>
      <c r="GC39" s="222"/>
      <c r="GD39" s="222"/>
      <c r="GE39" s="222"/>
      <c r="GF39" s="222"/>
      <c r="GG39" s="222"/>
      <c r="GH39" s="222"/>
      <c r="GI39" s="222"/>
      <c r="GJ39" s="222"/>
      <c r="GK39" s="222"/>
      <c r="GL39" s="222"/>
      <c r="GM39" s="222"/>
      <c r="GN39" s="222"/>
      <c r="GO39" s="222"/>
      <c r="GP39" s="222"/>
      <c r="GQ39" s="222"/>
      <c r="GR39" s="222"/>
      <c r="GS39" s="222"/>
      <c r="GT39" s="222"/>
      <c r="GU39" s="222"/>
      <c r="GV39" s="222"/>
      <c r="GW39" s="222"/>
      <c r="GX39" s="222"/>
      <c r="GY39" s="222"/>
      <c r="GZ39" s="222"/>
      <c r="HA39" s="222"/>
      <c r="HB39" s="222"/>
      <c r="HC39" s="222"/>
      <c r="HD39" s="222"/>
      <c r="HE39" s="222"/>
      <c r="HF39" s="222"/>
      <c r="HG39" s="222"/>
      <c r="HH39" s="222"/>
      <c r="HI39" s="222"/>
      <c r="HJ39" s="222"/>
      <c r="HK39" s="222"/>
      <c r="HL39" s="222"/>
      <c r="HM39" s="222"/>
      <c r="HN39" s="222"/>
      <c r="HO39" s="222"/>
      <c r="HP39" s="222"/>
      <c r="HQ39" s="222"/>
      <c r="HR39" s="222"/>
      <c r="HS39" s="222"/>
      <c r="HT39" s="222"/>
      <c r="HU39" s="222"/>
      <c r="HV39" s="222"/>
      <c r="HW39" s="222"/>
      <c r="HX39" s="222"/>
      <c r="HY39" s="222"/>
      <c r="HZ39" s="222"/>
      <c r="IA39" s="222"/>
      <c r="IB39" s="222"/>
      <c r="IC39" s="222"/>
      <c r="ID39" s="222"/>
      <c r="IE39" s="222"/>
      <c r="IF39" s="222"/>
      <c r="IG39" s="222"/>
      <c r="IH39" s="222"/>
      <c r="II39" s="222"/>
      <c r="IJ39" s="222"/>
      <c r="IK39" s="222"/>
      <c r="IL39" s="222"/>
      <c r="IM39" s="222"/>
      <c r="IN39" s="222"/>
      <c r="IO39" s="222"/>
      <c r="IP39" s="222"/>
      <c r="IQ39" s="222"/>
      <c r="IR39" s="222"/>
      <c r="IS39" s="222"/>
      <c r="IT39" s="222"/>
      <c r="IU39" s="222"/>
      <c r="IV39" s="222"/>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showGridLines="0" workbookViewId="0">
      <selection activeCell="A2" sqref="A2:P2"/>
    </sheetView>
  </sheetViews>
  <sheetFormatPr defaultColWidth="9" defaultRowHeight="11.25"/>
  <cols>
    <col min="1" max="1" width="17.3333333333333" customWidth="1"/>
    <col min="2" max="2" width="18.3333333333333" style="159" customWidth="1"/>
    <col min="3" max="3" width="56.1666666666667" customWidth="1"/>
    <col min="4" max="4" width="28.6666666666667" customWidth="1"/>
    <col min="5" max="5" width="19.5" customWidth="1"/>
    <col min="6" max="6" width="18.5" customWidth="1"/>
    <col min="7" max="7" width="18" customWidth="1"/>
    <col min="8" max="8" width="11.5" customWidth="1"/>
    <col min="10" max="10" width="13.5" customWidth="1"/>
    <col min="12" max="13" width="12.3333333333333" customWidth="1"/>
    <col min="14" max="14" width="13" customWidth="1"/>
    <col min="16" max="16" width="12.1666666666667" customWidth="1"/>
  </cols>
  <sheetData>
    <row r="1" ht="12" spans="1:16">
      <c r="A1" s="303"/>
      <c r="B1" s="378"/>
      <c r="C1" s="303"/>
      <c r="D1" s="303"/>
      <c r="E1" s="303"/>
      <c r="F1" s="303"/>
      <c r="G1" s="303"/>
      <c r="H1" s="303"/>
      <c r="I1" s="303"/>
      <c r="J1" s="303"/>
      <c r="K1" s="338"/>
      <c r="L1" s="316"/>
      <c r="M1" s="317"/>
      <c r="N1" s="317"/>
      <c r="O1" s="317"/>
      <c r="P1" s="389" t="s">
        <v>247</v>
      </c>
    </row>
    <row r="2" ht="18.75" spans="1:16">
      <c r="A2" s="328" t="s">
        <v>248</v>
      </c>
      <c r="B2" s="379"/>
      <c r="C2" s="328"/>
      <c r="D2" s="328"/>
      <c r="E2" s="328"/>
      <c r="F2" s="328"/>
      <c r="G2" s="328"/>
      <c r="H2" s="328"/>
      <c r="I2" s="328"/>
      <c r="J2" s="328"/>
      <c r="K2" s="328"/>
      <c r="L2" s="328"/>
      <c r="M2" s="328"/>
      <c r="N2" s="328"/>
      <c r="O2" s="328"/>
      <c r="P2" s="328"/>
    </row>
    <row r="3" ht="12" spans="1:16">
      <c r="A3" s="306"/>
      <c r="B3" s="380"/>
      <c r="C3" s="306"/>
      <c r="D3" s="306"/>
      <c r="E3" s="306"/>
      <c r="F3" s="306"/>
      <c r="G3" s="306"/>
      <c r="H3" s="306"/>
      <c r="I3" s="306"/>
      <c r="J3" s="306"/>
      <c r="K3" s="338"/>
      <c r="L3" s="320"/>
      <c r="M3" s="317"/>
      <c r="N3" s="317"/>
      <c r="O3" s="317"/>
      <c r="P3" s="318" t="s">
        <v>87</v>
      </c>
    </row>
    <row r="4" ht="17" customHeight="1" spans="1:16">
      <c r="A4" s="308" t="s">
        <v>110</v>
      </c>
      <c r="B4" s="381" t="s">
        <v>88</v>
      </c>
      <c r="C4" s="308" t="s">
        <v>249</v>
      </c>
      <c r="D4" s="308" t="s">
        <v>250</v>
      </c>
      <c r="E4" s="373" t="s">
        <v>112</v>
      </c>
      <c r="F4" s="308" t="s">
        <v>91</v>
      </c>
      <c r="G4" s="308"/>
      <c r="H4" s="308"/>
      <c r="I4" s="345" t="s">
        <v>92</v>
      </c>
      <c r="J4" s="267" t="s">
        <v>93</v>
      </c>
      <c r="K4" s="267" t="s">
        <v>94</v>
      </c>
      <c r="L4" s="267"/>
      <c r="M4" s="267" t="s">
        <v>95</v>
      </c>
      <c r="N4" s="308" t="s">
        <v>96</v>
      </c>
      <c r="O4" s="308" t="s">
        <v>97</v>
      </c>
      <c r="P4" s="390" t="s">
        <v>98</v>
      </c>
    </row>
    <row r="5" spans="1:16">
      <c r="A5" s="308"/>
      <c r="B5" s="381"/>
      <c r="C5" s="308"/>
      <c r="D5" s="308"/>
      <c r="E5" s="374"/>
      <c r="F5" s="346" t="s">
        <v>113</v>
      </c>
      <c r="G5" s="382" t="s">
        <v>100</v>
      </c>
      <c r="H5" s="383" t="s">
        <v>101</v>
      </c>
      <c r="I5" s="308"/>
      <c r="J5" s="267"/>
      <c r="K5" s="267"/>
      <c r="L5" s="267"/>
      <c r="M5" s="267"/>
      <c r="N5" s="308"/>
      <c r="O5" s="308"/>
      <c r="P5" s="391"/>
    </row>
    <row r="6" ht="24" spans="1:16">
      <c r="A6" s="308"/>
      <c r="B6" s="381"/>
      <c r="C6" s="308"/>
      <c r="D6" s="308"/>
      <c r="E6" s="374"/>
      <c r="F6" s="267"/>
      <c r="G6" s="330"/>
      <c r="H6" s="215"/>
      <c r="I6" s="308"/>
      <c r="J6" s="267"/>
      <c r="K6" s="267" t="s">
        <v>102</v>
      </c>
      <c r="L6" s="267" t="s">
        <v>103</v>
      </c>
      <c r="M6" s="267"/>
      <c r="N6" s="308"/>
      <c r="O6" s="308"/>
      <c r="P6" s="392"/>
    </row>
    <row r="7" ht="30" customHeight="1" spans="1:16">
      <c r="A7" s="308"/>
      <c r="B7" s="245" t="s">
        <v>104</v>
      </c>
      <c r="C7" s="218" t="s">
        <v>105</v>
      </c>
      <c r="D7" s="308"/>
      <c r="E7" s="384">
        <v>21727400</v>
      </c>
      <c r="F7" s="384">
        <v>21727400</v>
      </c>
      <c r="G7" s="384">
        <v>21727400</v>
      </c>
      <c r="H7" s="385"/>
      <c r="I7" s="385"/>
      <c r="J7" s="385"/>
      <c r="K7" s="385"/>
      <c r="L7" s="385"/>
      <c r="M7" s="385"/>
      <c r="N7" s="385"/>
      <c r="O7" s="385"/>
      <c r="P7" s="385"/>
    </row>
    <row r="8" ht="30" customHeight="1" spans="1:16">
      <c r="A8" s="308"/>
      <c r="B8" s="245" t="s">
        <v>114</v>
      </c>
      <c r="C8" s="218" t="s">
        <v>115</v>
      </c>
      <c r="D8" s="308"/>
      <c r="E8" s="384">
        <v>21727400</v>
      </c>
      <c r="F8" s="384">
        <v>21727400</v>
      </c>
      <c r="G8" s="384">
        <v>21727400</v>
      </c>
      <c r="H8" s="385"/>
      <c r="I8" s="385"/>
      <c r="J8" s="385"/>
      <c r="K8" s="385"/>
      <c r="L8" s="385"/>
      <c r="M8" s="385"/>
      <c r="N8" s="385"/>
      <c r="O8" s="385"/>
      <c r="P8" s="385"/>
    </row>
    <row r="9" ht="30" customHeight="1" spans="1:16">
      <c r="A9" s="247" t="s">
        <v>116</v>
      </c>
      <c r="B9" s="245" t="s">
        <v>114</v>
      </c>
      <c r="C9" s="248" t="s">
        <v>117</v>
      </c>
      <c r="D9" s="308"/>
      <c r="E9" s="384">
        <v>21727400</v>
      </c>
      <c r="F9" s="384">
        <v>21727400</v>
      </c>
      <c r="G9" s="384">
        <v>21727400</v>
      </c>
      <c r="H9" s="385"/>
      <c r="I9" s="385"/>
      <c r="J9" s="385"/>
      <c r="K9" s="385"/>
      <c r="L9" s="385"/>
      <c r="M9" s="385"/>
      <c r="N9" s="385"/>
      <c r="O9" s="385"/>
      <c r="P9" s="385"/>
    </row>
    <row r="10" ht="30" customHeight="1" spans="1:16">
      <c r="A10" s="487" t="s">
        <v>126</v>
      </c>
      <c r="B10" s="245" t="s">
        <v>114</v>
      </c>
      <c r="C10" s="487" t="s">
        <v>127</v>
      </c>
      <c r="D10" s="308"/>
      <c r="E10" s="386">
        <v>5904100</v>
      </c>
      <c r="F10" s="386">
        <v>5904100</v>
      </c>
      <c r="G10" s="386">
        <v>5904100</v>
      </c>
      <c r="H10" s="387"/>
      <c r="I10" s="387"/>
      <c r="J10" s="387"/>
      <c r="K10" s="387"/>
      <c r="L10" s="387"/>
      <c r="M10" s="387"/>
      <c r="N10" s="387"/>
      <c r="O10" s="387"/>
      <c r="P10" s="387"/>
    </row>
    <row r="11" ht="30" customHeight="1" spans="1:16">
      <c r="A11" s="249">
        <v>2100408</v>
      </c>
      <c r="B11" s="245" t="s">
        <v>114</v>
      </c>
      <c r="C11" s="248" t="s">
        <v>128</v>
      </c>
      <c r="D11" s="388" t="s">
        <v>251</v>
      </c>
      <c r="E11" s="386">
        <v>5904100</v>
      </c>
      <c r="F11" s="386">
        <v>5904100</v>
      </c>
      <c r="G11" s="386">
        <v>5904100</v>
      </c>
      <c r="H11" s="387"/>
      <c r="I11" s="387"/>
      <c r="J11" s="387"/>
      <c r="K11" s="387"/>
      <c r="L11" s="387"/>
      <c r="M11" s="387"/>
      <c r="N11" s="387"/>
      <c r="O11" s="387"/>
      <c r="P11" s="387"/>
    </row>
    <row r="12" ht="30" customHeight="1" spans="1:16">
      <c r="A12" s="487" t="s">
        <v>123</v>
      </c>
      <c r="B12" s="245" t="s">
        <v>114</v>
      </c>
      <c r="C12" s="487" t="s">
        <v>124</v>
      </c>
      <c r="D12" s="388"/>
      <c r="E12" s="386">
        <v>1393300</v>
      </c>
      <c r="F12" s="386">
        <v>1393300</v>
      </c>
      <c r="G12" s="386">
        <v>1393300</v>
      </c>
      <c r="H12" s="387"/>
      <c r="I12" s="387"/>
      <c r="J12" s="387"/>
      <c r="K12" s="387"/>
      <c r="L12" s="387"/>
      <c r="M12" s="387"/>
      <c r="N12" s="387"/>
      <c r="O12" s="387"/>
      <c r="P12" s="387"/>
    </row>
    <row r="13" ht="30" customHeight="1" spans="1:16">
      <c r="A13" s="249">
        <v>2100302</v>
      </c>
      <c r="B13" s="245" t="s">
        <v>114</v>
      </c>
      <c r="C13" s="248" t="s">
        <v>125</v>
      </c>
      <c r="D13" s="388" t="s">
        <v>252</v>
      </c>
      <c r="E13" s="386">
        <v>450000</v>
      </c>
      <c r="F13" s="386">
        <v>450000</v>
      </c>
      <c r="G13" s="386">
        <v>450000</v>
      </c>
      <c r="H13" s="387"/>
      <c r="I13" s="387"/>
      <c r="J13" s="387"/>
      <c r="K13" s="387"/>
      <c r="L13" s="387"/>
      <c r="M13" s="387"/>
      <c r="N13" s="387"/>
      <c r="O13" s="387"/>
      <c r="P13" s="387"/>
    </row>
    <row r="14" ht="30" customHeight="1" spans="1:16">
      <c r="A14" s="249">
        <v>2100302</v>
      </c>
      <c r="B14" s="245" t="s">
        <v>114</v>
      </c>
      <c r="C14" s="248" t="s">
        <v>125</v>
      </c>
      <c r="D14" s="388" t="s">
        <v>253</v>
      </c>
      <c r="E14" s="386">
        <v>503300</v>
      </c>
      <c r="F14" s="386">
        <v>503300</v>
      </c>
      <c r="G14" s="386">
        <v>503300</v>
      </c>
      <c r="H14" s="387"/>
      <c r="I14" s="387"/>
      <c r="J14" s="387"/>
      <c r="K14" s="387"/>
      <c r="L14" s="387"/>
      <c r="M14" s="387"/>
      <c r="N14" s="387"/>
      <c r="O14" s="387"/>
      <c r="P14" s="387"/>
    </row>
    <row r="15" ht="30" customHeight="1" spans="1:16">
      <c r="A15" s="249">
        <v>2100302</v>
      </c>
      <c r="B15" s="245" t="s">
        <v>114</v>
      </c>
      <c r="C15" s="248" t="s">
        <v>125</v>
      </c>
      <c r="D15" s="388" t="s">
        <v>254</v>
      </c>
      <c r="E15" s="386">
        <v>440000</v>
      </c>
      <c r="F15" s="386">
        <v>440000</v>
      </c>
      <c r="G15" s="386">
        <v>440000</v>
      </c>
      <c r="H15" s="387"/>
      <c r="I15" s="387"/>
      <c r="J15" s="387"/>
      <c r="K15" s="387"/>
      <c r="L15" s="387"/>
      <c r="M15" s="387"/>
      <c r="N15" s="387"/>
      <c r="O15" s="387"/>
      <c r="P15" s="387"/>
    </row>
    <row r="16" ht="30" customHeight="1" spans="1:16">
      <c r="A16" s="247" t="s">
        <v>129</v>
      </c>
      <c r="B16" s="245" t="s">
        <v>114</v>
      </c>
      <c r="C16" s="488" t="s">
        <v>130</v>
      </c>
      <c r="D16" s="388"/>
      <c r="E16" s="386">
        <v>14080000</v>
      </c>
      <c r="F16" s="386">
        <v>14080000</v>
      </c>
      <c r="G16" s="386">
        <v>14080000</v>
      </c>
      <c r="H16" s="387"/>
      <c r="I16" s="387"/>
      <c r="J16" s="387"/>
      <c r="K16" s="387"/>
      <c r="L16" s="387"/>
      <c r="M16" s="387"/>
      <c r="N16" s="387"/>
      <c r="O16" s="387"/>
      <c r="P16" s="387"/>
    </row>
    <row r="17" ht="30" customHeight="1" spans="1:16">
      <c r="A17" s="249">
        <v>2100717</v>
      </c>
      <c r="B17" s="245" t="s">
        <v>114</v>
      </c>
      <c r="C17" s="247" t="s">
        <v>131</v>
      </c>
      <c r="D17" s="388" t="s">
        <v>255</v>
      </c>
      <c r="E17" s="386">
        <v>6770000</v>
      </c>
      <c r="F17" s="386">
        <v>6770000</v>
      </c>
      <c r="G17" s="386">
        <v>6770000</v>
      </c>
      <c r="H17" s="387"/>
      <c r="I17" s="387"/>
      <c r="J17" s="387"/>
      <c r="K17" s="387"/>
      <c r="L17" s="387"/>
      <c r="M17" s="387"/>
      <c r="N17" s="387"/>
      <c r="O17" s="387"/>
      <c r="P17" s="387"/>
    </row>
    <row r="18" ht="30" customHeight="1" spans="1:16">
      <c r="A18" s="249">
        <v>2100717</v>
      </c>
      <c r="B18" s="245" t="s">
        <v>114</v>
      </c>
      <c r="C18" s="247" t="s">
        <v>131</v>
      </c>
      <c r="D18" s="388" t="s">
        <v>256</v>
      </c>
      <c r="E18" s="386">
        <v>230000</v>
      </c>
      <c r="F18" s="386">
        <v>230000</v>
      </c>
      <c r="G18" s="386">
        <v>230000</v>
      </c>
      <c r="H18" s="387"/>
      <c r="I18" s="387"/>
      <c r="J18" s="387"/>
      <c r="K18" s="387"/>
      <c r="L18" s="387"/>
      <c r="M18" s="387"/>
      <c r="N18" s="387"/>
      <c r="O18" s="387"/>
      <c r="P18" s="387"/>
    </row>
    <row r="19" ht="30" customHeight="1" spans="1:16">
      <c r="A19" s="249">
        <v>2100717</v>
      </c>
      <c r="B19" s="245" t="s">
        <v>114</v>
      </c>
      <c r="C19" s="247" t="s">
        <v>131</v>
      </c>
      <c r="D19" s="388" t="s">
        <v>257</v>
      </c>
      <c r="E19" s="386">
        <v>5930000</v>
      </c>
      <c r="F19" s="386">
        <v>5930000</v>
      </c>
      <c r="G19" s="386">
        <v>5930000</v>
      </c>
      <c r="H19" s="387"/>
      <c r="I19" s="387"/>
      <c r="J19" s="387"/>
      <c r="K19" s="387"/>
      <c r="L19" s="387"/>
      <c r="M19" s="387"/>
      <c r="N19" s="387"/>
      <c r="O19" s="387"/>
      <c r="P19" s="387"/>
    </row>
    <row r="20" ht="30" customHeight="1" spans="1:16">
      <c r="A20" s="249">
        <v>2100717</v>
      </c>
      <c r="B20" s="245" t="s">
        <v>114</v>
      </c>
      <c r="C20" s="247" t="s">
        <v>131</v>
      </c>
      <c r="D20" s="388" t="s">
        <v>258</v>
      </c>
      <c r="E20" s="386">
        <v>200000</v>
      </c>
      <c r="F20" s="386">
        <v>200000</v>
      </c>
      <c r="G20" s="386">
        <v>200000</v>
      </c>
      <c r="H20" s="387"/>
      <c r="I20" s="387"/>
      <c r="J20" s="387"/>
      <c r="K20" s="387"/>
      <c r="L20" s="387"/>
      <c r="M20" s="387"/>
      <c r="N20" s="387"/>
      <c r="O20" s="387"/>
      <c r="P20" s="387"/>
    </row>
    <row r="21" ht="30" customHeight="1" spans="1:16">
      <c r="A21" s="249">
        <v>2100717</v>
      </c>
      <c r="B21" s="245" t="s">
        <v>114</v>
      </c>
      <c r="C21" s="247" t="s">
        <v>131</v>
      </c>
      <c r="D21" s="388" t="s">
        <v>259</v>
      </c>
      <c r="E21" s="386">
        <v>800000</v>
      </c>
      <c r="F21" s="386">
        <v>800000</v>
      </c>
      <c r="G21" s="386">
        <v>800000</v>
      </c>
      <c r="H21" s="387"/>
      <c r="I21" s="387"/>
      <c r="J21" s="387"/>
      <c r="K21" s="387"/>
      <c r="L21" s="387"/>
      <c r="M21" s="387"/>
      <c r="N21" s="387"/>
      <c r="O21" s="387"/>
      <c r="P21" s="387"/>
    </row>
    <row r="22" ht="30" customHeight="1" spans="1:16">
      <c r="A22" s="249">
        <v>2100717</v>
      </c>
      <c r="B22" s="245" t="s">
        <v>114</v>
      </c>
      <c r="C22" s="247" t="s">
        <v>131</v>
      </c>
      <c r="D22" s="388" t="s">
        <v>260</v>
      </c>
      <c r="E22" s="386">
        <v>150000</v>
      </c>
      <c r="F22" s="386">
        <v>150000</v>
      </c>
      <c r="G22" s="386">
        <v>150000</v>
      </c>
      <c r="H22" s="387"/>
      <c r="I22" s="387"/>
      <c r="J22" s="387"/>
      <c r="K22" s="387"/>
      <c r="L22" s="387"/>
      <c r="M22" s="387"/>
      <c r="N22" s="387"/>
      <c r="O22" s="387"/>
      <c r="P22" s="387"/>
    </row>
    <row r="23" ht="30" customHeight="1" spans="1:16">
      <c r="A23" s="247" t="s">
        <v>118</v>
      </c>
      <c r="B23" s="245" t="s">
        <v>114</v>
      </c>
      <c r="C23" s="248" t="s">
        <v>119</v>
      </c>
      <c r="D23" s="388"/>
      <c r="E23" s="386">
        <v>350000</v>
      </c>
      <c r="F23" s="386">
        <v>350000</v>
      </c>
      <c r="G23" s="386">
        <v>350000</v>
      </c>
      <c r="H23" s="387"/>
      <c r="I23" s="387"/>
      <c r="J23" s="387"/>
      <c r="K23" s="387"/>
      <c r="L23" s="387"/>
      <c r="M23" s="387"/>
      <c r="N23" s="387"/>
      <c r="O23" s="387"/>
      <c r="P23" s="387"/>
    </row>
    <row r="24" ht="30" customHeight="1" spans="1:16">
      <c r="A24" s="249">
        <v>2100102</v>
      </c>
      <c r="B24" s="245" t="s">
        <v>114</v>
      </c>
      <c r="C24" s="250" t="s">
        <v>121</v>
      </c>
      <c r="D24" s="388" t="s">
        <v>261</v>
      </c>
      <c r="E24" s="386">
        <v>250000</v>
      </c>
      <c r="F24" s="386">
        <v>250000</v>
      </c>
      <c r="G24" s="386">
        <v>250000</v>
      </c>
      <c r="H24" s="387"/>
      <c r="I24" s="387"/>
      <c r="J24" s="387"/>
      <c r="K24" s="387"/>
      <c r="L24" s="387"/>
      <c r="M24" s="387"/>
      <c r="N24" s="387"/>
      <c r="O24" s="387"/>
      <c r="P24" s="387"/>
    </row>
    <row r="25" ht="30" customHeight="1" spans="1:16">
      <c r="A25" s="249">
        <v>2100199</v>
      </c>
      <c r="B25" s="245" t="s">
        <v>114</v>
      </c>
      <c r="C25" s="250" t="s">
        <v>122</v>
      </c>
      <c r="D25" s="388" t="s">
        <v>262</v>
      </c>
      <c r="E25" s="386">
        <v>30000</v>
      </c>
      <c r="F25" s="386">
        <v>30000</v>
      </c>
      <c r="G25" s="386">
        <v>30000</v>
      </c>
      <c r="H25" s="387"/>
      <c r="I25" s="387"/>
      <c r="J25" s="387"/>
      <c r="K25" s="387"/>
      <c r="L25" s="387"/>
      <c r="M25" s="387"/>
      <c r="N25" s="387"/>
      <c r="O25" s="387"/>
      <c r="P25" s="387"/>
    </row>
    <row r="26" ht="30" customHeight="1" spans="1:16">
      <c r="A26" s="249">
        <v>2100199</v>
      </c>
      <c r="B26" s="245" t="s">
        <v>114</v>
      </c>
      <c r="C26" s="250" t="s">
        <v>122</v>
      </c>
      <c r="D26" s="388" t="s">
        <v>263</v>
      </c>
      <c r="E26" s="386">
        <v>20000</v>
      </c>
      <c r="F26" s="386">
        <v>20000</v>
      </c>
      <c r="G26" s="386">
        <v>20000</v>
      </c>
      <c r="H26" s="387"/>
      <c r="I26" s="387"/>
      <c r="J26" s="387"/>
      <c r="K26" s="387"/>
      <c r="L26" s="387"/>
      <c r="M26" s="387"/>
      <c r="N26" s="387"/>
      <c r="O26" s="387"/>
      <c r="P26" s="387"/>
    </row>
    <row r="27" ht="30" customHeight="1" spans="1:16">
      <c r="A27" s="249">
        <v>2100199</v>
      </c>
      <c r="B27" s="245" t="s">
        <v>114</v>
      </c>
      <c r="C27" s="250" t="s">
        <v>122</v>
      </c>
      <c r="D27" s="388" t="s">
        <v>264</v>
      </c>
      <c r="E27" s="386">
        <v>50000</v>
      </c>
      <c r="F27" s="386">
        <v>50000</v>
      </c>
      <c r="G27" s="386">
        <v>50000</v>
      </c>
      <c r="H27" s="387"/>
      <c r="I27" s="387"/>
      <c r="J27" s="387"/>
      <c r="K27" s="387"/>
      <c r="L27" s="387"/>
      <c r="M27" s="387"/>
      <c r="N27" s="387"/>
      <c r="O27" s="387"/>
      <c r="P27" s="387"/>
    </row>
  </sheetData>
  <sheetProtection formatCells="0" formatColumns="0" formatRows="0"/>
  <mergeCells count="17">
    <mergeCell ref="A2:P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K4:L5"/>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
  <sheetViews>
    <sheetView showGridLines="0" showZeros="0" workbookViewId="0">
      <selection activeCell="G12" sqref="G12"/>
    </sheetView>
  </sheetViews>
  <sheetFormatPr defaultColWidth="9.16666666666667" defaultRowHeight="11.25"/>
  <cols>
    <col min="1" max="2" width="10.1666666666667" style="204" customWidth="1"/>
    <col min="3" max="3" width="35.6666666666667" style="204" customWidth="1"/>
    <col min="4" max="4" width="12.1666666666667" style="204" customWidth="1"/>
    <col min="5" max="21" width="9.16666666666667" style="204" customWidth="1"/>
    <col min="22" max="22" width="6.83333333333333" style="204" customWidth="1"/>
    <col min="23" max="16384" width="9.16666666666667" style="204"/>
  </cols>
  <sheetData>
    <row r="1" ht="24.75" customHeight="1" spans="1:22">
      <c r="A1" s="327"/>
      <c r="B1" s="327"/>
      <c r="C1" s="327"/>
      <c r="D1" s="327"/>
      <c r="E1" s="327"/>
      <c r="F1" s="327"/>
      <c r="G1" s="327"/>
      <c r="H1" s="327"/>
      <c r="I1" s="327"/>
      <c r="J1" s="327"/>
      <c r="K1" s="327"/>
      <c r="L1" s="327"/>
      <c r="M1" s="327"/>
      <c r="N1" s="327"/>
      <c r="O1" s="327"/>
      <c r="P1" s="337"/>
      <c r="Q1" s="337"/>
      <c r="R1" s="337"/>
      <c r="S1" s="338"/>
      <c r="T1" s="338"/>
      <c r="U1" s="342" t="s">
        <v>265</v>
      </c>
      <c r="V1" s="338"/>
    </row>
    <row r="2" ht="24.75" customHeight="1" spans="1:22">
      <c r="A2" s="328" t="s">
        <v>266</v>
      </c>
      <c r="B2" s="328"/>
      <c r="C2" s="328"/>
      <c r="D2" s="328"/>
      <c r="E2" s="328"/>
      <c r="F2" s="328"/>
      <c r="G2" s="328"/>
      <c r="H2" s="328"/>
      <c r="I2" s="328"/>
      <c r="J2" s="328"/>
      <c r="K2" s="328"/>
      <c r="L2" s="328"/>
      <c r="M2" s="328"/>
      <c r="N2" s="328"/>
      <c r="O2" s="328"/>
      <c r="P2" s="328"/>
      <c r="Q2" s="328"/>
      <c r="R2" s="328"/>
      <c r="S2" s="328"/>
      <c r="T2" s="328"/>
      <c r="U2" s="328"/>
      <c r="V2" s="338"/>
    </row>
    <row r="3" ht="24.75" customHeight="1" spans="1:22">
      <c r="A3" s="329"/>
      <c r="B3" s="327"/>
      <c r="C3" s="327"/>
      <c r="D3" s="327"/>
      <c r="E3" s="327"/>
      <c r="F3" s="327"/>
      <c r="G3" s="327"/>
      <c r="H3" s="327"/>
      <c r="I3" s="327"/>
      <c r="J3" s="327"/>
      <c r="K3" s="327"/>
      <c r="L3" s="327"/>
      <c r="M3" s="327"/>
      <c r="N3" s="327"/>
      <c r="O3" s="327"/>
      <c r="P3" s="339"/>
      <c r="Q3" s="339"/>
      <c r="R3" s="339"/>
      <c r="S3" s="343"/>
      <c r="T3" s="344" t="s">
        <v>87</v>
      </c>
      <c r="U3" s="344"/>
      <c r="V3" s="338"/>
    </row>
    <row r="4" ht="24.75" customHeight="1" spans="1:22">
      <c r="A4" s="321" t="s">
        <v>110</v>
      </c>
      <c r="B4" s="331" t="s">
        <v>88</v>
      </c>
      <c r="C4" s="214" t="s">
        <v>111</v>
      </c>
      <c r="D4" s="373" t="s">
        <v>112</v>
      </c>
      <c r="E4" s="308" t="s">
        <v>161</v>
      </c>
      <c r="F4" s="308"/>
      <c r="G4" s="308"/>
      <c r="H4" s="331"/>
      <c r="I4" s="308" t="s">
        <v>162</v>
      </c>
      <c r="J4" s="308"/>
      <c r="K4" s="308"/>
      <c r="L4" s="308"/>
      <c r="M4" s="308"/>
      <c r="N4" s="308"/>
      <c r="O4" s="308"/>
      <c r="P4" s="308"/>
      <c r="Q4" s="308"/>
      <c r="R4" s="308"/>
      <c r="S4" s="345" t="s">
        <v>267</v>
      </c>
      <c r="T4" s="332" t="s">
        <v>164</v>
      </c>
      <c r="U4" s="346" t="s">
        <v>165</v>
      </c>
      <c r="V4" s="338"/>
    </row>
    <row r="5" ht="24.75" customHeight="1" spans="1:22">
      <c r="A5" s="321"/>
      <c r="B5" s="331"/>
      <c r="C5" s="214"/>
      <c r="D5" s="374"/>
      <c r="E5" s="332" t="s">
        <v>138</v>
      </c>
      <c r="F5" s="332" t="s">
        <v>167</v>
      </c>
      <c r="G5" s="332" t="s">
        <v>168</v>
      </c>
      <c r="H5" s="332" t="s">
        <v>169</v>
      </c>
      <c r="I5" s="332" t="s">
        <v>138</v>
      </c>
      <c r="J5" s="340" t="s">
        <v>170</v>
      </c>
      <c r="K5" s="375" t="s">
        <v>171</v>
      </c>
      <c r="L5" s="340" t="s">
        <v>172</v>
      </c>
      <c r="M5" s="375" t="s">
        <v>173</v>
      </c>
      <c r="N5" s="332" t="s">
        <v>174</v>
      </c>
      <c r="O5" s="332" t="s">
        <v>175</v>
      </c>
      <c r="P5" s="332" t="s">
        <v>176</v>
      </c>
      <c r="Q5" s="332" t="s">
        <v>177</v>
      </c>
      <c r="R5" s="332" t="s">
        <v>178</v>
      </c>
      <c r="S5" s="308"/>
      <c r="T5" s="308"/>
      <c r="U5" s="267"/>
      <c r="V5" s="338"/>
    </row>
    <row r="6" ht="30.75" customHeight="1" spans="1:22">
      <c r="A6" s="321"/>
      <c r="B6" s="331"/>
      <c r="C6" s="214"/>
      <c r="D6" s="374"/>
      <c r="E6" s="308"/>
      <c r="F6" s="308"/>
      <c r="G6" s="308"/>
      <c r="H6" s="308"/>
      <c r="I6" s="308"/>
      <c r="J6" s="341"/>
      <c r="K6" s="340"/>
      <c r="L6" s="341"/>
      <c r="M6" s="340"/>
      <c r="N6" s="308"/>
      <c r="O6" s="308"/>
      <c r="P6" s="308"/>
      <c r="Q6" s="308"/>
      <c r="R6" s="308"/>
      <c r="S6" s="308"/>
      <c r="T6" s="308"/>
      <c r="U6" s="267"/>
      <c r="V6" s="338"/>
    </row>
    <row r="7" customFormat="1" ht="30.75" customHeight="1" spans="1:22">
      <c r="A7" s="308"/>
      <c r="B7" s="217" t="s">
        <v>104</v>
      </c>
      <c r="C7" s="218" t="s">
        <v>105</v>
      </c>
      <c r="D7" s="309" t="s">
        <v>268</v>
      </c>
      <c r="E7" s="309"/>
      <c r="F7" s="309"/>
      <c r="G7" s="309"/>
      <c r="H7" s="309"/>
      <c r="I7" s="309"/>
      <c r="J7" s="309"/>
      <c r="K7" s="309"/>
      <c r="L7" s="309"/>
      <c r="M7" s="309"/>
      <c r="N7" s="309"/>
      <c r="O7" s="309"/>
      <c r="P7" s="309"/>
      <c r="Q7" s="309"/>
      <c r="R7" s="309"/>
      <c r="S7" s="309"/>
      <c r="T7" s="309"/>
      <c r="U7" s="309"/>
      <c r="V7" s="338"/>
    </row>
    <row r="8" s="159" customFormat="1" ht="24.75" customHeight="1" spans="1:22">
      <c r="A8" s="308"/>
      <c r="B8" s="217" t="s">
        <v>114</v>
      </c>
      <c r="C8" s="218" t="s">
        <v>115</v>
      </c>
      <c r="D8" s="309" t="s">
        <v>268</v>
      </c>
      <c r="E8" s="309"/>
      <c r="F8" s="309"/>
      <c r="G8" s="309"/>
      <c r="H8" s="309"/>
      <c r="I8" s="309"/>
      <c r="J8" s="309"/>
      <c r="K8" s="309"/>
      <c r="L8" s="309"/>
      <c r="M8" s="309"/>
      <c r="N8" s="309"/>
      <c r="O8" s="309"/>
      <c r="P8" s="309"/>
      <c r="Q8" s="309"/>
      <c r="R8" s="309"/>
      <c r="S8" s="309"/>
      <c r="T8" s="309"/>
      <c r="U8" s="309"/>
      <c r="V8" s="377"/>
    </row>
    <row r="9" customFormat="1" ht="33" customHeight="1"/>
    <row r="10" ht="18.95" customHeight="1" spans="1:22">
      <c r="A10" s="335"/>
      <c r="B10" s="335"/>
      <c r="C10" s="336"/>
      <c r="D10" s="337"/>
      <c r="E10" s="337"/>
      <c r="F10" s="337"/>
      <c r="G10" s="337"/>
      <c r="H10" s="337"/>
      <c r="I10" s="337"/>
      <c r="J10" s="337"/>
      <c r="K10" s="337"/>
      <c r="L10" s="337"/>
      <c r="M10" s="337"/>
      <c r="N10" s="337"/>
      <c r="O10" s="337"/>
      <c r="P10" s="337"/>
      <c r="Q10" s="337"/>
      <c r="R10" s="337"/>
      <c r="S10" s="338"/>
      <c r="T10" s="338"/>
      <c r="U10" s="347"/>
      <c r="V10" s="338"/>
    </row>
    <row r="11" ht="18.95" customHeight="1" spans="1:22">
      <c r="A11" s="335"/>
      <c r="B11" s="335"/>
      <c r="C11" s="336"/>
      <c r="D11" s="337"/>
      <c r="E11" s="337"/>
      <c r="F11" s="337"/>
      <c r="G11" s="337"/>
      <c r="H11" s="337"/>
      <c r="I11" s="337"/>
      <c r="J11" s="337"/>
      <c r="K11" s="337"/>
      <c r="L11" s="337"/>
      <c r="M11" s="337"/>
      <c r="N11" s="337"/>
      <c r="O11" s="337"/>
      <c r="P11" s="337"/>
      <c r="Q11" s="337"/>
      <c r="R11" s="337"/>
      <c r="S11" s="338"/>
      <c r="T11" s="338"/>
      <c r="U11" s="347"/>
      <c r="V11" s="338"/>
    </row>
    <row r="12" ht="18.95" customHeight="1" spans="1:22">
      <c r="A12" s="335"/>
      <c r="B12" s="335"/>
      <c r="C12" s="336"/>
      <c r="D12" s="337"/>
      <c r="E12" s="337"/>
      <c r="F12" s="337"/>
      <c r="G12" s="337"/>
      <c r="H12" s="337"/>
      <c r="I12" s="337"/>
      <c r="J12" s="337"/>
      <c r="K12" s="337"/>
      <c r="L12" s="337"/>
      <c r="M12" s="337"/>
      <c r="N12" s="337"/>
      <c r="O12" s="337"/>
      <c r="P12" s="376"/>
      <c r="Q12" s="337"/>
      <c r="R12" s="337"/>
      <c r="S12" s="338"/>
      <c r="T12" s="338"/>
      <c r="U12" s="347"/>
      <c r="V12" s="338"/>
    </row>
    <row r="13" ht="18.95" customHeight="1" spans="1:22">
      <c r="A13" s="335"/>
      <c r="B13" s="335"/>
      <c r="C13" s="336"/>
      <c r="D13" s="337"/>
      <c r="E13" s="337"/>
      <c r="F13" s="337"/>
      <c r="G13" s="337"/>
      <c r="H13" s="337"/>
      <c r="I13" s="337"/>
      <c r="J13" s="337"/>
      <c r="K13" s="337"/>
      <c r="L13" s="337"/>
      <c r="M13" s="337"/>
      <c r="N13" s="337"/>
      <c r="O13" s="337"/>
      <c r="P13" s="337"/>
      <c r="Q13" s="337"/>
      <c r="R13" s="337"/>
      <c r="S13" s="338"/>
      <c r="T13" s="338"/>
      <c r="U13" s="347"/>
      <c r="V13" s="338"/>
    </row>
    <row r="14" ht="18.95" customHeight="1" spans="1:22">
      <c r="A14" s="335"/>
      <c r="B14" s="335"/>
      <c r="C14" s="336"/>
      <c r="D14" s="337"/>
      <c r="E14" s="337"/>
      <c r="F14" s="337"/>
      <c r="G14" s="337"/>
      <c r="H14" s="337"/>
      <c r="I14" s="337"/>
      <c r="J14" s="337"/>
      <c r="K14" s="337"/>
      <c r="L14" s="337"/>
      <c r="M14" s="337"/>
      <c r="N14" s="337"/>
      <c r="O14" s="337"/>
      <c r="P14" s="337"/>
      <c r="Q14" s="337"/>
      <c r="R14" s="337"/>
      <c r="S14" s="338"/>
      <c r="T14" s="338"/>
      <c r="U14" s="347"/>
      <c r="V14" s="338"/>
    </row>
    <row r="15" ht="18.95" customHeight="1" spans="1:22">
      <c r="A15" s="335"/>
      <c r="B15" s="335"/>
      <c r="C15" s="336"/>
      <c r="D15" s="337"/>
      <c r="E15" s="337"/>
      <c r="F15" s="337"/>
      <c r="G15" s="337"/>
      <c r="H15" s="337"/>
      <c r="I15" s="337"/>
      <c r="J15" s="337"/>
      <c r="K15" s="337"/>
      <c r="L15" s="337"/>
      <c r="M15" s="337"/>
      <c r="N15" s="337"/>
      <c r="O15" s="337"/>
      <c r="P15" s="337"/>
      <c r="Q15" s="337"/>
      <c r="R15" s="337"/>
      <c r="S15" s="338"/>
      <c r="T15" s="338"/>
      <c r="U15" s="347"/>
      <c r="V15" s="338"/>
    </row>
    <row r="16" ht="18.95" customHeight="1" spans="1:22">
      <c r="A16" s="335"/>
      <c r="B16" s="335"/>
      <c r="C16" s="336"/>
      <c r="D16" s="337"/>
      <c r="E16" s="337"/>
      <c r="F16" s="337"/>
      <c r="G16" s="337"/>
      <c r="H16" s="337"/>
      <c r="I16" s="337"/>
      <c r="J16" s="337"/>
      <c r="K16" s="337"/>
      <c r="L16" s="337"/>
      <c r="M16" s="337"/>
      <c r="N16" s="337"/>
      <c r="O16" s="337"/>
      <c r="P16" s="337"/>
      <c r="Q16" s="337"/>
      <c r="R16" s="337"/>
      <c r="S16" s="338"/>
      <c r="T16" s="338"/>
      <c r="U16" s="347"/>
      <c r="V16" s="338"/>
    </row>
    <row r="17" ht="18.95" customHeight="1" spans="1:22">
      <c r="A17" s="335"/>
      <c r="B17" s="335"/>
      <c r="C17" s="336"/>
      <c r="D17" s="337"/>
      <c r="E17" s="337"/>
      <c r="F17" s="337"/>
      <c r="G17" s="337"/>
      <c r="H17" s="337"/>
      <c r="I17" s="337"/>
      <c r="J17" s="337"/>
      <c r="K17" s="337"/>
      <c r="L17" s="337"/>
      <c r="M17" s="337"/>
      <c r="N17" s="337"/>
      <c r="O17" s="337"/>
      <c r="P17" s="337"/>
      <c r="Q17" s="337"/>
      <c r="R17" s="337"/>
      <c r="S17" s="338"/>
      <c r="T17" s="338"/>
      <c r="U17" s="347"/>
      <c r="V17" s="338"/>
    </row>
    <row r="18" ht="18.95" customHeight="1" spans="1:22">
      <c r="A18" s="335"/>
      <c r="B18" s="335"/>
      <c r="C18" s="336"/>
      <c r="D18" s="337"/>
      <c r="E18" s="337"/>
      <c r="F18" s="337"/>
      <c r="G18" s="337"/>
      <c r="H18" s="337"/>
      <c r="I18" s="337"/>
      <c r="J18" s="337"/>
      <c r="K18" s="337"/>
      <c r="L18" s="337"/>
      <c r="M18" s="337"/>
      <c r="N18" s="337"/>
      <c r="O18" s="337"/>
      <c r="P18" s="337"/>
      <c r="Q18" s="337"/>
      <c r="R18" s="337"/>
      <c r="S18" s="338"/>
      <c r="T18" s="338"/>
      <c r="U18" s="347"/>
      <c r="V18" s="338"/>
    </row>
    <row r="19" ht="18.95" customHeight="1" spans="1:22">
      <c r="A19" s="335"/>
      <c r="B19" s="335"/>
      <c r="C19" s="336"/>
      <c r="D19" s="337"/>
      <c r="E19" s="337"/>
      <c r="F19" s="337"/>
      <c r="G19" s="337"/>
      <c r="H19" s="337"/>
      <c r="I19" s="337"/>
      <c r="J19" s="337"/>
      <c r="K19" s="337"/>
      <c r="L19" s="337"/>
      <c r="M19" s="337"/>
      <c r="N19" s="337"/>
      <c r="O19" s="337"/>
      <c r="P19" s="337"/>
      <c r="Q19" s="337"/>
      <c r="R19" s="337"/>
      <c r="S19" s="338"/>
      <c r="T19" s="338"/>
      <c r="U19" s="347"/>
      <c r="V19" s="338"/>
    </row>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spans="1:22">
      <c r="A37" s="338"/>
      <c r="B37" s="338"/>
      <c r="C37" s="338"/>
      <c r="D37" s="338"/>
      <c r="E37" s="338"/>
      <c r="F37" s="338"/>
      <c r="G37" s="338"/>
      <c r="H37" s="338"/>
      <c r="I37" s="338"/>
      <c r="J37" s="338"/>
      <c r="K37" s="338"/>
      <c r="L37" s="338"/>
      <c r="M37" s="338"/>
      <c r="N37" s="338"/>
      <c r="O37" s="338"/>
      <c r="P37" s="338"/>
      <c r="Q37" s="338"/>
      <c r="R37" s="338"/>
      <c r="S37" s="338"/>
      <c r="T37" s="338"/>
      <c r="U37" s="338"/>
      <c r="V37" s="338"/>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W31"/>
  <sheetViews>
    <sheetView showGridLines="0" showZeros="0" workbookViewId="0">
      <selection activeCell="F12" sqref="F12"/>
    </sheetView>
  </sheetViews>
  <sheetFormatPr defaultColWidth="9.16666666666667" defaultRowHeight="11.25"/>
  <cols>
    <col min="1" max="1" width="10.1666666666667" style="204" customWidth="1"/>
    <col min="2" max="2" width="14" style="204" customWidth="1"/>
    <col min="3" max="3" width="29" style="204" customWidth="1"/>
    <col min="4" max="4" width="28.1666666666667" style="204" customWidth="1"/>
    <col min="5" max="9" width="22" style="204" customWidth="1"/>
    <col min="10" max="22" width="9.16666666666667" style="204" customWidth="1"/>
    <col min="23" max="23" width="6.83333333333333" style="204" customWidth="1"/>
    <col min="24" max="16384" width="9.16666666666667" style="204"/>
  </cols>
  <sheetData>
    <row r="1" ht="12" spans="9:9">
      <c r="I1" s="298" t="s">
        <v>269</v>
      </c>
    </row>
    <row r="2" s="360" customFormat="1" ht="38.85" customHeight="1" spans="1:9">
      <c r="A2" s="361" t="s">
        <v>270</v>
      </c>
      <c r="B2" s="361"/>
      <c r="C2" s="361"/>
      <c r="D2" s="361"/>
      <c r="E2" s="361"/>
      <c r="F2" s="361"/>
      <c r="G2" s="361"/>
      <c r="H2" s="361"/>
      <c r="I2" s="361"/>
    </row>
    <row r="3" s="360" customFormat="1" ht="24.2" customHeight="1" spans="1:10">
      <c r="A3" s="362"/>
      <c r="B3" s="362"/>
      <c r="C3" s="362"/>
      <c r="D3" s="362"/>
      <c r="E3" s="362"/>
      <c r="F3" s="362"/>
      <c r="G3" s="362"/>
      <c r="H3" s="362"/>
      <c r="I3" s="362"/>
      <c r="J3" s="362"/>
    </row>
    <row r="4" s="360" customFormat="1" ht="16.35" customHeight="1" spans="8:9">
      <c r="H4" s="363" t="s">
        <v>87</v>
      </c>
      <c r="I4" s="363"/>
    </row>
    <row r="5" s="360" customFormat="1" ht="25.15" customHeight="1" spans="1:10">
      <c r="A5" s="364" t="s">
        <v>110</v>
      </c>
      <c r="B5" s="365" t="s">
        <v>88</v>
      </c>
      <c r="C5" s="364" t="s">
        <v>271</v>
      </c>
      <c r="D5" s="364" t="s">
        <v>138</v>
      </c>
      <c r="E5" s="364" t="s">
        <v>272</v>
      </c>
      <c r="F5" s="364"/>
      <c r="G5" s="364"/>
      <c r="H5" s="364"/>
      <c r="I5" s="364" t="s">
        <v>162</v>
      </c>
      <c r="J5" s="372"/>
    </row>
    <row r="6" s="360" customFormat="1" ht="25.9" customHeight="1" spans="1:9">
      <c r="A6" s="364"/>
      <c r="B6" s="366"/>
      <c r="C6" s="364"/>
      <c r="D6" s="364"/>
      <c r="E6" s="364" t="s">
        <v>273</v>
      </c>
      <c r="F6" s="364" t="s">
        <v>274</v>
      </c>
      <c r="G6" s="364"/>
      <c r="H6" s="364" t="s">
        <v>275</v>
      </c>
      <c r="I6" s="364"/>
    </row>
    <row r="7" s="360" customFormat="1" ht="35.45" customHeight="1" spans="1:9">
      <c r="A7" s="364"/>
      <c r="B7" s="367"/>
      <c r="C7" s="364"/>
      <c r="D7" s="364"/>
      <c r="E7" s="364"/>
      <c r="F7" s="364" t="s">
        <v>167</v>
      </c>
      <c r="G7" s="364" t="s">
        <v>169</v>
      </c>
      <c r="H7" s="364"/>
      <c r="I7" s="364"/>
    </row>
    <row r="8" s="360" customFormat="1" ht="35.45" customHeight="1" spans="1:9">
      <c r="A8" s="364"/>
      <c r="B8" s="368" t="s">
        <v>104</v>
      </c>
      <c r="C8" s="369" t="s">
        <v>105</v>
      </c>
      <c r="D8" s="370" t="s">
        <v>268</v>
      </c>
      <c r="E8" s="370"/>
      <c r="F8" s="370"/>
      <c r="G8" s="370"/>
      <c r="H8" s="370"/>
      <c r="I8" s="370"/>
    </row>
    <row r="9" s="360" customFormat="1" ht="26.1" customHeight="1" spans="1:9">
      <c r="A9" s="364"/>
      <c r="B9" s="368" t="s">
        <v>114</v>
      </c>
      <c r="C9" s="369" t="s">
        <v>115</v>
      </c>
      <c r="D9" s="370" t="s">
        <v>268</v>
      </c>
      <c r="E9" s="370"/>
      <c r="F9" s="370"/>
      <c r="G9" s="370"/>
      <c r="H9" s="370"/>
      <c r="I9" s="370"/>
    </row>
    <row r="10" ht="18.95" customHeight="1" spans="1:23">
      <c r="A10" s="335"/>
      <c r="B10" s="335"/>
      <c r="C10" s="335"/>
      <c r="D10" s="336"/>
      <c r="E10" s="337"/>
      <c r="F10" s="337"/>
      <c r="G10" s="337"/>
      <c r="H10" s="337"/>
      <c r="I10" s="337"/>
      <c r="J10" s="337"/>
      <c r="K10" s="337"/>
      <c r="L10" s="337"/>
      <c r="M10" s="337"/>
      <c r="N10" s="337"/>
      <c r="O10" s="337"/>
      <c r="P10" s="337"/>
      <c r="Q10" s="337"/>
      <c r="R10" s="337"/>
      <c r="S10" s="337"/>
      <c r="T10" s="338"/>
      <c r="U10" s="338"/>
      <c r="V10" s="347"/>
      <c r="W10" s="338"/>
    </row>
    <row r="11" ht="18.95" customHeight="1" spans="1:23">
      <c r="A11" s="335"/>
      <c r="B11" s="335"/>
      <c r="C11" s="335"/>
      <c r="D11" s="336"/>
      <c r="E11" s="337"/>
      <c r="F11" s="337"/>
      <c r="G11" s="337"/>
      <c r="H11" s="337"/>
      <c r="I11" s="337"/>
      <c r="J11" s="337"/>
      <c r="K11" s="337"/>
      <c r="L11" s="337"/>
      <c r="M11" s="337"/>
      <c r="N11" s="337"/>
      <c r="O11" s="337"/>
      <c r="P11" s="337"/>
      <c r="Q11" s="337"/>
      <c r="R11" s="337"/>
      <c r="S11" s="337"/>
      <c r="T11" s="338"/>
      <c r="U11" s="338"/>
      <c r="V11" s="347"/>
      <c r="W11" s="338"/>
    </row>
    <row r="12" ht="18.95" customHeight="1" spans="1:23">
      <c r="A12" s="335"/>
      <c r="B12" s="335"/>
      <c r="C12" s="335"/>
      <c r="D12" s="336"/>
      <c r="E12" s="337"/>
      <c r="F12" s="337"/>
      <c r="G12" s="337"/>
      <c r="H12" s="337"/>
      <c r="I12" s="337"/>
      <c r="J12" s="337"/>
      <c r="K12" s="337"/>
      <c r="L12" s="337"/>
      <c r="M12" s="337"/>
      <c r="N12" s="337"/>
      <c r="O12" s="337"/>
      <c r="P12" s="337"/>
      <c r="Q12" s="337"/>
      <c r="R12" s="337"/>
      <c r="S12" s="337"/>
      <c r="T12" s="338"/>
      <c r="U12" s="338"/>
      <c r="V12" s="347"/>
      <c r="W12" s="338"/>
    </row>
    <row r="13" ht="18.95" customHeight="1" spans="1:23">
      <c r="A13" s="335"/>
      <c r="B13" s="335"/>
      <c r="C13" s="335"/>
      <c r="D13" s="336"/>
      <c r="E13" s="337"/>
      <c r="F13" s="337"/>
      <c r="G13" s="337"/>
      <c r="H13" s="337"/>
      <c r="I13" s="337"/>
      <c r="J13" s="337"/>
      <c r="K13" s="337"/>
      <c r="L13" s="337"/>
      <c r="M13" s="337"/>
      <c r="N13" s="337"/>
      <c r="O13" s="337"/>
      <c r="P13" s="337"/>
      <c r="Q13" s="337"/>
      <c r="R13" s="337"/>
      <c r="S13" s="337"/>
      <c r="T13" s="338"/>
      <c r="U13" s="338"/>
      <c r="V13" s="347"/>
      <c r="W13" s="338"/>
    </row>
    <row r="14" ht="12.75" customHeight="1"/>
    <row r="15" ht="12.75" customHeight="1"/>
    <row r="16" ht="12.75" customHeight="1"/>
    <row r="17" ht="12.75" customHeight="1"/>
    <row r="18" ht="12.75" customHeight="1"/>
    <row r="19" ht="12.75" customHeight="1" spans="5:5">
      <c r="E19" s="159"/>
    </row>
    <row r="20" ht="12.75" customHeight="1" spans="6:6">
      <c r="F20" s="371"/>
    </row>
    <row r="21" ht="12.75" customHeight="1"/>
    <row r="22" ht="12.75" customHeight="1" spans="5:5">
      <c r="E22" s="159"/>
    </row>
    <row r="23" ht="12.75" customHeight="1"/>
    <row r="24" ht="12.75" customHeight="1"/>
    <row r="25" ht="12.75" customHeight="1"/>
    <row r="26" ht="12.75" customHeight="1"/>
    <row r="27" ht="12.75" customHeight="1"/>
    <row r="28" ht="12.75" customHeight="1"/>
    <row r="29" ht="12.75" customHeight="1"/>
    <row r="30" ht="12.75" customHeight="1"/>
    <row r="31" ht="12.75" customHeight="1" spans="1:23">
      <c r="A31" s="338"/>
      <c r="B31" s="338"/>
      <c r="C31" s="338"/>
      <c r="D31" s="338"/>
      <c r="E31" s="338"/>
      <c r="F31" s="338"/>
      <c r="G31" s="338"/>
      <c r="H31" s="338"/>
      <c r="I31" s="338"/>
      <c r="J31" s="338"/>
      <c r="K31" s="338"/>
      <c r="L31" s="338"/>
      <c r="M31" s="338"/>
      <c r="N31" s="338"/>
      <c r="O31" s="338"/>
      <c r="P31" s="338"/>
      <c r="Q31" s="338"/>
      <c r="R31" s="338"/>
      <c r="S31" s="338"/>
      <c r="T31" s="338"/>
      <c r="U31" s="338"/>
      <c r="V31" s="338"/>
      <c r="W31" s="338"/>
    </row>
  </sheetData>
  <sheetProtection formatCells="0" formatColumns="0" formatRows="0"/>
  <mergeCells count="12">
    <mergeCell ref="A2:I2"/>
    <mergeCell ref="A3:J3"/>
    <mergeCell ref="H4:I4"/>
    <mergeCell ref="E5:H5"/>
    <mergeCell ref="F6:G6"/>
    <mergeCell ref="A5:A7"/>
    <mergeCell ref="B5:B7"/>
    <mergeCell ref="C5:C7"/>
    <mergeCell ref="D5:D7"/>
    <mergeCell ref="E6:E7"/>
    <mergeCell ref="H6:H7"/>
    <mergeCell ref="I5:I7"/>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topLeftCell="A4" workbookViewId="0">
      <selection activeCell="N29" sqref="N29"/>
    </sheetView>
  </sheetViews>
  <sheetFormatPr defaultColWidth="9" defaultRowHeight="11.25" outlineLevelCol="2"/>
  <cols>
    <col min="1" max="1" width="37.1666666666667" customWidth="1"/>
    <col min="2" max="2" width="32.1666666666667" customWidth="1"/>
    <col min="3" max="3" width="33" customWidth="1"/>
  </cols>
  <sheetData>
    <row r="1" ht="12" spans="3:3">
      <c r="C1" s="354" t="s">
        <v>276</v>
      </c>
    </row>
    <row r="2" ht="24" customHeight="1" spans="1:3">
      <c r="A2" s="355" t="s">
        <v>277</v>
      </c>
      <c r="B2" s="355"/>
      <c r="C2" s="355"/>
    </row>
    <row r="3" ht="18" customHeight="1" spans="1:3">
      <c r="A3" s="355"/>
      <c r="B3" s="355"/>
      <c r="C3" s="355"/>
    </row>
    <row r="4" ht="18" customHeight="1" spans="1:3">
      <c r="A4" s="356" t="s">
        <v>278</v>
      </c>
      <c r="B4" s="357"/>
      <c r="C4" s="358" t="s">
        <v>87</v>
      </c>
    </row>
    <row r="5" ht="25.5" customHeight="1" spans="1:3">
      <c r="A5" s="230" t="s">
        <v>279</v>
      </c>
      <c r="B5" s="230" t="s">
        <v>280</v>
      </c>
      <c r="C5" s="230" t="s">
        <v>281</v>
      </c>
    </row>
    <row r="6" ht="25.5" customHeight="1" spans="1:3">
      <c r="A6" s="230" t="s">
        <v>138</v>
      </c>
      <c r="B6" s="258">
        <v>220000</v>
      </c>
      <c r="C6" s="359"/>
    </row>
    <row r="7" ht="25.5" customHeight="1" spans="1:3">
      <c r="A7" s="359" t="s">
        <v>282</v>
      </c>
      <c r="B7" s="258"/>
      <c r="C7" s="359"/>
    </row>
    <row r="8" ht="25.5" customHeight="1" spans="1:3">
      <c r="A8" s="359" t="s">
        <v>283</v>
      </c>
      <c r="B8" s="258">
        <v>220000</v>
      </c>
      <c r="C8" s="359"/>
    </row>
    <row r="9" ht="25.5" customHeight="1" spans="1:3">
      <c r="A9" s="359" t="s">
        <v>284</v>
      </c>
      <c r="B9" s="258"/>
      <c r="C9" s="359"/>
    </row>
    <row r="10" ht="25.5" customHeight="1" spans="1:3">
      <c r="A10" s="359" t="s">
        <v>285</v>
      </c>
      <c r="B10" s="258"/>
      <c r="C10" s="359"/>
    </row>
    <row r="11" ht="25.5" customHeight="1" spans="1:3">
      <c r="A11" s="359" t="s">
        <v>286</v>
      </c>
      <c r="B11" s="258"/>
      <c r="C11" s="359"/>
    </row>
  </sheetData>
  <sheetProtection formatCells="0" formatColumns="0" formatRows="0"/>
  <mergeCells count="1">
    <mergeCell ref="A2:C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
  <sheetViews>
    <sheetView showGridLines="0" showZeros="0" workbookViewId="0">
      <selection activeCell="E31" sqref="E31"/>
    </sheetView>
  </sheetViews>
  <sheetFormatPr defaultColWidth="9.33333333333333" defaultRowHeight="11.25"/>
  <cols>
    <col min="1" max="1" width="31.1666666666667" style="204" customWidth="1"/>
    <col min="2" max="2" width="33.6666666666667" style="204" customWidth="1"/>
    <col min="3" max="3" width="21.5" style="204" customWidth="1"/>
    <col min="4" max="4" width="21.3333333333333" style="204" customWidth="1"/>
    <col min="5" max="6" width="11" style="204" customWidth="1"/>
    <col min="7" max="8" width="10" style="204" customWidth="1"/>
    <col min="9" max="9" width="10.1666666666667" style="204" customWidth="1"/>
    <col min="10" max="10" width="11.6666666666667" style="204" customWidth="1"/>
    <col min="11" max="13" width="10.1666666666667" style="204" customWidth="1"/>
    <col min="14" max="14" width="6.83333333333333" style="204" customWidth="1"/>
    <col min="15" max="16384" width="9.33333333333333" style="204"/>
  </cols>
  <sheetData>
    <row r="1" ht="23.1" customHeight="1" spans="1:14">
      <c r="A1"/>
      <c r="B1"/>
      <c r="C1"/>
      <c r="D1"/>
      <c r="E1"/>
      <c r="F1"/>
      <c r="G1"/>
      <c r="H1"/>
      <c r="I1"/>
      <c r="J1"/>
      <c r="K1"/>
      <c r="L1"/>
      <c r="M1"/>
      <c r="N1" s="338"/>
    </row>
    <row r="2" ht="23.1" customHeight="1" spans="1:14">
      <c r="A2"/>
      <c r="B2"/>
      <c r="C2"/>
      <c r="D2"/>
      <c r="E2"/>
      <c r="F2"/>
      <c r="G2"/>
      <c r="H2"/>
      <c r="I2"/>
      <c r="J2"/>
      <c r="K2"/>
      <c r="L2"/>
      <c r="M2"/>
      <c r="N2" s="338"/>
    </row>
    <row r="3" ht="23.1" customHeight="1" spans="1:21">
      <c r="A3" s="347"/>
      <c r="B3" s="347"/>
      <c r="C3" s="347"/>
      <c r="D3" s="347"/>
      <c r="E3" s="347"/>
      <c r="F3" s="347"/>
      <c r="G3" s="347"/>
      <c r="H3" s="347"/>
      <c r="I3" s="347"/>
      <c r="J3" s="347"/>
      <c r="K3" s="347"/>
      <c r="L3" s="347"/>
      <c r="M3" s="347"/>
      <c r="N3" s="347"/>
      <c r="O3" s="347"/>
      <c r="P3" s="347"/>
      <c r="Q3" s="347"/>
      <c r="R3" s="347"/>
      <c r="S3" s="347"/>
      <c r="T3" s="347"/>
      <c r="U3" s="317" t="s">
        <v>287</v>
      </c>
    </row>
    <row r="4" ht="23.1" customHeight="1" spans="1:21">
      <c r="A4" s="305" t="s">
        <v>288</v>
      </c>
      <c r="B4" s="305"/>
      <c r="C4" s="305"/>
      <c r="D4" s="305"/>
      <c r="E4" s="305"/>
      <c r="F4" s="305"/>
      <c r="G4" s="305"/>
      <c r="H4" s="305"/>
      <c r="I4" s="305"/>
      <c r="J4" s="305"/>
      <c r="K4" s="305"/>
      <c r="L4" s="305"/>
      <c r="M4" s="305"/>
      <c r="N4" s="305"/>
      <c r="O4" s="305"/>
      <c r="P4" s="305"/>
      <c r="Q4" s="305"/>
      <c r="R4" s="305"/>
      <c r="S4" s="305"/>
      <c r="T4" s="305"/>
      <c r="U4" s="305"/>
    </row>
    <row r="5" ht="23.1" customHeight="1" spans="1:21">
      <c r="A5" s="317"/>
      <c r="B5" s="317"/>
      <c r="C5" s="317"/>
      <c r="D5" s="317"/>
      <c r="E5" s="317"/>
      <c r="F5" s="317"/>
      <c r="G5" s="317"/>
      <c r="H5" s="317"/>
      <c r="I5" s="317"/>
      <c r="J5" s="317"/>
      <c r="K5" s="317"/>
      <c r="L5" s="317"/>
      <c r="M5" s="317"/>
      <c r="N5" s="317"/>
      <c r="O5" s="317"/>
      <c r="P5" s="317"/>
      <c r="Q5" s="317"/>
      <c r="R5" s="317"/>
      <c r="S5" s="347"/>
      <c r="T5" s="347"/>
      <c r="U5" s="352" t="s">
        <v>87</v>
      </c>
    </row>
    <row r="6" ht="30.75" customHeight="1" spans="1:21">
      <c r="A6" s="308" t="s">
        <v>89</v>
      </c>
      <c r="B6" s="308" t="s">
        <v>250</v>
      </c>
      <c r="C6" s="308" t="s">
        <v>289</v>
      </c>
      <c r="D6" s="331" t="s">
        <v>290</v>
      </c>
      <c r="E6" s="308" t="s">
        <v>291</v>
      </c>
      <c r="F6" s="308"/>
      <c r="G6" s="308"/>
      <c r="H6" s="308"/>
      <c r="I6" s="331" t="s">
        <v>292</v>
      </c>
      <c r="J6" s="350"/>
      <c r="K6" s="350"/>
      <c r="L6" s="350"/>
      <c r="M6" s="350"/>
      <c r="N6" s="350"/>
      <c r="O6" s="345"/>
      <c r="P6" s="308" t="s">
        <v>230</v>
      </c>
      <c r="Q6" s="308"/>
      <c r="R6" s="308" t="s">
        <v>293</v>
      </c>
      <c r="S6" s="308"/>
      <c r="T6" s="308"/>
      <c r="U6" s="308"/>
    </row>
    <row r="7" customFormat="1" ht="30.75" customHeight="1" spans="1:21">
      <c r="A7" s="308"/>
      <c r="B7" s="308"/>
      <c r="C7" s="308"/>
      <c r="D7" s="308"/>
      <c r="E7" s="267" t="s">
        <v>273</v>
      </c>
      <c r="F7" s="308" t="s">
        <v>294</v>
      </c>
      <c r="G7" s="308" t="s">
        <v>295</v>
      </c>
      <c r="H7" s="308" t="s">
        <v>296</v>
      </c>
      <c r="I7" s="351" t="s">
        <v>297</v>
      </c>
      <c r="J7" s="351" t="s">
        <v>298</v>
      </c>
      <c r="K7" s="351" t="s">
        <v>299</v>
      </c>
      <c r="L7" s="351" t="s">
        <v>300</v>
      </c>
      <c r="M7" s="351" t="s">
        <v>301</v>
      </c>
      <c r="N7" s="351" t="s">
        <v>96</v>
      </c>
      <c r="O7" s="351" t="s">
        <v>273</v>
      </c>
      <c r="P7" s="308" t="s">
        <v>302</v>
      </c>
      <c r="Q7" s="308" t="s">
        <v>303</v>
      </c>
      <c r="R7" s="308" t="s">
        <v>138</v>
      </c>
      <c r="S7" s="308" t="s">
        <v>304</v>
      </c>
      <c r="T7" s="351" t="s">
        <v>299</v>
      </c>
      <c r="U7" s="353" t="s">
        <v>305</v>
      </c>
    </row>
    <row r="8" ht="23.25" customHeight="1" spans="1:21">
      <c r="A8" s="308"/>
      <c r="B8" s="308"/>
      <c r="C8" s="308"/>
      <c r="D8" s="308"/>
      <c r="E8" s="267"/>
      <c r="F8" s="308"/>
      <c r="G8" s="308"/>
      <c r="H8" s="308"/>
      <c r="I8" s="332"/>
      <c r="J8" s="332"/>
      <c r="K8" s="332"/>
      <c r="L8" s="332"/>
      <c r="M8" s="332"/>
      <c r="N8" s="332"/>
      <c r="O8" s="332"/>
      <c r="P8" s="308"/>
      <c r="Q8" s="308"/>
      <c r="R8" s="308"/>
      <c r="S8" s="308"/>
      <c r="T8" s="332"/>
      <c r="U8" s="353"/>
    </row>
    <row r="9" ht="23.1" customHeight="1" spans="1:21">
      <c r="A9" s="267" t="s">
        <v>107</v>
      </c>
      <c r="B9" s="348"/>
      <c r="C9" s="349" t="s">
        <v>268</v>
      </c>
      <c r="D9" s="349" t="s">
        <v>268</v>
      </c>
      <c r="E9" s="348"/>
      <c r="F9" s="348"/>
      <c r="G9" s="348"/>
      <c r="H9" s="348"/>
      <c r="I9" s="348"/>
      <c r="J9" s="348"/>
      <c r="K9" s="348"/>
      <c r="L9" s="348"/>
      <c r="M9" s="348"/>
      <c r="N9" s="348"/>
      <c r="O9" s="348"/>
      <c r="P9" s="348"/>
      <c r="Q9" s="348"/>
      <c r="R9" s="348"/>
      <c r="S9" s="348"/>
      <c r="T9" s="348"/>
      <c r="U9" s="348"/>
    </row>
    <row r="10" ht="23.1" customHeight="1" spans="1:14">
      <c r="A10" s="347"/>
      <c r="B10" s="347"/>
      <c r="C10" s="347"/>
      <c r="D10" s="347"/>
      <c r="E10" s="347"/>
      <c r="F10" s="347"/>
      <c r="G10" s="347"/>
      <c r="H10" s="347"/>
      <c r="I10" s="347"/>
      <c r="J10" s="347"/>
      <c r="K10" s="347"/>
      <c r="L10" s="347"/>
      <c r="M10" s="347"/>
      <c r="N10" s="338"/>
    </row>
    <row r="11" ht="23.1" customHeight="1" spans="1:14">
      <c r="A11" s="347"/>
      <c r="B11" s="347"/>
      <c r="C11" s="347"/>
      <c r="D11" s="347"/>
      <c r="E11" s="347"/>
      <c r="F11" s="347"/>
      <c r="G11" s="347"/>
      <c r="H11" s="347"/>
      <c r="I11" s="347"/>
      <c r="J11" s="347"/>
      <c r="K11" s="347"/>
      <c r="L11" s="347"/>
      <c r="M11" s="347"/>
      <c r="N11" s="338"/>
    </row>
    <row r="12" ht="23.1" customHeight="1" spans="1:14">
      <c r="A12" s="347"/>
      <c r="B12" s="347"/>
      <c r="C12" s="347"/>
      <c r="D12" s="347"/>
      <c r="E12" s="347"/>
      <c r="F12" s="347"/>
      <c r="G12" s="347"/>
      <c r="H12" s="347"/>
      <c r="I12" s="347"/>
      <c r="J12" s="347"/>
      <c r="K12" s="347"/>
      <c r="L12" s="347"/>
      <c r="M12" s="347"/>
      <c r="N12" s="338"/>
    </row>
    <row r="13" ht="23.1" customHeight="1" spans="1:14">
      <c r="A13" s="347"/>
      <c r="B13" s="347"/>
      <c r="C13" s="347"/>
      <c r="D13" s="347"/>
      <c r="E13" s="347"/>
      <c r="F13" s="347"/>
      <c r="G13" s="347"/>
      <c r="H13" s="347"/>
      <c r="I13" s="347"/>
      <c r="J13" s="347"/>
      <c r="K13" s="347"/>
      <c r="L13" s="347"/>
      <c r="M13" s="347"/>
      <c r="N13" s="338"/>
    </row>
    <row r="14" ht="23.1" customHeight="1" spans="1:14">
      <c r="A14" s="347"/>
      <c r="B14" s="347"/>
      <c r="C14" s="347"/>
      <c r="D14" s="347"/>
      <c r="E14" s="347"/>
      <c r="F14" s="347"/>
      <c r="G14" s="347"/>
      <c r="H14" s="347"/>
      <c r="I14" s="347"/>
      <c r="J14" s="347"/>
      <c r="K14" s="347"/>
      <c r="L14" s="347"/>
      <c r="M14" s="347"/>
      <c r="N14" s="338"/>
    </row>
  </sheetData>
  <sheetProtection formatCells="0" formatColumns="0" formatRows="0"/>
  <mergeCells count="26">
    <mergeCell ref="A4:U4"/>
    <mergeCell ref="E6:H6"/>
    <mergeCell ref="I6:O6"/>
    <mergeCell ref="P6:Q6"/>
    <mergeCell ref="R6:U6"/>
    <mergeCell ref="A6:A8"/>
    <mergeCell ref="B6:B8"/>
    <mergeCell ref="C6:C8"/>
    <mergeCell ref="D6: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5"/>
  <sheetViews>
    <sheetView showGridLines="0" workbookViewId="0">
      <selection activeCell="S24" sqref="S24"/>
    </sheetView>
  </sheetViews>
  <sheetFormatPr defaultColWidth="9.16666666666667" defaultRowHeight="11.25"/>
  <cols>
    <col min="1" max="2" width="11.1666666666667" style="204" customWidth="1"/>
    <col min="3" max="3" width="35.6666666666667" style="204" customWidth="1"/>
    <col min="4" max="4" width="13.5" style="204" customWidth="1"/>
    <col min="5" max="21" width="9" style="204" customWidth="1"/>
    <col min="22" max="26" width="6.83333333333333" style="204" customWidth="1"/>
    <col min="27" max="16384" width="9.16666666666667" style="204"/>
  </cols>
  <sheetData>
    <row r="1" ht="24.75" customHeight="1" spans="1:26">
      <c r="A1" s="327"/>
      <c r="B1" s="327"/>
      <c r="C1" s="327"/>
      <c r="D1" s="327"/>
      <c r="E1" s="327"/>
      <c r="F1" s="327"/>
      <c r="G1" s="327"/>
      <c r="H1" s="327"/>
      <c r="I1" s="327"/>
      <c r="J1" s="327"/>
      <c r="K1" s="327"/>
      <c r="L1" s="327"/>
      <c r="M1" s="327"/>
      <c r="N1" s="327"/>
      <c r="O1" s="327"/>
      <c r="P1" s="337"/>
      <c r="Q1" s="337"/>
      <c r="R1" s="337"/>
      <c r="S1" s="338"/>
      <c r="T1" s="338"/>
      <c r="U1" s="342" t="s">
        <v>306</v>
      </c>
      <c r="V1" s="338"/>
      <c r="W1" s="338"/>
      <c r="X1" s="338"/>
      <c r="Y1" s="338"/>
      <c r="Z1" s="338"/>
    </row>
    <row r="2" ht="24.75" customHeight="1" spans="1:26">
      <c r="A2" s="328" t="s">
        <v>307</v>
      </c>
      <c r="B2" s="328"/>
      <c r="C2" s="328"/>
      <c r="D2" s="328"/>
      <c r="E2" s="328"/>
      <c r="F2" s="328"/>
      <c r="G2" s="328"/>
      <c r="H2" s="328"/>
      <c r="I2" s="328"/>
      <c r="J2" s="328"/>
      <c r="K2" s="328"/>
      <c r="L2" s="328"/>
      <c r="M2" s="328"/>
      <c r="N2" s="328"/>
      <c r="O2" s="328"/>
      <c r="P2" s="328"/>
      <c r="Q2" s="328"/>
      <c r="R2" s="328"/>
      <c r="S2" s="328"/>
      <c r="T2" s="328"/>
      <c r="U2" s="328"/>
      <c r="V2" s="338"/>
      <c r="W2" s="338"/>
      <c r="X2" s="338"/>
      <c r="Y2" s="338"/>
      <c r="Z2" s="338"/>
    </row>
    <row r="3" ht="24.75" customHeight="1" spans="1:26">
      <c r="A3" s="329"/>
      <c r="B3" s="327"/>
      <c r="C3" s="327"/>
      <c r="D3" s="327"/>
      <c r="E3" s="327"/>
      <c r="F3" s="327"/>
      <c r="G3" s="327"/>
      <c r="H3" s="327"/>
      <c r="I3" s="327"/>
      <c r="J3" s="327"/>
      <c r="K3" s="327"/>
      <c r="L3" s="327"/>
      <c r="M3" s="327"/>
      <c r="N3" s="327"/>
      <c r="O3" s="327"/>
      <c r="P3" s="339"/>
      <c r="Q3" s="339"/>
      <c r="R3" s="339"/>
      <c r="S3" s="343"/>
      <c r="T3" s="344" t="s">
        <v>87</v>
      </c>
      <c r="U3" s="344"/>
      <c r="V3" s="338"/>
      <c r="W3" s="338"/>
      <c r="X3" s="338"/>
      <c r="Y3" s="338"/>
      <c r="Z3" s="338"/>
    </row>
    <row r="4" ht="24.75" customHeight="1" spans="1:26">
      <c r="A4" s="321" t="s">
        <v>110</v>
      </c>
      <c r="B4" s="308" t="s">
        <v>88</v>
      </c>
      <c r="C4" s="214" t="s">
        <v>111</v>
      </c>
      <c r="D4" s="330" t="s">
        <v>112</v>
      </c>
      <c r="E4" s="308" t="s">
        <v>161</v>
      </c>
      <c r="F4" s="308"/>
      <c r="G4" s="308"/>
      <c r="H4" s="331"/>
      <c r="I4" s="308" t="s">
        <v>162</v>
      </c>
      <c r="J4" s="308"/>
      <c r="K4" s="308"/>
      <c r="L4" s="308"/>
      <c r="M4" s="308"/>
      <c r="N4" s="308"/>
      <c r="O4" s="308"/>
      <c r="P4" s="308"/>
      <c r="Q4" s="308"/>
      <c r="R4" s="308"/>
      <c r="S4" s="345" t="s">
        <v>267</v>
      </c>
      <c r="T4" s="332" t="s">
        <v>164</v>
      </c>
      <c r="U4" s="346" t="s">
        <v>165</v>
      </c>
      <c r="V4" s="338"/>
      <c r="W4" s="338"/>
      <c r="X4" s="338"/>
      <c r="Y4" s="338"/>
      <c r="Z4" s="338"/>
    </row>
    <row r="5" ht="24.75" customHeight="1" spans="1:26">
      <c r="A5" s="321"/>
      <c r="B5" s="308"/>
      <c r="C5" s="214"/>
      <c r="D5" s="267"/>
      <c r="E5" s="332" t="s">
        <v>138</v>
      </c>
      <c r="F5" s="332" t="s">
        <v>167</v>
      </c>
      <c r="G5" s="332" t="s">
        <v>168</v>
      </c>
      <c r="H5" s="332" t="s">
        <v>169</v>
      </c>
      <c r="I5" s="332" t="s">
        <v>138</v>
      </c>
      <c r="J5" s="340" t="s">
        <v>170</v>
      </c>
      <c r="K5" s="340" t="s">
        <v>171</v>
      </c>
      <c r="L5" s="340" t="s">
        <v>172</v>
      </c>
      <c r="M5" s="340" t="s">
        <v>173</v>
      </c>
      <c r="N5" s="332" t="s">
        <v>174</v>
      </c>
      <c r="O5" s="332" t="s">
        <v>175</v>
      </c>
      <c r="P5" s="332" t="s">
        <v>176</v>
      </c>
      <c r="Q5" s="332" t="s">
        <v>177</v>
      </c>
      <c r="R5" s="332" t="s">
        <v>178</v>
      </c>
      <c r="S5" s="308"/>
      <c r="T5" s="308"/>
      <c r="U5" s="267"/>
      <c r="V5" s="338"/>
      <c r="W5" s="338"/>
      <c r="X5" s="338"/>
      <c r="Y5" s="338"/>
      <c r="Z5" s="338"/>
    </row>
    <row r="6" ht="30.75" customHeight="1" spans="1:26">
      <c r="A6" s="321"/>
      <c r="B6" s="308"/>
      <c r="C6" s="214"/>
      <c r="D6" s="267"/>
      <c r="E6" s="308"/>
      <c r="F6" s="308"/>
      <c r="G6" s="308"/>
      <c r="H6" s="308"/>
      <c r="I6" s="308"/>
      <c r="J6" s="341"/>
      <c r="K6" s="341"/>
      <c r="L6" s="341"/>
      <c r="M6" s="341"/>
      <c r="N6" s="308"/>
      <c r="O6" s="308"/>
      <c r="P6" s="308"/>
      <c r="Q6" s="308"/>
      <c r="R6" s="308"/>
      <c r="S6" s="308"/>
      <c r="T6" s="308"/>
      <c r="U6" s="267"/>
      <c r="V6" s="338"/>
      <c r="W6" s="338"/>
      <c r="X6" s="338"/>
      <c r="Y6" s="338"/>
      <c r="Z6" s="338"/>
    </row>
    <row r="7" customFormat="1" ht="32.25" customHeight="1" spans="1:21">
      <c r="A7" s="267"/>
      <c r="B7" s="333" t="s">
        <v>104</v>
      </c>
      <c r="C7" s="334" t="s">
        <v>105</v>
      </c>
      <c r="D7" s="322">
        <v>0</v>
      </c>
      <c r="E7" s="322"/>
      <c r="F7" s="322"/>
      <c r="G7" s="322"/>
      <c r="H7" s="322"/>
      <c r="I7" s="322"/>
      <c r="J7" s="322"/>
      <c r="K7" s="322"/>
      <c r="L7" s="322"/>
      <c r="M7" s="322"/>
      <c r="N7" s="322"/>
      <c r="O7" s="322"/>
      <c r="P7" s="322"/>
      <c r="Q7" s="322"/>
      <c r="R7" s="322"/>
      <c r="S7" s="322"/>
      <c r="T7" s="322"/>
      <c r="U7" s="322"/>
    </row>
    <row r="8" customFormat="1" ht="32.25" customHeight="1" spans="1:21">
      <c r="A8" s="267"/>
      <c r="B8" s="333" t="s">
        <v>114</v>
      </c>
      <c r="C8" s="334" t="s">
        <v>207</v>
      </c>
      <c r="D8" s="322">
        <v>0</v>
      </c>
      <c r="E8" s="322"/>
      <c r="F8" s="322"/>
      <c r="G8" s="322"/>
      <c r="H8" s="322"/>
      <c r="I8" s="322"/>
      <c r="J8" s="322"/>
      <c r="K8" s="322"/>
      <c r="L8" s="322"/>
      <c r="M8" s="322"/>
      <c r="N8" s="322"/>
      <c r="O8" s="322"/>
      <c r="P8" s="322"/>
      <c r="Q8" s="322"/>
      <c r="R8" s="322"/>
      <c r="S8" s="322"/>
      <c r="T8" s="322"/>
      <c r="U8" s="322"/>
    </row>
    <row r="9" ht="18.95" customHeight="1" spans="1:26">
      <c r="A9" s="335"/>
      <c r="B9" s="335"/>
      <c r="C9" s="336"/>
      <c r="D9" s="337"/>
      <c r="E9" s="337"/>
      <c r="F9" s="337"/>
      <c r="G9" s="337"/>
      <c r="H9" s="337"/>
      <c r="I9" s="337"/>
      <c r="J9" s="337"/>
      <c r="K9" s="337"/>
      <c r="L9" s="337"/>
      <c r="M9" s="337"/>
      <c r="N9" s="337"/>
      <c r="O9" s="337"/>
      <c r="P9" s="337"/>
      <c r="Q9" s="337"/>
      <c r="R9" s="337"/>
      <c r="S9" s="338"/>
      <c r="T9" s="338"/>
      <c r="U9" s="347"/>
      <c r="V9" s="338"/>
      <c r="W9" s="338"/>
      <c r="X9" s="338"/>
      <c r="Y9" s="338"/>
      <c r="Z9" s="338"/>
    </row>
    <row r="10" ht="18.95" customHeight="1" spans="1:26">
      <c r="A10" s="335"/>
      <c r="B10" s="335"/>
      <c r="C10" s="336"/>
      <c r="D10" s="337"/>
      <c r="E10" s="337"/>
      <c r="F10" s="337"/>
      <c r="G10" s="337"/>
      <c r="H10" s="337"/>
      <c r="I10" s="337"/>
      <c r="J10" s="337"/>
      <c r="K10" s="337"/>
      <c r="L10" s="337"/>
      <c r="M10" s="337"/>
      <c r="N10" s="337"/>
      <c r="O10" s="337"/>
      <c r="P10" s="337"/>
      <c r="Q10" s="337"/>
      <c r="R10" s="337"/>
      <c r="S10" s="338"/>
      <c r="T10" s="338"/>
      <c r="U10" s="347"/>
      <c r="V10" s="338"/>
      <c r="W10" s="338"/>
      <c r="X10" s="338"/>
      <c r="Y10" s="338"/>
      <c r="Z10" s="338"/>
    </row>
    <row r="11" ht="18.95" customHeight="1" spans="1:26">
      <c r="A11" s="335"/>
      <c r="B11" s="335"/>
      <c r="C11" s="336"/>
      <c r="D11" s="337"/>
      <c r="E11" s="337"/>
      <c r="F11" s="337"/>
      <c r="G11" s="337"/>
      <c r="H11" s="337"/>
      <c r="I11" s="337"/>
      <c r="J11" s="337"/>
      <c r="K11" s="337"/>
      <c r="L11" s="337"/>
      <c r="M11" s="337"/>
      <c r="N11" s="337"/>
      <c r="O11" s="337"/>
      <c r="P11" s="337"/>
      <c r="Q11" s="337"/>
      <c r="R11" s="337"/>
      <c r="S11" s="338"/>
      <c r="T11" s="338"/>
      <c r="U11" s="347"/>
      <c r="V11" s="338"/>
      <c r="W11" s="338"/>
      <c r="X11" s="338"/>
      <c r="Y11" s="338"/>
      <c r="Z11" s="338"/>
    </row>
    <row r="12" ht="18.95" customHeight="1" spans="1:26">
      <c r="A12" s="335"/>
      <c r="B12" s="335"/>
      <c r="C12" s="336"/>
      <c r="D12" s="337"/>
      <c r="E12" s="337"/>
      <c r="F12" s="337"/>
      <c r="G12" s="337"/>
      <c r="H12" s="337"/>
      <c r="I12" s="337"/>
      <c r="J12" s="337"/>
      <c r="K12" s="337"/>
      <c r="L12" s="337"/>
      <c r="M12" s="337"/>
      <c r="N12" s="337"/>
      <c r="O12" s="337"/>
      <c r="P12" s="337"/>
      <c r="Q12" s="337"/>
      <c r="R12" s="337"/>
      <c r="S12" s="338"/>
      <c r="T12" s="338"/>
      <c r="U12" s="347"/>
      <c r="V12" s="338"/>
      <c r="W12" s="338"/>
      <c r="X12" s="338"/>
      <c r="Y12" s="338"/>
      <c r="Z12" s="338"/>
    </row>
    <row r="13" ht="18.95" customHeight="1" spans="1:26">
      <c r="A13" s="335"/>
      <c r="B13" s="335"/>
      <c r="C13" s="336"/>
      <c r="D13" s="337"/>
      <c r="E13" s="337"/>
      <c r="F13" s="337"/>
      <c r="G13" s="337"/>
      <c r="H13" s="337"/>
      <c r="I13" s="337"/>
      <c r="J13" s="337"/>
      <c r="K13" s="337"/>
      <c r="L13" s="337"/>
      <c r="M13" s="337"/>
      <c r="N13" s="337"/>
      <c r="O13" s="337"/>
      <c r="P13" s="337"/>
      <c r="Q13" s="337"/>
      <c r="R13" s="337"/>
      <c r="S13" s="338"/>
      <c r="T13" s="338"/>
      <c r="U13" s="347"/>
      <c r="V13" s="338"/>
      <c r="W13" s="338"/>
      <c r="X13" s="338"/>
      <c r="Y13" s="338"/>
      <c r="Z13" s="338"/>
    </row>
    <row r="14" ht="18.95" customHeight="1" spans="1:26">
      <c r="A14" s="335"/>
      <c r="B14" s="335"/>
      <c r="C14" s="336"/>
      <c r="D14" s="337"/>
      <c r="E14" s="337"/>
      <c r="F14" s="337"/>
      <c r="G14" s="337"/>
      <c r="H14" s="337"/>
      <c r="I14" s="337"/>
      <c r="J14" s="337"/>
      <c r="K14" s="337"/>
      <c r="L14" s="337"/>
      <c r="M14" s="337"/>
      <c r="N14" s="337"/>
      <c r="O14" s="337"/>
      <c r="P14" s="337"/>
      <c r="Q14" s="337"/>
      <c r="R14" s="337"/>
      <c r="S14" s="338"/>
      <c r="T14" s="338"/>
      <c r="U14" s="347"/>
      <c r="V14" s="338"/>
      <c r="W14" s="338"/>
      <c r="X14" s="338"/>
      <c r="Y14" s="338"/>
      <c r="Z14" s="338"/>
    </row>
    <row r="15" ht="18.95" customHeight="1" spans="1:26">
      <c r="A15" s="335"/>
      <c r="B15" s="335"/>
      <c r="C15" s="336"/>
      <c r="D15" s="337"/>
      <c r="E15" s="337"/>
      <c r="F15" s="337"/>
      <c r="G15" s="337"/>
      <c r="H15" s="337"/>
      <c r="I15" s="337"/>
      <c r="J15" s="337"/>
      <c r="K15" s="337"/>
      <c r="L15" s="337"/>
      <c r="M15" s="337"/>
      <c r="N15" s="337"/>
      <c r="O15" s="337"/>
      <c r="P15" s="337"/>
      <c r="Q15" s="337"/>
      <c r="R15" s="337"/>
      <c r="S15" s="338"/>
      <c r="T15" s="338"/>
      <c r="U15" s="347"/>
      <c r="V15" s="338"/>
      <c r="W15" s="338"/>
      <c r="X15" s="338"/>
      <c r="Y15" s="338"/>
      <c r="Z15" s="338"/>
    </row>
    <row r="16" ht="18.95" customHeight="1" spans="1:26">
      <c r="A16" s="335"/>
      <c r="B16" s="335"/>
      <c r="C16" s="336"/>
      <c r="D16" s="337"/>
      <c r="E16" s="337"/>
      <c r="F16" s="337"/>
      <c r="G16" s="337"/>
      <c r="H16" s="337"/>
      <c r="I16" s="337"/>
      <c r="J16" s="337"/>
      <c r="K16" s="337"/>
      <c r="L16" s="337"/>
      <c r="M16" s="337"/>
      <c r="N16" s="337"/>
      <c r="O16" s="337"/>
      <c r="P16" s="337"/>
      <c r="Q16" s="337"/>
      <c r="R16" s="337"/>
      <c r="S16" s="338"/>
      <c r="T16" s="338"/>
      <c r="U16" s="347"/>
      <c r="V16" s="338"/>
      <c r="W16" s="338"/>
      <c r="X16" s="338"/>
      <c r="Y16" s="338"/>
      <c r="Z16" s="338"/>
    </row>
    <row r="17" ht="18.95" customHeight="1" spans="1:26">
      <c r="A17" s="335"/>
      <c r="B17" s="335"/>
      <c r="C17" s="336"/>
      <c r="D17" s="337"/>
      <c r="E17" s="337"/>
      <c r="F17" s="337"/>
      <c r="G17" s="337"/>
      <c r="H17" s="337"/>
      <c r="I17" s="337"/>
      <c r="J17" s="337"/>
      <c r="K17" s="337"/>
      <c r="L17" s="337"/>
      <c r="M17" s="337"/>
      <c r="N17" s="337"/>
      <c r="O17" s="337"/>
      <c r="P17" s="337"/>
      <c r="Q17" s="337"/>
      <c r="R17" s="337"/>
      <c r="S17" s="338"/>
      <c r="T17" s="338"/>
      <c r="U17" s="347"/>
      <c r="V17" s="338"/>
      <c r="W17" s="338"/>
      <c r="X17" s="338"/>
      <c r="Y17" s="338"/>
      <c r="Z17" s="338"/>
    </row>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spans="1:26">
      <c r="A35" s="338"/>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c r="Z35" s="338"/>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N11"/>
  <sheetViews>
    <sheetView showGridLines="0" workbookViewId="0">
      <selection activeCell="I9" sqref="I9"/>
    </sheetView>
  </sheetViews>
  <sheetFormatPr defaultColWidth="9.16666666666667" defaultRowHeight="11.25"/>
  <cols>
    <col min="1" max="1" width="10.6666666666667" style="204" customWidth="1"/>
    <col min="2" max="2" width="14.3333333333333" style="204" customWidth="1"/>
    <col min="3" max="3" width="27.6666666666667" style="204" customWidth="1"/>
    <col min="4" max="4" width="18.3333333333333" style="204" customWidth="1"/>
    <col min="5" max="5" width="20.1666666666667" style="204" customWidth="1"/>
    <col min="6" max="6" width="14.1666666666667" style="204" customWidth="1"/>
    <col min="7" max="7" width="11.1666666666667" style="204" customWidth="1"/>
    <col min="8" max="8" width="10.8333333333333" style="204" customWidth="1"/>
    <col min="9" max="9" width="13.8333333333333" style="204" customWidth="1"/>
    <col min="10" max="10" width="16.8333333333333" style="204" customWidth="1"/>
    <col min="11" max="11" width="15.3333333333333" style="204" customWidth="1"/>
    <col min="12" max="12" width="14.8333333333333" style="204" customWidth="1"/>
    <col min="13" max="13" width="9.83333333333333" style="204" customWidth="1"/>
    <col min="14" max="14" width="13" style="204" customWidth="1"/>
    <col min="15" max="15" width="9.16666666666667" style="204" customWidth="1"/>
    <col min="16" max="16" width="7.83333333333333" style="204" customWidth="1"/>
    <col min="17" max="17" width="18.6666666666667" style="204" customWidth="1"/>
    <col min="18" max="18" width="11.8333333333333" style="204" customWidth="1"/>
    <col min="19" max="246" width="6.66666666666667" style="204" customWidth="1"/>
    <col min="247" max="16384" width="9.16666666666667" style="204"/>
  </cols>
  <sheetData>
    <row r="1" ht="23.1" customHeight="1" spans="1:246">
      <c r="A1" s="302"/>
      <c r="B1" s="303"/>
      <c r="C1" s="303"/>
      <c r="D1" s="304"/>
      <c r="E1" s="303"/>
      <c r="F1" s="303"/>
      <c r="G1" s="303"/>
      <c r="H1" s="303"/>
      <c r="I1" s="303"/>
      <c r="J1" s="303"/>
      <c r="K1" s="303"/>
      <c r="N1" s="316"/>
      <c r="O1" s="317"/>
      <c r="P1" s="317"/>
      <c r="Q1" s="324" t="s">
        <v>308</v>
      </c>
      <c r="R1" s="324"/>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c r="ED1" s="317"/>
      <c r="EE1" s="317"/>
      <c r="EF1" s="317"/>
      <c r="EG1" s="317"/>
      <c r="EH1" s="317"/>
      <c r="EI1" s="317"/>
      <c r="EJ1" s="317"/>
      <c r="EK1" s="317"/>
      <c r="EL1" s="317"/>
      <c r="EM1" s="317"/>
      <c r="EN1" s="317"/>
      <c r="EO1" s="317"/>
      <c r="EP1" s="317"/>
      <c r="EQ1" s="317"/>
      <c r="ER1" s="317"/>
      <c r="ES1" s="317"/>
      <c r="ET1" s="317"/>
      <c r="EU1" s="317"/>
      <c r="EV1" s="317"/>
      <c r="EW1" s="317"/>
      <c r="EX1" s="317"/>
      <c r="EY1" s="317"/>
      <c r="EZ1" s="317"/>
      <c r="FA1" s="317"/>
      <c r="FB1" s="317"/>
      <c r="FC1" s="317"/>
      <c r="FD1" s="317"/>
      <c r="FE1" s="317"/>
      <c r="FF1" s="317"/>
      <c r="FG1" s="317"/>
      <c r="FH1" s="317"/>
      <c r="FI1" s="317"/>
      <c r="FJ1" s="317"/>
      <c r="FK1" s="317"/>
      <c r="FL1" s="317"/>
      <c r="FM1" s="317"/>
      <c r="FN1" s="317"/>
      <c r="FO1" s="317"/>
      <c r="FP1" s="317"/>
      <c r="FQ1" s="317"/>
      <c r="FR1" s="317"/>
      <c r="FS1" s="317"/>
      <c r="FT1" s="317"/>
      <c r="FU1" s="317"/>
      <c r="FV1" s="317"/>
      <c r="FW1" s="317"/>
      <c r="FX1" s="317"/>
      <c r="FY1" s="317"/>
      <c r="FZ1" s="317"/>
      <c r="GA1" s="317"/>
      <c r="GB1" s="317"/>
      <c r="GC1" s="317"/>
      <c r="GD1" s="317"/>
      <c r="GE1" s="317"/>
      <c r="GF1" s="317"/>
      <c r="GG1" s="317"/>
      <c r="GH1" s="317"/>
      <c r="GI1" s="317"/>
      <c r="GJ1" s="317"/>
      <c r="GK1" s="317"/>
      <c r="GL1" s="317"/>
      <c r="GM1" s="317"/>
      <c r="GN1" s="317"/>
      <c r="GO1" s="317"/>
      <c r="GP1" s="317"/>
      <c r="GQ1" s="317"/>
      <c r="GR1" s="317"/>
      <c r="GS1" s="317"/>
      <c r="GT1" s="317"/>
      <c r="GU1" s="317"/>
      <c r="GV1" s="317"/>
      <c r="GW1" s="317"/>
      <c r="GX1" s="317"/>
      <c r="GY1" s="317"/>
      <c r="GZ1" s="317"/>
      <c r="HA1" s="317"/>
      <c r="HB1" s="317"/>
      <c r="HC1" s="317"/>
      <c r="HD1" s="317"/>
      <c r="HE1" s="317"/>
      <c r="HF1" s="317"/>
      <c r="HG1" s="317"/>
      <c r="HH1" s="317"/>
      <c r="HI1" s="317"/>
      <c r="HJ1" s="317"/>
      <c r="HK1" s="317"/>
      <c r="HL1" s="317"/>
      <c r="HM1" s="317"/>
      <c r="HN1" s="317"/>
      <c r="HO1" s="317"/>
      <c r="HP1" s="317"/>
      <c r="HQ1" s="317"/>
      <c r="HR1" s="317"/>
      <c r="HS1" s="317"/>
      <c r="HT1" s="317"/>
      <c r="HU1" s="317"/>
      <c r="HV1" s="317"/>
      <c r="HW1" s="317"/>
      <c r="HX1" s="317"/>
      <c r="HY1" s="317"/>
      <c r="HZ1" s="317"/>
      <c r="IA1" s="317"/>
      <c r="IB1" s="317"/>
      <c r="IC1" s="317"/>
      <c r="ID1" s="317"/>
      <c r="IE1" s="317"/>
      <c r="IF1" s="317"/>
      <c r="IG1" s="317"/>
      <c r="IH1" s="317"/>
      <c r="II1" s="317"/>
      <c r="IJ1" s="317"/>
      <c r="IK1" s="317"/>
      <c r="IL1" s="317"/>
    </row>
    <row r="2" ht="23.1" customHeight="1" spans="2:246">
      <c r="B2" s="305" t="s">
        <v>309</v>
      </c>
      <c r="C2" s="305"/>
      <c r="D2" s="305"/>
      <c r="E2" s="305"/>
      <c r="F2" s="305"/>
      <c r="G2" s="305"/>
      <c r="H2" s="305"/>
      <c r="I2" s="305"/>
      <c r="J2" s="305"/>
      <c r="K2" s="305"/>
      <c r="L2" s="305"/>
      <c r="M2" s="305"/>
      <c r="N2" s="305"/>
      <c r="O2" s="305"/>
      <c r="P2" s="305"/>
      <c r="Q2" s="305"/>
      <c r="R2" s="305"/>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c r="DF2" s="317"/>
      <c r="DG2" s="317"/>
      <c r="DH2" s="317"/>
      <c r="DI2" s="317"/>
      <c r="DJ2" s="317"/>
      <c r="DK2" s="317"/>
      <c r="DL2" s="317"/>
      <c r="DM2" s="317"/>
      <c r="DN2" s="317"/>
      <c r="DO2" s="317"/>
      <c r="DP2" s="317"/>
      <c r="DQ2" s="317"/>
      <c r="DR2" s="317"/>
      <c r="DS2" s="317"/>
      <c r="DT2" s="317"/>
      <c r="DU2" s="317"/>
      <c r="DV2" s="317"/>
      <c r="DW2" s="317"/>
      <c r="DX2" s="317"/>
      <c r="DY2" s="317"/>
      <c r="DZ2" s="317"/>
      <c r="EA2" s="317"/>
      <c r="EB2" s="317"/>
      <c r="EC2" s="317"/>
      <c r="ED2" s="317"/>
      <c r="EE2" s="317"/>
      <c r="EF2" s="317"/>
      <c r="EG2" s="317"/>
      <c r="EH2" s="317"/>
      <c r="EI2" s="317"/>
      <c r="EJ2" s="317"/>
      <c r="EK2" s="317"/>
      <c r="EL2" s="317"/>
      <c r="EM2" s="317"/>
      <c r="EN2" s="317"/>
      <c r="EO2" s="317"/>
      <c r="EP2" s="317"/>
      <c r="EQ2" s="317"/>
      <c r="ER2" s="317"/>
      <c r="ES2" s="317"/>
      <c r="ET2" s="317"/>
      <c r="EU2" s="317"/>
      <c r="EV2" s="317"/>
      <c r="EW2" s="317"/>
      <c r="EX2" s="317"/>
      <c r="EY2" s="317"/>
      <c r="EZ2" s="317"/>
      <c r="FA2" s="317"/>
      <c r="FB2" s="317"/>
      <c r="FC2" s="317"/>
      <c r="FD2" s="317"/>
      <c r="FE2" s="317"/>
      <c r="FF2" s="317"/>
      <c r="FG2" s="317"/>
      <c r="FH2" s="317"/>
      <c r="FI2" s="317"/>
      <c r="FJ2" s="317"/>
      <c r="FK2" s="317"/>
      <c r="FL2" s="317"/>
      <c r="FM2" s="317"/>
      <c r="FN2" s="317"/>
      <c r="FO2" s="317"/>
      <c r="FP2" s="317"/>
      <c r="FQ2" s="317"/>
      <c r="FR2" s="317"/>
      <c r="FS2" s="317"/>
      <c r="FT2" s="317"/>
      <c r="FU2" s="317"/>
      <c r="FV2" s="317"/>
      <c r="FW2" s="317"/>
      <c r="FX2" s="317"/>
      <c r="FY2" s="317"/>
      <c r="FZ2" s="317"/>
      <c r="GA2" s="317"/>
      <c r="GB2" s="317"/>
      <c r="GC2" s="317"/>
      <c r="GD2" s="317"/>
      <c r="GE2" s="317"/>
      <c r="GF2" s="317"/>
      <c r="GG2" s="317"/>
      <c r="GH2" s="317"/>
      <c r="GI2" s="317"/>
      <c r="GJ2" s="317"/>
      <c r="GK2" s="317"/>
      <c r="GL2" s="317"/>
      <c r="GM2" s="317"/>
      <c r="GN2" s="317"/>
      <c r="GO2" s="317"/>
      <c r="GP2" s="317"/>
      <c r="GQ2" s="317"/>
      <c r="GR2" s="317"/>
      <c r="GS2" s="317"/>
      <c r="GT2" s="317"/>
      <c r="GU2" s="317"/>
      <c r="GV2" s="317"/>
      <c r="GW2" s="317"/>
      <c r="GX2" s="317"/>
      <c r="GY2" s="317"/>
      <c r="GZ2" s="317"/>
      <c r="HA2" s="317"/>
      <c r="HB2" s="317"/>
      <c r="HC2" s="317"/>
      <c r="HD2" s="317"/>
      <c r="HE2" s="317"/>
      <c r="HF2" s="317"/>
      <c r="HG2" s="317"/>
      <c r="HH2" s="317"/>
      <c r="HI2" s="317"/>
      <c r="HJ2" s="317"/>
      <c r="HK2" s="317"/>
      <c r="HL2" s="317"/>
      <c r="HM2" s="317"/>
      <c r="HN2" s="317"/>
      <c r="HO2" s="317"/>
      <c r="HP2" s="317"/>
      <c r="HQ2" s="317"/>
      <c r="HR2" s="317"/>
      <c r="HS2" s="317"/>
      <c r="HT2" s="317"/>
      <c r="HU2" s="317"/>
      <c r="HV2" s="317"/>
      <c r="HW2" s="317"/>
      <c r="HX2" s="317"/>
      <c r="HY2" s="317"/>
      <c r="HZ2" s="317"/>
      <c r="IA2" s="317"/>
      <c r="IB2" s="317"/>
      <c r="IC2" s="317"/>
      <c r="ID2" s="317"/>
      <c r="IE2" s="317"/>
      <c r="IF2" s="317"/>
      <c r="IG2" s="317"/>
      <c r="IH2" s="317"/>
      <c r="II2" s="317"/>
      <c r="IJ2" s="317"/>
      <c r="IK2" s="317"/>
      <c r="IL2" s="317"/>
    </row>
    <row r="3" ht="23.1" customHeight="1" spans="2:246">
      <c r="B3" s="306"/>
      <c r="C3" s="306"/>
      <c r="D3" s="306"/>
      <c r="E3" s="306"/>
      <c r="F3" s="306"/>
      <c r="G3" s="306"/>
      <c r="H3" s="306"/>
      <c r="I3" s="306"/>
      <c r="J3" s="306"/>
      <c r="K3" s="306"/>
      <c r="L3" s="318"/>
      <c r="M3" s="319"/>
      <c r="N3" s="320"/>
      <c r="O3" s="317"/>
      <c r="P3" s="317"/>
      <c r="Q3" s="325" t="s">
        <v>310</v>
      </c>
      <c r="R3" s="325"/>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c r="FS3" s="317"/>
      <c r="FT3" s="317"/>
      <c r="FU3" s="317"/>
      <c r="FV3" s="317"/>
      <c r="FW3" s="317"/>
      <c r="FX3" s="317"/>
      <c r="FY3" s="317"/>
      <c r="FZ3" s="317"/>
      <c r="GA3" s="317"/>
      <c r="GB3" s="317"/>
      <c r="GC3" s="317"/>
      <c r="GD3" s="317"/>
      <c r="GE3" s="317"/>
      <c r="GF3" s="317"/>
      <c r="GG3" s="317"/>
      <c r="GH3" s="317"/>
      <c r="GI3" s="317"/>
      <c r="GJ3" s="317"/>
      <c r="GK3" s="317"/>
      <c r="GL3" s="317"/>
      <c r="GM3" s="317"/>
      <c r="GN3" s="317"/>
      <c r="GO3" s="317"/>
      <c r="GP3" s="317"/>
      <c r="GQ3" s="317"/>
      <c r="GR3" s="317"/>
      <c r="GS3" s="317"/>
      <c r="GT3" s="317"/>
      <c r="GU3" s="317"/>
      <c r="GV3" s="317"/>
      <c r="GW3" s="317"/>
      <c r="GX3" s="317"/>
      <c r="GY3" s="317"/>
      <c r="GZ3" s="317"/>
      <c r="HA3" s="317"/>
      <c r="HB3" s="317"/>
      <c r="HC3" s="317"/>
      <c r="HD3" s="317"/>
      <c r="HE3" s="317"/>
      <c r="HF3" s="317"/>
      <c r="HG3" s="317"/>
      <c r="HH3" s="317"/>
      <c r="HI3" s="317"/>
      <c r="HJ3" s="317"/>
      <c r="HK3" s="317"/>
      <c r="HL3" s="317"/>
      <c r="HM3" s="317"/>
      <c r="HN3" s="317"/>
      <c r="HO3" s="317"/>
      <c r="HP3" s="317"/>
      <c r="HQ3" s="317"/>
      <c r="HR3" s="317"/>
      <c r="HS3" s="317"/>
      <c r="HT3" s="317"/>
      <c r="HU3" s="317"/>
      <c r="HV3" s="317"/>
      <c r="HW3" s="317"/>
      <c r="HX3" s="317"/>
      <c r="HY3" s="317"/>
      <c r="HZ3" s="317"/>
      <c r="IA3" s="317"/>
      <c r="IB3" s="317"/>
      <c r="IC3" s="317"/>
      <c r="ID3" s="317"/>
      <c r="IE3" s="317"/>
      <c r="IF3" s="317"/>
      <c r="IG3" s="317"/>
      <c r="IH3" s="317"/>
      <c r="II3" s="317"/>
      <c r="IJ3" s="317"/>
      <c r="IK3" s="317"/>
      <c r="IL3" s="317"/>
    </row>
    <row r="4" ht="23.1" customHeight="1" spans="1:248">
      <c r="A4" s="307" t="s">
        <v>311</v>
      </c>
      <c r="B4" s="308" t="s">
        <v>88</v>
      </c>
      <c r="C4" s="308" t="s">
        <v>89</v>
      </c>
      <c r="D4" s="308" t="s">
        <v>312</v>
      </c>
      <c r="E4" s="308" t="s">
        <v>313</v>
      </c>
      <c r="F4" s="308" t="s">
        <v>314</v>
      </c>
      <c r="G4" s="308" t="s">
        <v>315</v>
      </c>
      <c r="H4" s="308" t="s">
        <v>316</v>
      </c>
      <c r="I4" s="308" t="s">
        <v>90</v>
      </c>
      <c r="J4" s="321" t="s">
        <v>91</v>
      </c>
      <c r="K4" s="321"/>
      <c r="L4" s="321"/>
      <c r="M4" s="209" t="s">
        <v>92</v>
      </c>
      <c r="N4" s="308" t="s">
        <v>93</v>
      </c>
      <c r="O4" s="308" t="s">
        <v>94</v>
      </c>
      <c r="P4" s="308"/>
      <c r="Q4" s="308" t="s">
        <v>95</v>
      </c>
      <c r="R4" s="308" t="s">
        <v>96</v>
      </c>
      <c r="S4" s="308" t="s">
        <v>97</v>
      </c>
      <c r="T4" s="308" t="s">
        <v>98</v>
      </c>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c r="FS4" s="317"/>
      <c r="FT4" s="317"/>
      <c r="FU4" s="317"/>
      <c r="FV4" s="317"/>
      <c r="FW4" s="317"/>
      <c r="FX4" s="317"/>
      <c r="FY4" s="317"/>
      <c r="FZ4" s="317"/>
      <c r="GA4" s="317"/>
      <c r="GB4" s="317"/>
      <c r="GC4" s="317"/>
      <c r="GD4" s="317"/>
      <c r="GE4" s="317"/>
      <c r="GF4" s="317"/>
      <c r="GG4" s="317"/>
      <c r="GH4" s="317"/>
      <c r="GI4" s="317"/>
      <c r="GJ4" s="317"/>
      <c r="GK4" s="317"/>
      <c r="GL4" s="317"/>
      <c r="GM4" s="317"/>
      <c r="GN4" s="317"/>
      <c r="GO4" s="317"/>
      <c r="GP4" s="317"/>
      <c r="GQ4" s="317"/>
      <c r="GR4" s="317"/>
      <c r="GS4" s="317"/>
      <c r="GT4" s="317"/>
      <c r="GU4" s="317"/>
      <c r="GV4" s="317"/>
      <c r="GW4" s="317"/>
      <c r="GX4" s="317"/>
      <c r="GY4" s="317"/>
      <c r="GZ4" s="317"/>
      <c r="HA4" s="317"/>
      <c r="HB4" s="317"/>
      <c r="HC4" s="317"/>
      <c r="HD4" s="317"/>
      <c r="HE4" s="317"/>
      <c r="HF4" s="317"/>
      <c r="HG4" s="317"/>
      <c r="HH4" s="317"/>
      <c r="HI4" s="317"/>
      <c r="HJ4" s="317"/>
      <c r="HK4" s="317"/>
      <c r="HL4" s="317"/>
      <c r="HM4" s="317"/>
      <c r="HN4" s="317"/>
      <c r="HO4" s="317"/>
      <c r="HP4" s="317"/>
      <c r="HQ4" s="317"/>
      <c r="HR4" s="317"/>
      <c r="HS4" s="317"/>
      <c r="HT4" s="317"/>
      <c r="HU4" s="317"/>
      <c r="HV4" s="317"/>
      <c r="HW4" s="317"/>
      <c r="HX4" s="317"/>
      <c r="HY4" s="317"/>
      <c r="HZ4" s="317"/>
      <c r="IA4" s="317"/>
      <c r="IB4" s="317"/>
      <c r="IC4" s="317"/>
      <c r="ID4" s="317"/>
      <c r="IE4" s="317"/>
      <c r="IF4" s="317"/>
      <c r="IG4" s="317"/>
      <c r="IH4" s="317"/>
      <c r="II4" s="317"/>
      <c r="IJ4" s="317"/>
      <c r="IK4" s="317"/>
      <c r="IL4" s="317"/>
      <c r="IM4" s="317"/>
      <c r="IN4" s="317"/>
    </row>
    <row r="5" ht="23.1" customHeight="1" spans="1:248">
      <c r="A5" s="307"/>
      <c r="B5" s="308"/>
      <c r="C5" s="308"/>
      <c r="D5" s="308"/>
      <c r="E5" s="308"/>
      <c r="F5" s="308"/>
      <c r="G5" s="308"/>
      <c r="H5" s="308"/>
      <c r="I5" s="308"/>
      <c r="J5" s="308" t="s">
        <v>113</v>
      </c>
      <c r="K5" s="308" t="s">
        <v>100</v>
      </c>
      <c r="L5" s="308" t="s">
        <v>101</v>
      </c>
      <c r="M5" s="308"/>
      <c r="N5" s="308"/>
      <c r="O5" s="308"/>
      <c r="P5" s="308"/>
      <c r="Q5" s="308"/>
      <c r="R5" s="308"/>
      <c r="S5" s="308"/>
      <c r="T5" s="308"/>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7"/>
      <c r="DG5" s="317"/>
      <c r="DH5" s="317"/>
      <c r="DI5" s="317"/>
      <c r="DJ5" s="317"/>
      <c r="DK5" s="317"/>
      <c r="DL5" s="317"/>
      <c r="DM5" s="317"/>
      <c r="DN5" s="317"/>
      <c r="DO5" s="317"/>
      <c r="DP5" s="317"/>
      <c r="DQ5" s="317"/>
      <c r="DR5" s="317"/>
      <c r="DS5" s="317"/>
      <c r="DT5" s="317"/>
      <c r="DU5" s="317"/>
      <c r="DV5" s="317"/>
      <c r="DW5" s="317"/>
      <c r="DX5" s="317"/>
      <c r="DY5" s="317"/>
      <c r="DZ5" s="317"/>
      <c r="EA5" s="317"/>
      <c r="EB5" s="317"/>
      <c r="EC5" s="317"/>
      <c r="ED5" s="317"/>
      <c r="EE5" s="317"/>
      <c r="EF5" s="317"/>
      <c r="EG5" s="317"/>
      <c r="EH5" s="317"/>
      <c r="EI5" s="317"/>
      <c r="EJ5" s="317"/>
      <c r="EK5" s="317"/>
      <c r="EL5" s="317"/>
      <c r="EM5" s="317"/>
      <c r="EN5" s="317"/>
      <c r="EO5" s="317"/>
      <c r="EP5" s="317"/>
      <c r="EQ5" s="317"/>
      <c r="ER5" s="317"/>
      <c r="ES5" s="317"/>
      <c r="ET5" s="317"/>
      <c r="EU5" s="317"/>
      <c r="EV5" s="317"/>
      <c r="EW5" s="317"/>
      <c r="EX5" s="317"/>
      <c r="EY5" s="317"/>
      <c r="EZ5" s="317"/>
      <c r="FA5" s="317"/>
      <c r="FB5" s="317"/>
      <c r="FC5" s="317"/>
      <c r="FD5" s="317"/>
      <c r="FE5" s="317"/>
      <c r="FF5" s="317"/>
      <c r="FG5" s="317"/>
      <c r="FH5" s="317"/>
      <c r="FI5" s="317"/>
      <c r="FJ5" s="317"/>
      <c r="FK5" s="317"/>
      <c r="FL5" s="317"/>
      <c r="FM5" s="317"/>
      <c r="FN5" s="317"/>
      <c r="FO5" s="317"/>
      <c r="FP5" s="317"/>
      <c r="FQ5" s="317"/>
      <c r="FR5" s="317"/>
      <c r="FS5" s="317"/>
      <c r="FT5" s="317"/>
      <c r="FU5" s="317"/>
      <c r="FV5" s="317"/>
      <c r="FW5" s="317"/>
      <c r="FX5" s="317"/>
      <c r="FY5" s="317"/>
      <c r="FZ5" s="317"/>
      <c r="GA5" s="317"/>
      <c r="GB5" s="317"/>
      <c r="GC5" s="317"/>
      <c r="GD5" s="317"/>
      <c r="GE5" s="317"/>
      <c r="GF5" s="317"/>
      <c r="GG5" s="317"/>
      <c r="GH5" s="317"/>
      <c r="GI5" s="317"/>
      <c r="GJ5" s="317"/>
      <c r="GK5" s="317"/>
      <c r="GL5" s="317"/>
      <c r="GM5" s="317"/>
      <c r="GN5" s="317"/>
      <c r="GO5" s="317"/>
      <c r="GP5" s="317"/>
      <c r="GQ5" s="317"/>
      <c r="GR5" s="317"/>
      <c r="GS5" s="317"/>
      <c r="GT5" s="317"/>
      <c r="GU5" s="317"/>
      <c r="GV5" s="317"/>
      <c r="GW5" s="317"/>
      <c r="GX5" s="317"/>
      <c r="GY5" s="317"/>
      <c r="GZ5" s="317"/>
      <c r="HA5" s="317"/>
      <c r="HB5" s="317"/>
      <c r="HC5" s="317"/>
      <c r="HD5" s="317"/>
      <c r="HE5" s="317"/>
      <c r="HF5" s="317"/>
      <c r="HG5" s="317"/>
      <c r="HH5" s="317"/>
      <c r="HI5" s="317"/>
      <c r="HJ5" s="317"/>
      <c r="HK5" s="317"/>
      <c r="HL5" s="317"/>
      <c r="HM5" s="317"/>
      <c r="HN5" s="317"/>
      <c r="HO5" s="317"/>
      <c r="HP5" s="317"/>
      <c r="HQ5" s="317"/>
      <c r="HR5" s="317"/>
      <c r="HS5" s="317"/>
      <c r="HT5" s="317"/>
      <c r="HU5" s="317"/>
      <c r="HV5" s="317"/>
      <c r="HW5" s="317"/>
      <c r="HX5" s="317"/>
      <c r="HY5" s="317"/>
      <c r="HZ5" s="317"/>
      <c r="IA5" s="317"/>
      <c r="IB5" s="317"/>
      <c r="IC5" s="317"/>
      <c r="ID5" s="317"/>
      <c r="IE5" s="317"/>
      <c r="IF5" s="317"/>
      <c r="IG5" s="317"/>
      <c r="IH5" s="317"/>
      <c r="II5" s="317"/>
      <c r="IJ5" s="317"/>
      <c r="IK5" s="317"/>
      <c r="IL5" s="317"/>
      <c r="IM5" s="317"/>
      <c r="IN5" s="317"/>
    </row>
    <row r="6" ht="19.5" customHeight="1" spans="1:248">
      <c r="A6" s="307"/>
      <c r="B6" s="308"/>
      <c r="C6" s="308"/>
      <c r="D6" s="308"/>
      <c r="E6" s="308"/>
      <c r="F6" s="308"/>
      <c r="G6" s="308"/>
      <c r="H6" s="308"/>
      <c r="I6" s="308"/>
      <c r="J6" s="308"/>
      <c r="K6" s="308"/>
      <c r="L6" s="308"/>
      <c r="M6" s="308"/>
      <c r="N6" s="308"/>
      <c r="O6" s="308" t="s">
        <v>102</v>
      </c>
      <c r="P6" s="308" t="s">
        <v>103</v>
      </c>
      <c r="Q6" s="308"/>
      <c r="R6" s="308"/>
      <c r="S6" s="308"/>
      <c r="T6" s="308"/>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317"/>
      <c r="CH6" s="317"/>
      <c r="CI6" s="317"/>
      <c r="CJ6" s="317"/>
      <c r="CK6" s="317"/>
      <c r="CL6" s="317"/>
      <c r="CM6" s="317"/>
      <c r="CN6" s="317"/>
      <c r="CO6" s="317"/>
      <c r="CP6" s="317"/>
      <c r="CQ6" s="317"/>
      <c r="CR6" s="317"/>
      <c r="CS6" s="317"/>
      <c r="CT6" s="317"/>
      <c r="CU6" s="317"/>
      <c r="CV6" s="317"/>
      <c r="CW6" s="317"/>
      <c r="CX6" s="317"/>
      <c r="CY6" s="317"/>
      <c r="CZ6" s="317"/>
      <c r="DA6" s="317"/>
      <c r="DB6" s="317"/>
      <c r="DC6" s="317"/>
      <c r="DD6" s="317"/>
      <c r="DE6" s="317"/>
      <c r="DF6" s="317"/>
      <c r="DG6" s="317"/>
      <c r="DH6" s="317"/>
      <c r="DI6" s="317"/>
      <c r="DJ6" s="317"/>
      <c r="DK6" s="317"/>
      <c r="DL6" s="317"/>
      <c r="DM6" s="317"/>
      <c r="DN6" s="317"/>
      <c r="DO6" s="317"/>
      <c r="DP6" s="317"/>
      <c r="DQ6" s="317"/>
      <c r="DR6" s="317"/>
      <c r="DS6" s="317"/>
      <c r="DT6" s="317"/>
      <c r="DU6" s="317"/>
      <c r="DV6" s="317"/>
      <c r="DW6" s="317"/>
      <c r="DX6" s="317"/>
      <c r="DY6" s="317"/>
      <c r="DZ6" s="317"/>
      <c r="EA6" s="317"/>
      <c r="EB6" s="317"/>
      <c r="EC6" s="317"/>
      <c r="ED6" s="317"/>
      <c r="EE6" s="317"/>
      <c r="EF6" s="317"/>
      <c r="EG6" s="317"/>
      <c r="EH6" s="317"/>
      <c r="EI6" s="317"/>
      <c r="EJ6" s="317"/>
      <c r="EK6" s="317"/>
      <c r="EL6" s="317"/>
      <c r="EM6" s="317"/>
      <c r="EN6" s="317"/>
      <c r="EO6" s="317"/>
      <c r="EP6" s="317"/>
      <c r="EQ6" s="317"/>
      <c r="ER6" s="317"/>
      <c r="ES6" s="317"/>
      <c r="ET6" s="317"/>
      <c r="EU6" s="317"/>
      <c r="EV6" s="317"/>
      <c r="EW6" s="317"/>
      <c r="EX6" s="317"/>
      <c r="EY6" s="317"/>
      <c r="EZ6" s="317"/>
      <c r="FA6" s="317"/>
      <c r="FB6" s="317"/>
      <c r="FC6" s="317"/>
      <c r="FD6" s="317"/>
      <c r="FE6" s="317"/>
      <c r="FF6" s="317"/>
      <c r="FG6" s="317"/>
      <c r="FH6" s="317"/>
      <c r="FI6" s="317"/>
      <c r="FJ6" s="317"/>
      <c r="FK6" s="317"/>
      <c r="FL6" s="317"/>
      <c r="FM6" s="317"/>
      <c r="FN6" s="317"/>
      <c r="FO6" s="317"/>
      <c r="FP6" s="317"/>
      <c r="FQ6" s="317"/>
      <c r="FR6" s="317"/>
      <c r="FS6" s="317"/>
      <c r="FT6" s="317"/>
      <c r="FU6" s="317"/>
      <c r="FV6" s="317"/>
      <c r="FW6" s="317"/>
      <c r="FX6" s="317"/>
      <c r="FY6" s="317"/>
      <c r="FZ6" s="317"/>
      <c r="GA6" s="317"/>
      <c r="GB6" s="317"/>
      <c r="GC6" s="317"/>
      <c r="GD6" s="317"/>
      <c r="GE6" s="317"/>
      <c r="GF6" s="317"/>
      <c r="GG6" s="317"/>
      <c r="GH6" s="317"/>
      <c r="GI6" s="317"/>
      <c r="GJ6" s="317"/>
      <c r="GK6" s="317"/>
      <c r="GL6" s="317"/>
      <c r="GM6" s="317"/>
      <c r="GN6" s="317"/>
      <c r="GO6" s="317"/>
      <c r="GP6" s="317"/>
      <c r="GQ6" s="317"/>
      <c r="GR6" s="317"/>
      <c r="GS6" s="317"/>
      <c r="GT6" s="317"/>
      <c r="GU6" s="317"/>
      <c r="GV6" s="317"/>
      <c r="GW6" s="317"/>
      <c r="GX6" s="317"/>
      <c r="GY6" s="317"/>
      <c r="GZ6" s="317"/>
      <c r="HA6" s="317"/>
      <c r="HB6" s="317"/>
      <c r="HC6" s="317"/>
      <c r="HD6" s="317"/>
      <c r="HE6" s="317"/>
      <c r="HF6" s="317"/>
      <c r="HG6" s="317"/>
      <c r="HH6" s="317"/>
      <c r="HI6" s="317"/>
      <c r="HJ6" s="317"/>
      <c r="HK6" s="317"/>
      <c r="HL6" s="317"/>
      <c r="HM6" s="317"/>
      <c r="HN6" s="317"/>
      <c r="HO6" s="317"/>
      <c r="HP6" s="317"/>
      <c r="HQ6" s="317"/>
      <c r="HR6" s="317"/>
      <c r="HS6" s="317"/>
      <c r="HT6" s="317"/>
      <c r="HU6" s="317"/>
      <c r="HV6" s="317"/>
      <c r="HW6" s="317"/>
      <c r="HX6" s="317"/>
      <c r="HY6" s="317"/>
      <c r="HZ6" s="317"/>
      <c r="IA6" s="317"/>
      <c r="IB6" s="317"/>
      <c r="IC6" s="317"/>
      <c r="ID6" s="317"/>
      <c r="IE6" s="317"/>
      <c r="IF6" s="317"/>
      <c r="IG6" s="317"/>
      <c r="IH6" s="317"/>
      <c r="II6" s="317"/>
      <c r="IJ6" s="317"/>
      <c r="IK6" s="317"/>
      <c r="IL6" s="317"/>
      <c r="IM6" s="317"/>
      <c r="IN6" s="317"/>
    </row>
    <row r="7" ht="39.75" customHeight="1" spans="1:248">
      <c r="A7" s="307"/>
      <c r="B7" s="308"/>
      <c r="C7" s="308"/>
      <c r="D7" s="308"/>
      <c r="E7" s="308"/>
      <c r="F7" s="308"/>
      <c r="G7" s="308"/>
      <c r="H7" s="308"/>
      <c r="I7" s="308"/>
      <c r="J7" s="308"/>
      <c r="K7" s="308"/>
      <c r="L7" s="308"/>
      <c r="M7" s="308"/>
      <c r="N7" s="308"/>
      <c r="O7" s="308"/>
      <c r="P7" s="308"/>
      <c r="Q7" s="308"/>
      <c r="R7" s="308"/>
      <c r="S7" s="308"/>
      <c r="T7" s="308"/>
      <c r="U7" s="317"/>
      <c r="V7" s="317"/>
      <c r="W7" s="317"/>
      <c r="X7" s="317"/>
      <c r="Y7" s="317"/>
      <c r="Z7" s="317"/>
      <c r="AA7" s="317"/>
      <c r="AB7" s="317"/>
      <c r="AC7" s="317"/>
      <c r="AD7" s="317"/>
      <c r="AE7" s="317"/>
      <c r="AF7" s="317"/>
      <c r="AG7" s="317"/>
      <c r="AH7" s="317"/>
      <c r="AI7" s="317"/>
      <c r="AJ7" s="317"/>
      <c r="AK7" s="317"/>
      <c r="AL7" s="317"/>
      <c r="AM7" s="317"/>
      <c r="AN7" s="317"/>
      <c r="AO7" s="317"/>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7"/>
      <c r="BP7" s="317"/>
      <c r="BQ7" s="317"/>
      <c r="BR7" s="317"/>
      <c r="BS7" s="317"/>
      <c r="BT7" s="317"/>
      <c r="BU7" s="317"/>
      <c r="BV7" s="317"/>
      <c r="BW7" s="317"/>
      <c r="BX7" s="317"/>
      <c r="BY7" s="317"/>
      <c r="BZ7" s="317"/>
      <c r="CA7" s="317"/>
      <c r="CB7" s="317"/>
      <c r="CC7" s="317"/>
      <c r="CD7" s="317"/>
      <c r="CE7" s="317"/>
      <c r="CF7" s="317"/>
      <c r="CG7" s="317"/>
      <c r="CH7" s="317"/>
      <c r="CI7" s="317"/>
      <c r="CJ7" s="317"/>
      <c r="CK7" s="317"/>
      <c r="CL7" s="317"/>
      <c r="CM7" s="317"/>
      <c r="CN7" s="317"/>
      <c r="CO7" s="317"/>
      <c r="CP7" s="317"/>
      <c r="CQ7" s="317"/>
      <c r="CR7" s="317"/>
      <c r="CS7" s="317"/>
      <c r="CT7" s="317"/>
      <c r="CU7" s="317"/>
      <c r="CV7" s="317"/>
      <c r="CW7" s="317"/>
      <c r="CX7" s="317"/>
      <c r="CY7" s="317"/>
      <c r="CZ7" s="317"/>
      <c r="DA7" s="317"/>
      <c r="DB7" s="317"/>
      <c r="DC7" s="317"/>
      <c r="DD7" s="317"/>
      <c r="DE7" s="317"/>
      <c r="DF7" s="317"/>
      <c r="DG7" s="317"/>
      <c r="DH7" s="317"/>
      <c r="DI7" s="317"/>
      <c r="DJ7" s="317"/>
      <c r="DK7" s="317"/>
      <c r="DL7" s="317"/>
      <c r="DM7" s="317"/>
      <c r="DN7" s="317"/>
      <c r="DO7" s="317"/>
      <c r="DP7" s="317"/>
      <c r="DQ7" s="317"/>
      <c r="DR7" s="317"/>
      <c r="DS7" s="317"/>
      <c r="DT7" s="317"/>
      <c r="DU7" s="317"/>
      <c r="DV7" s="317"/>
      <c r="DW7" s="317"/>
      <c r="DX7" s="317"/>
      <c r="DY7" s="317"/>
      <c r="DZ7" s="317"/>
      <c r="EA7" s="317"/>
      <c r="EB7" s="317"/>
      <c r="EC7" s="317"/>
      <c r="ED7" s="317"/>
      <c r="EE7" s="317"/>
      <c r="EF7" s="317"/>
      <c r="EG7" s="317"/>
      <c r="EH7" s="317"/>
      <c r="EI7" s="317"/>
      <c r="EJ7" s="317"/>
      <c r="EK7" s="317"/>
      <c r="EL7" s="317"/>
      <c r="EM7" s="317"/>
      <c r="EN7" s="317"/>
      <c r="EO7" s="317"/>
      <c r="EP7" s="317"/>
      <c r="EQ7" s="317"/>
      <c r="ER7" s="317"/>
      <c r="ES7" s="317"/>
      <c r="ET7" s="317"/>
      <c r="EU7" s="317"/>
      <c r="EV7" s="317"/>
      <c r="EW7" s="317"/>
      <c r="EX7" s="317"/>
      <c r="EY7" s="317"/>
      <c r="EZ7" s="317"/>
      <c r="FA7" s="317"/>
      <c r="FB7" s="317"/>
      <c r="FC7" s="317"/>
      <c r="FD7" s="317"/>
      <c r="FE7" s="317"/>
      <c r="FF7" s="317"/>
      <c r="FG7" s="317"/>
      <c r="FH7" s="317"/>
      <c r="FI7" s="317"/>
      <c r="FJ7" s="317"/>
      <c r="FK7" s="317"/>
      <c r="FL7" s="317"/>
      <c r="FM7" s="317"/>
      <c r="FN7" s="317"/>
      <c r="FO7" s="317"/>
      <c r="FP7" s="317"/>
      <c r="FQ7" s="317"/>
      <c r="FR7" s="317"/>
      <c r="FS7" s="317"/>
      <c r="FT7" s="317"/>
      <c r="FU7" s="317"/>
      <c r="FV7" s="317"/>
      <c r="FW7" s="317"/>
      <c r="FX7" s="317"/>
      <c r="FY7" s="317"/>
      <c r="FZ7" s="317"/>
      <c r="GA7" s="317"/>
      <c r="GB7" s="317"/>
      <c r="GC7" s="317"/>
      <c r="GD7" s="317"/>
      <c r="GE7" s="317"/>
      <c r="GF7" s="317"/>
      <c r="GG7" s="317"/>
      <c r="GH7" s="317"/>
      <c r="GI7" s="317"/>
      <c r="GJ7" s="317"/>
      <c r="GK7" s="317"/>
      <c r="GL7" s="317"/>
      <c r="GM7" s="317"/>
      <c r="GN7" s="317"/>
      <c r="GO7" s="317"/>
      <c r="GP7" s="317"/>
      <c r="GQ7" s="317"/>
      <c r="GR7" s="317"/>
      <c r="GS7" s="317"/>
      <c r="GT7" s="317"/>
      <c r="GU7" s="317"/>
      <c r="GV7" s="317"/>
      <c r="GW7" s="317"/>
      <c r="GX7" s="317"/>
      <c r="GY7" s="317"/>
      <c r="GZ7" s="317"/>
      <c r="HA7" s="317"/>
      <c r="HB7" s="317"/>
      <c r="HC7" s="317"/>
      <c r="HD7" s="317"/>
      <c r="HE7" s="317"/>
      <c r="HF7" s="317"/>
      <c r="HG7" s="317"/>
      <c r="HH7" s="317"/>
      <c r="HI7" s="317"/>
      <c r="HJ7" s="317"/>
      <c r="HK7" s="317"/>
      <c r="HL7" s="317"/>
      <c r="HM7" s="317"/>
      <c r="HN7" s="317"/>
      <c r="HO7" s="317"/>
      <c r="HP7" s="317"/>
      <c r="HQ7" s="317"/>
      <c r="HR7" s="317"/>
      <c r="HS7" s="317"/>
      <c r="HT7" s="317"/>
      <c r="HU7" s="317"/>
      <c r="HV7" s="317"/>
      <c r="HW7" s="317"/>
      <c r="HX7" s="317"/>
      <c r="HY7" s="317"/>
      <c r="HZ7" s="317"/>
      <c r="IA7" s="317"/>
      <c r="IB7" s="317"/>
      <c r="IC7" s="317"/>
      <c r="ID7" s="317"/>
      <c r="IE7" s="317"/>
      <c r="IF7" s="317"/>
      <c r="IG7" s="317"/>
      <c r="IH7" s="317"/>
      <c r="II7" s="317"/>
      <c r="IJ7" s="317"/>
      <c r="IK7" s="317"/>
      <c r="IL7" s="317"/>
      <c r="IM7" s="317"/>
      <c r="IN7" s="317"/>
    </row>
    <row r="8" s="159" customFormat="1" ht="24.95" customHeight="1" spans="1:246">
      <c r="A8" s="309"/>
      <c r="B8" s="217" t="s">
        <v>104</v>
      </c>
      <c r="C8" s="218" t="s">
        <v>105</v>
      </c>
      <c r="D8" s="310"/>
      <c r="E8" s="311"/>
      <c r="F8" s="311"/>
      <c r="G8" s="312"/>
      <c r="H8" s="311"/>
      <c r="I8" s="312">
        <v>1350000</v>
      </c>
      <c r="J8" s="312">
        <v>1350000</v>
      </c>
      <c r="K8" s="312">
        <v>1350000</v>
      </c>
      <c r="L8" s="322"/>
      <c r="M8" s="322"/>
      <c r="N8" s="322"/>
      <c r="O8" s="322"/>
      <c r="P8" s="322"/>
      <c r="Q8" s="322"/>
      <c r="R8" s="322"/>
      <c r="S8" s="322"/>
      <c r="T8" s="322"/>
      <c r="U8" s="326"/>
      <c r="V8" s="326"/>
      <c r="W8" s="326"/>
      <c r="X8" s="326"/>
      <c r="Y8" s="326"/>
      <c r="Z8" s="326"/>
      <c r="AA8" s="326"/>
      <c r="AB8" s="326"/>
      <c r="AC8" s="326"/>
      <c r="AD8" s="326"/>
      <c r="AE8" s="326"/>
      <c r="AF8" s="326"/>
      <c r="AG8" s="326"/>
      <c r="AH8" s="326"/>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26"/>
      <c r="BN8" s="326"/>
      <c r="BO8" s="326"/>
      <c r="BP8" s="326"/>
      <c r="BQ8" s="326"/>
      <c r="BR8" s="326"/>
      <c r="BS8" s="326"/>
      <c r="BT8" s="326"/>
      <c r="BU8" s="326"/>
      <c r="BV8" s="326"/>
      <c r="BW8" s="326"/>
      <c r="BX8" s="326"/>
      <c r="BY8" s="326"/>
      <c r="BZ8" s="326"/>
      <c r="CA8" s="326"/>
      <c r="CB8" s="326"/>
      <c r="CC8" s="326"/>
      <c r="CD8" s="326"/>
      <c r="CE8" s="326"/>
      <c r="CF8" s="326"/>
      <c r="CG8" s="326"/>
      <c r="CH8" s="326"/>
      <c r="CI8" s="326"/>
      <c r="CJ8" s="326"/>
      <c r="CK8" s="326"/>
      <c r="CL8" s="326"/>
      <c r="CM8" s="326"/>
      <c r="CN8" s="326"/>
      <c r="CO8" s="326"/>
      <c r="CP8" s="326"/>
      <c r="CQ8" s="326"/>
      <c r="CR8" s="326"/>
      <c r="CS8" s="326"/>
      <c r="CT8" s="326"/>
      <c r="CU8" s="326"/>
      <c r="CV8" s="326"/>
      <c r="CW8" s="326"/>
      <c r="CX8" s="326"/>
      <c r="CY8" s="326"/>
      <c r="CZ8" s="326"/>
      <c r="DA8" s="326"/>
      <c r="DB8" s="326"/>
      <c r="DC8" s="326"/>
      <c r="DD8" s="326"/>
      <c r="DE8" s="326"/>
      <c r="DF8" s="326"/>
      <c r="DG8" s="326"/>
      <c r="DH8" s="326"/>
      <c r="DI8" s="326"/>
      <c r="DJ8" s="326"/>
      <c r="DK8" s="326"/>
      <c r="DL8" s="326"/>
      <c r="DM8" s="326"/>
      <c r="DN8" s="326"/>
      <c r="DO8" s="326"/>
      <c r="DP8" s="326"/>
      <c r="DQ8" s="326"/>
      <c r="DR8" s="326"/>
      <c r="DS8" s="326"/>
      <c r="DT8" s="326"/>
      <c r="DU8" s="326"/>
      <c r="DV8" s="326"/>
      <c r="DW8" s="326"/>
      <c r="DX8" s="326"/>
      <c r="DY8" s="326"/>
      <c r="DZ8" s="326"/>
      <c r="EA8" s="326"/>
      <c r="EB8" s="326"/>
      <c r="EC8" s="326"/>
      <c r="ED8" s="326"/>
      <c r="EE8" s="326"/>
      <c r="EF8" s="326"/>
      <c r="EG8" s="326"/>
      <c r="EH8" s="326"/>
      <c r="EI8" s="326"/>
      <c r="EJ8" s="326"/>
      <c r="EK8" s="326"/>
      <c r="EL8" s="326"/>
      <c r="EM8" s="326"/>
      <c r="EN8" s="326"/>
      <c r="EO8" s="326"/>
      <c r="EP8" s="326"/>
      <c r="EQ8" s="326"/>
      <c r="ER8" s="326"/>
      <c r="ES8" s="326"/>
      <c r="ET8" s="326"/>
      <c r="EU8" s="326"/>
      <c r="EV8" s="326"/>
      <c r="EW8" s="326"/>
      <c r="EX8" s="326"/>
      <c r="EY8" s="326"/>
      <c r="EZ8" s="326"/>
      <c r="FA8" s="326"/>
      <c r="FB8" s="326"/>
      <c r="FC8" s="326"/>
      <c r="FD8" s="326"/>
      <c r="FE8" s="326"/>
      <c r="FF8" s="326"/>
      <c r="FG8" s="326"/>
      <c r="FH8" s="326"/>
      <c r="FI8" s="326"/>
      <c r="FJ8" s="326"/>
      <c r="FK8" s="326"/>
      <c r="FL8" s="326"/>
      <c r="FM8" s="326"/>
      <c r="FN8" s="326"/>
      <c r="FO8" s="326"/>
      <c r="FP8" s="326"/>
      <c r="FQ8" s="326"/>
      <c r="FR8" s="326"/>
      <c r="FS8" s="326"/>
      <c r="FT8" s="326"/>
      <c r="FU8" s="326"/>
      <c r="FV8" s="326"/>
      <c r="FW8" s="326"/>
      <c r="FX8" s="326"/>
      <c r="FY8" s="326"/>
      <c r="FZ8" s="326"/>
      <c r="GA8" s="326"/>
      <c r="GB8" s="326"/>
      <c r="GC8" s="326"/>
      <c r="GD8" s="326"/>
      <c r="GE8" s="326"/>
      <c r="GF8" s="326"/>
      <c r="GG8" s="326"/>
      <c r="GH8" s="326"/>
      <c r="GI8" s="326"/>
      <c r="GJ8" s="326"/>
      <c r="GK8" s="326"/>
      <c r="GL8" s="326"/>
      <c r="GM8" s="326"/>
      <c r="GN8" s="326"/>
      <c r="GO8" s="326"/>
      <c r="GP8" s="326"/>
      <c r="GQ8" s="326"/>
      <c r="GR8" s="326"/>
      <c r="GS8" s="326"/>
      <c r="GT8" s="326"/>
      <c r="GU8" s="326"/>
      <c r="GV8" s="326"/>
      <c r="GW8" s="326"/>
      <c r="GX8" s="326"/>
      <c r="GY8" s="326"/>
      <c r="GZ8" s="326"/>
      <c r="HA8" s="326"/>
      <c r="HB8" s="326"/>
      <c r="HC8" s="326"/>
      <c r="HD8" s="326"/>
      <c r="HE8" s="326"/>
      <c r="HF8" s="326"/>
      <c r="HG8" s="326"/>
      <c r="HH8" s="326"/>
      <c r="HI8" s="326"/>
      <c r="HJ8" s="326"/>
      <c r="HK8" s="326"/>
      <c r="HL8" s="326"/>
      <c r="HM8" s="326"/>
      <c r="HN8" s="326"/>
      <c r="HO8" s="326"/>
      <c r="HP8" s="326"/>
      <c r="HQ8" s="326"/>
      <c r="HR8" s="326"/>
      <c r="HS8" s="326"/>
      <c r="HT8" s="326"/>
      <c r="HU8" s="326"/>
      <c r="HV8" s="326"/>
      <c r="HW8" s="326"/>
      <c r="HX8" s="326"/>
      <c r="HY8" s="326"/>
      <c r="HZ8" s="326"/>
      <c r="IA8" s="326"/>
      <c r="IB8" s="326"/>
      <c r="IC8" s="326"/>
      <c r="ID8" s="326"/>
      <c r="IE8" s="326"/>
      <c r="IF8" s="326"/>
      <c r="IG8" s="326"/>
      <c r="IH8" s="326"/>
      <c r="II8" s="326"/>
      <c r="IJ8" s="326"/>
      <c r="IK8" s="326"/>
      <c r="IL8" s="326"/>
    </row>
    <row r="9" ht="24.95" customHeight="1" spans="1:246">
      <c r="A9" s="230">
        <v>1</v>
      </c>
      <c r="B9" s="217" t="s">
        <v>114</v>
      </c>
      <c r="C9" s="218" t="s">
        <v>115</v>
      </c>
      <c r="D9" s="313" t="s">
        <v>317</v>
      </c>
      <c r="E9" s="313" t="s">
        <v>318</v>
      </c>
      <c r="F9" s="311" t="s">
        <v>319</v>
      </c>
      <c r="G9" s="314">
        <v>50</v>
      </c>
      <c r="H9" s="315" t="s">
        <v>320</v>
      </c>
      <c r="I9" s="312">
        <f>J9+M9+N9+O9+P9+Q9+R9+S9+T9</f>
        <v>700000</v>
      </c>
      <c r="J9" s="312">
        <f>K9+L9+M9+N9</f>
        <v>700000</v>
      </c>
      <c r="K9" s="323">
        <v>700000</v>
      </c>
      <c r="L9" s="322"/>
      <c r="M9" s="322"/>
      <c r="N9" s="322"/>
      <c r="O9" s="322"/>
      <c r="P9" s="322"/>
      <c r="Q9" s="322"/>
      <c r="R9" s="322"/>
      <c r="S9" s="322"/>
      <c r="T9" s="322"/>
      <c r="U9" s="317"/>
      <c r="V9" s="317"/>
      <c r="W9" s="317"/>
      <c r="X9" s="317"/>
      <c r="Y9" s="317"/>
      <c r="Z9" s="317"/>
      <c r="AA9" s="317"/>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317"/>
      <c r="BV9" s="317"/>
      <c r="BW9" s="317"/>
      <c r="BX9" s="317"/>
      <c r="BY9" s="317"/>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7"/>
      <c r="DK9" s="317"/>
      <c r="DL9" s="317"/>
      <c r="DM9" s="317"/>
      <c r="DN9" s="317"/>
      <c r="DO9" s="317"/>
      <c r="DP9" s="317"/>
      <c r="DQ9" s="317"/>
      <c r="DR9" s="317"/>
      <c r="DS9" s="317"/>
      <c r="DT9" s="317"/>
      <c r="DU9" s="317"/>
      <c r="DV9" s="317"/>
      <c r="DW9" s="317"/>
      <c r="DX9" s="317"/>
      <c r="DY9" s="317"/>
      <c r="DZ9" s="317"/>
      <c r="EA9" s="317"/>
      <c r="EB9" s="317"/>
      <c r="EC9" s="317"/>
      <c r="ED9" s="317"/>
      <c r="EE9" s="317"/>
      <c r="EF9" s="317"/>
      <c r="EG9" s="317"/>
      <c r="EH9" s="317"/>
      <c r="EI9" s="317"/>
      <c r="EJ9" s="317"/>
      <c r="EK9" s="317"/>
      <c r="EL9" s="317"/>
      <c r="EM9" s="317"/>
      <c r="EN9" s="317"/>
      <c r="EO9" s="317"/>
      <c r="EP9" s="317"/>
      <c r="EQ9" s="317"/>
      <c r="ER9" s="317"/>
      <c r="ES9" s="317"/>
      <c r="ET9" s="317"/>
      <c r="EU9" s="317"/>
      <c r="EV9" s="317"/>
      <c r="EW9" s="317"/>
      <c r="EX9" s="317"/>
      <c r="EY9" s="317"/>
      <c r="EZ9" s="317"/>
      <c r="FA9" s="317"/>
      <c r="FB9" s="317"/>
      <c r="FC9" s="317"/>
      <c r="FD9" s="317"/>
      <c r="FE9" s="317"/>
      <c r="FF9" s="317"/>
      <c r="FG9" s="317"/>
      <c r="FH9" s="317"/>
      <c r="FI9" s="317"/>
      <c r="FJ9" s="317"/>
      <c r="FK9" s="317"/>
      <c r="FL9" s="317"/>
      <c r="FM9" s="317"/>
      <c r="FN9" s="317"/>
      <c r="FO9" s="317"/>
      <c r="FP9" s="317"/>
      <c r="FQ9" s="317"/>
      <c r="FR9" s="317"/>
      <c r="FS9" s="317"/>
      <c r="FT9" s="317"/>
      <c r="FU9" s="317"/>
      <c r="FV9" s="317"/>
      <c r="FW9" s="317"/>
      <c r="FX9" s="317"/>
      <c r="FY9" s="317"/>
      <c r="FZ9" s="317"/>
      <c r="GA9" s="317"/>
      <c r="GB9" s="317"/>
      <c r="GC9" s="317"/>
      <c r="GD9" s="317"/>
      <c r="GE9" s="317"/>
      <c r="GF9" s="317"/>
      <c r="GG9" s="317"/>
      <c r="GH9" s="317"/>
      <c r="GI9" s="317"/>
      <c r="GJ9" s="317"/>
      <c r="GK9" s="317"/>
      <c r="GL9" s="317"/>
      <c r="GM9" s="317"/>
      <c r="GN9" s="317"/>
      <c r="GO9" s="317"/>
      <c r="GP9" s="317"/>
      <c r="GQ9" s="317"/>
      <c r="GR9" s="317"/>
      <c r="GS9" s="317"/>
      <c r="GT9" s="317"/>
      <c r="GU9" s="317"/>
      <c r="GV9" s="317"/>
      <c r="GW9" s="317"/>
      <c r="GX9" s="317"/>
      <c r="GY9" s="317"/>
      <c r="GZ9" s="317"/>
      <c r="HA9" s="317"/>
      <c r="HB9" s="317"/>
      <c r="HC9" s="317"/>
      <c r="HD9" s="317"/>
      <c r="HE9" s="317"/>
      <c r="HF9" s="317"/>
      <c r="HG9" s="317"/>
      <c r="HH9" s="317"/>
      <c r="HI9" s="317"/>
      <c r="HJ9" s="317"/>
      <c r="HK9" s="317"/>
      <c r="HL9" s="317"/>
      <c r="HM9" s="317"/>
      <c r="HN9" s="317"/>
      <c r="HO9" s="317"/>
      <c r="HP9" s="317"/>
      <c r="HQ9" s="317"/>
      <c r="HR9" s="317"/>
      <c r="HS9" s="317"/>
      <c r="HT9" s="317"/>
      <c r="HU9" s="317"/>
      <c r="HV9" s="317"/>
      <c r="HW9" s="317"/>
      <c r="HX9" s="317"/>
      <c r="HY9" s="317"/>
      <c r="HZ9" s="317"/>
      <c r="IA9" s="317"/>
      <c r="IB9" s="317"/>
      <c r="IC9" s="317"/>
      <c r="ID9" s="317"/>
      <c r="IE9" s="317"/>
      <c r="IF9" s="317"/>
      <c r="IG9" s="317"/>
      <c r="IH9" s="317"/>
      <c r="II9" s="317"/>
      <c r="IJ9" s="317"/>
      <c r="IK9" s="317"/>
      <c r="IL9" s="317"/>
    </row>
    <row r="10" ht="24.95" customHeight="1" spans="1:246">
      <c r="A10" s="230">
        <v>2</v>
      </c>
      <c r="B10" s="217" t="s">
        <v>114</v>
      </c>
      <c r="C10" s="218" t="s">
        <v>115</v>
      </c>
      <c r="D10" s="313" t="s">
        <v>321</v>
      </c>
      <c r="E10" s="313" t="s">
        <v>322</v>
      </c>
      <c r="F10" s="311" t="s">
        <v>319</v>
      </c>
      <c r="G10" s="314">
        <v>5</v>
      </c>
      <c r="H10" s="315" t="s">
        <v>323</v>
      </c>
      <c r="I10" s="312">
        <f>J10+M10+N10+O10+P10+Q10+R10+S10+T10</f>
        <v>250000</v>
      </c>
      <c r="J10" s="312">
        <f>K10+L10+M10+N10</f>
        <v>250000</v>
      </c>
      <c r="K10" s="323">
        <v>250000</v>
      </c>
      <c r="L10" s="322"/>
      <c r="M10" s="322"/>
      <c r="N10" s="322"/>
      <c r="O10" s="322"/>
      <c r="P10" s="322"/>
      <c r="Q10" s="322"/>
      <c r="R10" s="322"/>
      <c r="S10" s="322"/>
      <c r="T10" s="322"/>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c r="BU10" s="317"/>
      <c r="BV10" s="317"/>
      <c r="BW10" s="317"/>
      <c r="BX10" s="317"/>
      <c r="BY10" s="317"/>
      <c r="BZ10" s="317"/>
      <c r="CA10" s="317"/>
      <c r="CB10" s="317"/>
      <c r="CC10" s="317"/>
      <c r="CD10" s="317"/>
      <c r="CE10" s="317"/>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7"/>
      <c r="DC10" s="317"/>
      <c r="DD10" s="317"/>
      <c r="DE10" s="317"/>
      <c r="DF10" s="317"/>
      <c r="DG10" s="317"/>
      <c r="DH10" s="317"/>
      <c r="DI10" s="317"/>
      <c r="DJ10" s="317"/>
      <c r="DK10" s="317"/>
      <c r="DL10" s="317"/>
      <c r="DM10" s="317"/>
      <c r="DN10" s="317"/>
      <c r="DO10" s="317"/>
      <c r="DP10" s="317"/>
      <c r="DQ10" s="317"/>
      <c r="DR10" s="317"/>
      <c r="DS10" s="317"/>
      <c r="DT10" s="317"/>
      <c r="DU10" s="317"/>
      <c r="DV10" s="317"/>
      <c r="DW10" s="317"/>
      <c r="DX10" s="317"/>
      <c r="DY10" s="317"/>
      <c r="DZ10" s="317"/>
      <c r="EA10" s="317"/>
      <c r="EB10" s="317"/>
      <c r="EC10" s="317"/>
      <c r="ED10" s="317"/>
      <c r="EE10" s="317"/>
      <c r="EF10" s="317"/>
      <c r="EG10" s="317"/>
      <c r="EH10" s="317"/>
      <c r="EI10" s="317"/>
      <c r="EJ10" s="317"/>
      <c r="EK10" s="317"/>
      <c r="EL10" s="317"/>
      <c r="EM10" s="317"/>
      <c r="EN10" s="317"/>
      <c r="EO10" s="317"/>
      <c r="EP10" s="317"/>
      <c r="EQ10" s="317"/>
      <c r="ER10" s="317"/>
      <c r="ES10" s="317"/>
      <c r="ET10" s="317"/>
      <c r="EU10" s="317"/>
      <c r="EV10" s="317"/>
      <c r="EW10" s="317"/>
      <c r="EX10" s="317"/>
      <c r="EY10" s="317"/>
      <c r="EZ10" s="317"/>
      <c r="FA10" s="317"/>
      <c r="FB10" s="317"/>
      <c r="FC10" s="317"/>
      <c r="FD10" s="317"/>
      <c r="FE10" s="317"/>
      <c r="FF10" s="317"/>
      <c r="FG10" s="317"/>
      <c r="FH10" s="317"/>
      <c r="FI10" s="317"/>
      <c r="FJ10" s="317"/>
      <c r="FK10" s="317"/>
      <c r="FL10" s="317"/>
      <c r="FM10" s="317"/>
      <c r="FN10" s="317"/>
      <c r="FO10" s="317"/>
      <c r="FP10" s="317"/>
      <c r="FQ10" s="317"/>
      <c r="FR10" s="317"/>
      <c r="FS10" s="317"/>
      <c r="FT10" s="317"/>
      <c r="FU10" s="317"/>
      <c r="FV10" s="317"/>
      <c r="FW10" s="317"/>
      <c r="FX10" s="317"/>
      <c r="FY10" s="317"/>
      <c r="FZ10" s="317"/>
      <c r="GA10" s="317"/>
      <c r="GB10" s="317"/>
      <c r="GC10" s="317"/>
      <c r="GD10" s="317"/>
      <c r="GE10" s="317"/>
      <c r="GF10" s="317"/>
      <c r="GG10" s="317"/>
      <c r="GH10" s="317"/>
      <c r="GI10" s="317"/>
      <c r="GJ10" s="317"/>
      <c r="GK10" s="317"/>
      <c r="GL10" s="317"/>
      <c r="GM10" s="317"/>
      <c r="GN10" s="317"/>
      <c r="GO10" s="317"/>
      <c r="GP10" s="317"/>
      <c r="GQ10" s="317"/>
      <c r="GR10" s="317"/>
      <c r="GS10" s="317"/>
      <c r="GT10" s="317"/>
      <c r="GU10" s="317"/>
      <c r="GV10" s="317"/>
      <c r="GW10" s="317"/>
      <c r="GX10" s="317"/>
      <c r="GY10" s="317"/>
      <c r="GZ10" s="317"/>
      <c r="HA10" s="317"/>
      <c r="HB10" s="317"/>
      <c r="HC10" s="317"/>
      <c r="HD10" s="317"/>
      <c r="HE10" s="317"/>
      <c r="HF10" s="317"/>
      <c r="HG10" s="317"/>
      <c r="HH10" s="317"/>
      <c r="HI10" s="317"/>
      <c r="HJ10" s="317"/>
      <c r="HK10" s="317"/>
      <c r="HL10" s="317"/>
      <c r="HM10" s="317"/>
      <c r="HN10" s="317"/>
      <c r="HO10" s="317"/>
      <c r="HP10" s="317"/>
      <c r="HQ10" s="317"/>
      <c r="HR10" s="317"/>
      <c r="HS10" s="317"/>
      <c r="HT10" s="317"/>
      <c r="HU10" s="317"/>
      <c r="HV10" s="317"/>
      <c r="HW10" s="317"/>
      <c r="HX10" s="317"/>
      <c r="HY10" s="317"/>
      <c r="HZ10" s="317"/>
      <c r="IA10" s="317"/>
      <c r="IB10" s="317"/>
      <c r="IC10" s="317"/>
      <c r="ID10" s="317"/>
      <c r="IE10" s="317"/>
      <c r="IF10" s="317"/>
      <c r="IG10" s="317"/>
      <c r="IH10" s="317"/>
      <c r="II10" s="317"/>
      <c r="IJ10" s="317"/>
      <c r="IK10" s="317"/>
      <c r="IL10" s="317"/>
    </row>
    <row r="11" ht="24.95" customHeight="1" spans="1:246">
      <c r="A11" s="230">
        <v>3</v>
      </c>
      <c r="B11" s="217" t="s">
        <v>114</v>
      </c>
      <c r="C11" s="218" t="s">
        <v>115</v>
      </c>
      <c r="D11" s="313" t="s">
        <v>324</v>
      </c>
      <c r="E11" s="313" t="s">
        <v>318</v>
      </c>
      <c r="F11" s="311" t="s">
        <v>319</v>
      </c>
      <c r="G11" s="314">
        <v>20</v>
      </c>
      <c r="H11" s="315" t="s">
        <v>323</v>
      </c>
      <c r="I11" s="312">
        <f>J11+M11+N11+O11+P11+Q11+R11+S11+T11</f>
        <v>400000</v>
      </c>
      <c r="J11" s="312">
        <f>K11+L11+M11+N11</f>
        <v>400000</v>
      </c>
      <c r="K11" s="323">
        <v>400000</v>
      </c>
      <c r="L11" s="322"/>
      <c r="M11" s="322"/>
      <c r="N11" s="322"/>
      <c r="O11" s="322"/>
      <c r="P11" s="322"/>
      <c r="Q11" s="322"/>
      <c r="R11" s="322"/>
      <c r="S11" s="322"/>
      <c r="T11" s="322"/>
      <c r="U11" s="317"/>
      <c r="V11" s="317"/>
      <c r="W11" s="317"/>
      <c r="X11" s="317"/>
      <c r="Y11" s="317"/>
      <c r="Z11" s="317"/>
      <c r="AA11" s="317"/>
      <c r="AB11" s="317"/>
      <c r="AC11" s="317"/>
      <c r="AD11" s="317"/>
      <c r="AE11" s="317"/>
      <c r="AF11" s="317"/>
      <c r="AG11" s="317"/>
      <c r="AH11" s="317"/>
      <c r="AI11" s="317"/>
      <c r="AJ11" s="317"/>
      <c r="AK11" s="317"/>
      <c r="AL11" s="317"/>
      <c r="AM11" s="317"/>
      <c r="AN11" s="317"/>
      <c r="AO11" s="317"/>
      <c r="AP11" s="317"/>
      <c r="AQ11" s="317"/>
      <c r="AR11" s="317"/>
      <c r="AS11" s="317"/>
      <c r="AT11" s="317"/>
      <c r="AU11" s="317"/>
      <c r="AV11" s="317"/>
      <c r="AW11" s="317"/>
      <c r="AX11" s="317"/>
      <c r="AY11" s="317"/>
      <c r="AZ11" s="317"/>
      <c r="BA11" s="317"/>
      <c r="BB11" s="317"/>
      <c r="BC11" s="317"/>
      <c r="BD11" s="317"/>
      <c r="BE11" s="317"/>
      <c r="BF11" s="317"/>
      <c r="BG11" s="317"/>
      <c r="BH11" s="317"/>
      <c r="BI11" s="317"/>
      <c r="BJ11" s="317"/>
      <c r="BK11" s="317"/>
      <c r="BL11" s="317"/>
      <c r="BM11" s="317"/>
      <c r="BN11" s="317"/>
      <c r="BO11" s="317"/>
      <c r="BP11" s="317"/>
      <c r="BQ11" s="317"/>
      <c r="BR11" s="317"/>
      <c r="BS11" s="317"/>
      <c r="BT11" s="317"/>
      <c r="BU11" s="317"/>
      <c r="BV11" s="317"/>
      <c r="BW11" s="317"/>
      <c r="BX11" s="317"/>
      <c r="BY11" s="317"/>
      <c r="BZ11" s="317"/>
      <c r="CA11" s="317"/>
      <c r="CB11" s="317"/>
      <c r="CC11" s="317"/>
      <c r="CD11" s="317"/>
      <c r="CE11" s="317"/>
      <c r="CF11" s="317"/>
      <c r="CG11" s="317"/>
      <c r="CH11" s="317"/>
      <c r="CI11" s="317"/>
      <c r="CJ11" s="317"/>
      <c r="CK11" s="317"/>
      <c r="CL11" s="317"/>
      <c r="CM11" s="317"/>
      <c r="CN11" s="317"/>
      <c r="CO11" s="317"/>
      <c r="CP11" s="317"/>
      <c r="CQ11" s="317"/>
      <c r="CR11" s="317"/>
      <c r="CS11" s="317"/>
      <c r="CT11" s="317"/>
      <c r="CU11" s="317"/>
      <c r="CV11" s="317"/>
      <c r="CW11" s="317"/>
      <c r="CX11" s="317"/>
      <c r="CY11" s="317"/>
      <c r="CZ11" s="317"/>
      <c r="DA11" s="317"/>
      <c r="DB11" s="317"/>
      <c r="DC11" s="317"/>
      <c r="DD11" s="317"/>
      <c r="DE11" s="317"/>
      <c r="DF11" s="317"/>
      <c r="DG11" s="317"/>
      <c r="DH11" s="317"/>
      <c r="DI11" s="317"/>
      <c r="DJ11" s="317"/>
      <c r="DK11" s="317"/>
      <c r="DL11" s="317"/>
      <c r="DM11" s="317"/>
      <c r="DN11" s="317"/>
      <c r="DO11" s="317"/>
      <c r="DP11" s="317"/>
      <c r="DQ11" s="317"/>
      <c r="DR11" s="317"/>
      <c r="DS11" s="317"/>
      <c r="DT11" s="317"/>
      <c r="DU11" s="317"/>
      <c r="DV11" s="317"/>
      <c r="DW11" s="317"/>
      <c r="DX11" s="317"/>
      <c r="DY11" s="317"/>
      <c r="DZ11" s="317"/>
      <c r="EA11" s="317"/>
      <c r="EB11" s="317"/>
      <c r="EC11" s="317"/>
      <c r="ED11" s="317"/>
      <c r="EE11" s="317"/>
      <c r="EF11" s="317"/>
      <c r="EG11" s="317"/>
      <c r="EH11" s="317"/>
      <c r="EI11" s="317"/>
      <c r="EJ11" s="317"/>
      <c r="EK11" s="317"/>
      <c r="EL11" s="317"/>
      <c r="EM11" s="317"/>
      <c r="EN11" s="317"/>
      <c r="EO11" s="317"/>
      <c r="EP11" s="317"/>
      <c r="EQ11" s="317"/>
      <c r="ER11" s="317"/>
      <c r="ES11" s="317"/>
      <c r="ET11" s="317"/>
      <c r="EU11" s="317"/>
      <c r="EV11" s="317"/>
      <c r="EW11" s="317"/>
      <c r="EX11" s="317"/>
      <c r="EY11" s="317"/>
      <c r="EZ11" s="317"/>
      <c r="FA11" s="317"/>
      <c r="FB11" s="317"/>
      <c r="FC11" s="317"/>
      <c r="FD11" s="317"/>
      <c r="FE11" s="317"/>
      <c r="FF11" s="317"/>
      <c r="FG11" s="317"/>
      <c r="FH11" s="317"/>
      <c r="FI11" s="317"/>
      <c r="FJ11" s="317"/>
      <c r="FK11" s="317"/>
      <c r="FL11" s="317"/>
      <c r="FM11" s="317"/>
      <c r="FN11" s="317"/>
      <c r="FO11" s="317"/>
      <c r="FP11" s="317"/>
      <c r="FQ11" s="317"/>
      <c r="FR11" s="317"/>
      <c r="FS11" s="317"/>
      <c r="FT11" s="317"/>
      <c r="FU11" s="317"/>
      <c r="FV11" s="317"/>
      <c r="FW11" s="317"/>
      <c r="FX11" s="317"/>
      <c r="FY11" s="317"/>
      <c r="FZ11" s="317"/>
      <c r="GA11" s="317"/>
      <c r="GB11" s="317"/>
      <c r="GC11" s="317"/>
      <c r="GD11" s="317"/>
      <c r="GE11" s="317"/>
      <c r="GF11" s="317"/>
      <c r="GG11" s="317"/>
      <c r="GH11" s="317"/>
      <c r="GI11" s="317"/>
      <c r="GJ11" s="317"/>
      <c r="GK11" s="317"/>
      <c r="GL11" s="317"/>
      <c r="GM11" s="317"/>
      <c r="GN11" s="317"/>
      <c r="GO11" s="317"/>
      <c r="GP11" s="317"/>
      <c r="GQ11" s="317"/>
      <c r="GR11" s="317"/>
      <c r="GS11" s="317"/>
      <c r="GT11" s="317"/>
      <c r="GU11" s="317"/>
      <c r="GV11" s="317"/>
      <c r="GW11" s="317"/>
      <c r="GX11" s="317"/>
      <c r="GY11" s="317"/>
      <c r="GZ11" s="317"/>
      <c r="HA11" s="317"/>
      <c r="HB11" s="317"/>
      <c r="HC11" s="317"/>
      <c r="HD11" s="317"/>
      <c r="HE11" s="317"/>
      <c r="HF11" s="317"/>
      <c r="HG11" s="317"/>
      <c r="HH11" s="317"/>
      <c r="HI11" s="317"/>
      <c r="HJ11" s="317"/>
      <c r="HK11" s="317"/>
      <c r="HL11" s="317"/>
      <c r="HM11" s="317"/>
      <c r="HN11" s="317"/>
      <c r="HO11" s="317"/>
      <c r="HP11" s="317"/>
      <c r="HQ11" s="317"/>
      <c r="HR11" s="317"/>
      <c r="HS11" s="317"/>
      <c r="HT11" s="317"/>
      <c r="HU11" s="317"/>
      <c r="HV11" s="317"/>
      <c r="HW11" s="317"/>
      <c r="HX11" s="317"/>
      <c r="HY11" s="317"/>
      <c r="HZ11" s="317"/>
      <c r="IA11" s="317"/>
      <c r="IB11" s="317"/>
      <c r="IC11" s="317"/>
      <c r="ID11" s="317"/>
      <c r="IE11" s="317"/>
      <c r="IF11" s="317"/>
      <c r="IG11" s="317"/>
      <c r="IH11" s="317"/>
      <c r="II11" s="317"/>
      <c r="IJ11" s="317"/>
      <c r="IK11" s="317"/>
      <c r="IL11" s="317"/>
    </row>
  </sheetData>
  <sheetProtection formatCells="0" formatColumns="0" formatRows="0"/>
  <mergeCells count="26">
    <mergeCell ref="Q1:R1"/>
    <mergeCell ref="B2:R2"/>
    <mergeCell ref="L3:M3"/>
    <mergeCell ref="Q3:R3"/>
    <mergeCell ref="J4:L4"/>
    <mergeCell ref="A4:A7"/>
    <mergeCell ref="B4:B7"/>
    <mergeCell ref="C4:C7"/>
    <mergeCell ref="D4:D7"/>
    <mergeCell ref="E4:E7"/>
    <mergeCell ref="F4:F7"/>
    <mergeCell ref="G4:G7"/>
    <mergeCell ref="H4:H7"/>
    <mergeCell ref="I4:I7"/>
    <mergeCell ref="J5:J7"/>
    <mergeCell ref="K5:K7"/>
    <mergeCell ref="L5:L7"/>
    <mergeCell ref="M4:M7"/>
    <mergeCell ref="N4:N7"/>
    <mergeCell ref="O6:O7"/>
    <mergeCell ref="P6:P7"/>
    <mergeCell ref="Q4:Q7"/>
    <mergeCell ref="R4:R7"/>
    <mergeCell ref="S4:S7"/>
    <mergeCell ref="T4:T7"/>
    <mergeCell ref="O4:P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showGridLines="0" workbookViewId="0">
      <selection activeCell="D27" sqref="D27"/>
    </sheetView>
  </sheetViews>
  <sheetFormatPr defaultColWidth="9.16666666666667" defaultRowHeight="11.25"/>
  <cols>
    <col min="1" max="1" width="17" customWidth="1"/>
    <col min="2" max="2" width="16.1666666666667" style="159" customWidth="1"/>
    <col min="3" max="3" width="55.6666666666667" style="255" customWidth="1"/>
    <col min="4" max="4" width="18" customWidth="1"/>
    <col min="5" max="5" width="15" customWidth="1"/>
    <col min="6" max="6" width="16" customWidth="1"/>
    <col min="7" max="8" width="12.6666666666667" customWidth="1"/>
    <col min="9" max="9" width="17.5" customWidth="1"/>
    <col min="10" max="12" width="12.6666666666667" customWidth="1"/>
    <col min="13" max="13" width="17.6666666666667" customWidth="1"/>
    <col min="14" max="19" width="12.6666666666667" customWidth="1"/>
  </cols>
  <sheetData>
    <row r="1" customFormat="1" ht="25.5" customHeight="1" spans="1:20">
      <c r="A1" s="205"/>
      <c r="B1" s="241"/>
      <c r="C1" s="205"/>
      <c r="D1" s="205"/>
      <c r="E1" s="205"/>
      <c r="F1" s="205"/>
      <c r="G1" s="205"/>
      <c r="H1" s="205"/>
      <c r="I1" s="205"/>
      <c r="J1" s="205"/>
      <c r="K1" s="205"/>
      <c r="L1" s="205"/>
      <c r="M1" s="205"/>
      <c r="N1" s="205"/>
      <c r="O1" s="205"/>
      <c r="P1" s="205"/>
      <c r="Q1" s="205"/>
      <c r="R1" s="205"/>
      <c r="S1" s="220" t="s">
        <v>325</v>
      </c>
      <c r="T1" s="222"/>
    </row>
    <row r="2" s="204" customFormat="1" ht="25.5" customHeight="1" spans="1:20">
      <c r="A2" s="206" t="s">
        <v>326</v>
      </c>
      <c r="B2" s="242"/>
      <c r="C2" s="206"/>
      <c r="D2" s="206"/>
      <c r="E2" s="206"/>
      <c r="F2" s="206"/>
      <c r="G2" s="206"/>
      <c r="H2" s="206"/>
      <c r="I2" s="206"/>
      <c r="J2" s="206"/>
      <c r="K2" s="206"/>
      <c r="L2" s="206"/>
      <c r="M2" s="206"/>
      <c r="N2" s="206"/>
      <c r="O2" s="206"/>
      <c r="P2" s="206"/>
      <c r="Q2" s="206"/>
      <c r="R2" s="206"/>
      <c r="S2" s="206"/>
      <c r="T2" s="222"/>
    </row>
    <row r="3" customFormat="1" ht="25.5" customHeight="1" spans="1:20">
      <c r="A3" s="207"/>
      <c r="B3" s="243"/>
      <c r="C3" s="208"/>
      <c r="D3" s="208"/>
      <c r="E3" s="208"/>
      <c r="F3" s="208"/>
      <c r="G3" s="208"/>
      <c r="H3" s="205"/>
      <c r="I3" s="205"/>
      <c r="J3" s="205"/>
      <c r="K3" s="205"/>
      <c r="L3" s="205"/>
      <c r="M3" s="205"/>
      <c r="N3" s="205"/>
      <c r="O3" s="205"/>
      <c r="P3" s="205"/>
      <c r="Q3" s="205"/>
      <c r="R3" s="205"/>
      <c r="S3" s="221" t="s">
        <v>87</v>
      </c>
      <c r="T3" s="222"/>
    </row>
    <row r="4" customFormat="1" ht="19.5" customHeight="1" spans="1:20">
      <c r="A4" s="214" t="s">
        <v>110</v>
      </c>
      <c r="B4" s="244" t="s">
        <v>88</v>
      </c>
      <c r="C4" s="210" t="s">
        <v>111</v>
      </c>
      <c r="D4" s="212" t="s">
        <v>112</v>
      </c>
      <c r="E4" s="212" t="s">
        <v>327</v>
      </c>
      <c r="F4" s="213" t="s">
        <v>328</v>
      </c>
      <c r="G4" s="212" t="s">
        <v>329</v>
      </c>
      <c r="H4" s="215" t="s">
        <v>330</v>
      </c>
      <c r="I4" s="215" t="s">
        <v>331</v>
      </c>
      <c r="J4" s="215" t="s">
        <v>332</v>
      </c>
      <c r="K4" s="215" t="s">
        <v>176</v>
      </c>
      <c r="L4" s="215" t="s">
        <v>333</v>
      </c>
      <c r="M4" s="215" t="s">
        <v>169</v>
      </c>
      <c r="N4" s="215" t="s">
        <v>177</v>
      </c>
      <c r="O4" s="215" t="s">
        <v>172</v>
      </c>
      <c r="P4" s="215" t="s">
        <v>334</v>
      </c>
      <c r="Q4" s="215" t="s">
        <v>335</v>
      </c>
      <c r="R4" s="215" t="s">
        <v>336</v>
      </c>
      <c r="S4" s="209" t="s">
        <v>178</v>
      </c>
      <c r="T4" s="222"/>
    </row>
    <row r="5" customFormat="1" ht="15" customHeight="1" spans="1:20">
      <c r="A5" s="214"/>
      <c r="B5" s="244"/>
      <c r="C5" s="214"/>
      <c r="D5" s="215"/>
      <c r="E5" s="215"/>
      <c r="F5" s="216"/>
      <c r="G5" s="215"/>
      <c r="H5" s="215"/>
      <c r="I5" s="215"/>
      <c r="J5" s="215"/>
      <c r="K5" s="215"/>
      <c r="L5" s="215"/>
      <c r="M5" s="215"/>
      <c r="N5" s="215"/>
      <c r="O5" s="215"/>
      <c r="P5" s="215"/>
      <c r="Q5" s="215"/>
      <c r="R5" s="215"/>
      <c r="S5" s="209"/>
      <c r="T5" s="222"/>
    </row>
    <row r="6" customFormat="1" ht="15" customHeight="1" spans="1:20">
      <c r="A6" s="214"/>
      <c r="B6" s="244"/>
      <c r="C6" s="214"/>
      <c r="D6" s="215"/>
      <c r="E6" s="215"/>
      <c r="F6" s="216"/>
      <c r="G6" s="215"/>
      <c r="H6" s="215"/>
      <c r="I6" s="215"/>
      <c r="J6" s="215"/>
      <c r="K6" s="215"/>
      <c r="L6" s="215"/>
      <c r="M6" s="215"/>
      <c r="N6" s="215"/>
      <c r="O6" s="215"/>
      <c r="P6" s="215"/>
      <c r="Q6" s="215"/>
      <c r="R6" s="215"/>
      <c r="S6" s="209"/>
      <c r="T6" s="222"/>
    </row>
    <row r="7" customFormat="1" ht="24.95" customHeight="1" spans="1:20">
      <c r="A7" s="211"/>
      <c r="B7" s="245" t="s">
        <v>104</v>
      </c>
      <c r="C7" s="218" t="s">
        <v>105</v>
      </c>
      <c r="D7" s="300">
        <v>36743732</v>
      </c>
      <c r="E7" s="301">
        <v>12895963</v>
      </c>
      <c r="F7" s="301">
        <v>8851073</v>
      </c>
      <c r="G7" s="301"/>
      <c r="H7" s="301"/>
      <c r="I7" s="301"/>
      <c r="J7" s="301"/>
      <c r="K7" s="301"/>
      <c r="L7" s="301"/>
      <c r="M7" s="301">
        <v>14996696</v>
      </c>
      <c r="N7" s="301"/>
      <c r="O7" s="301"/>
      <c r="P7" s="301"/>
      <c r="Q7" s="301"/>
      <c r="R7" s="301"/>
      <c r="S7" s="301"/>
      <c r="T7" s="222"/>
    </row>
    <row r="8" customFormat="1" ht="24.95" customHeight="1" spans="1:20">
      <c r="A8" s="211"/>
      <c r="B8" s="245" t="s">
        <v>114</v>
      </c>
      <c r="C8" s="218" t="s">
        <v>207</v>
      </c>
      <c r="D8" s="300">
        <v>36743732</v>
      </c>
      <c r="E8" s="301">
        <v>12895963</v>
      </c>
      <c r="F8" s="301">
        <v>8851073</v>
      </c>
      <c r="G8" s="301"/>
      <c r="H8" s="301"/>
      <c r="I8" s="301"/>
      <c r="J8" s="301"/>
      <c r="K8" s="301"/>
      <c r="L8" s="301"/>
      <c r="M8" s="301">
        <v>14996696</v>
      </c>
      <c r="N8" s="301"/>
      <c r="O8" s="301"/>
      <c r="P8" s="301"/>
      <c r="Q8" s="301"/>
      <c r="R8" s="301"/>
      <c r="S8" s="301"/>
      <c r="T8" s="222"/>
    </row>
    <row r="9" customFormat="1" ht="24.95" customHeight="1" spans="1:20">
      <c r="A9" s="247" t="s">
        <v>116</v>
      </c>
      <c r="B9" s="245" t="s">
        <v>114</v>
      </c>
      <c r="C9" s="248" t="s">
        <v>208</v>
      </c>
      <c r="D9" s="300">
        <v>36743732</v>
      </c>
      <c r="E9" s="301">
        <v>12895963</v>
      </c>
      <c r="F9" s="301">
        <v>8851073</v>
      </c>
      <c r="G9" s="301"/>
      <c r="H9" s="301"/>
      <c r="I9" s="301"/>
      <c r="J9" s="301"/>
      <c r="K9" s="301"/>
      <c r="L9" s="301"/>
      <c r="M9" s="301">
        <v>14996696</v>
      </c>
      <c r="N9" s="301"/>
      <c r="O9" s="301"/>
      <c r="P9" s="301"/>
      <c r="Q9" s="301"/>
      <c r="R9" s="301"/>
      <c r="S9" s="301"/>
      <c r="T9" s="222"/>
    </row>
    <row r="10" customFormat="1" ht="24.95" customHeight="1" spans="1:20">
      <c r="A10" s="247" t="s">
        <v>118</v>
      </c>
      <c r="B10" s="245" t="s">
        <v>114</v>
      </c>
      <c r="C10" s="248" t="s">
        <v>209</v>
      </c>
      <c r="D10" s="300">
        <v>15366332</v>
      </c>
      <c r="E10" s="301">
        <v>12895963</v>
      </c>
      <c r="F10" s="301">
        <v>2293673</v>
      </c>
      <c r="G10" s="301"/>
      <c r="H10" s="301"/>
      <c r="I10" s="301"/>
      <c r="J10" s="301"/>
      <c r="K10" s="301"/>
      <c r="L10" s="301"/>
      <c r="M10" s="301">
        <v>176696</v>
      </c>
      <c r="N10" s="301"/>
      <c r="O10" s="301"/>
      <c r="P10" s="301"/>
      <c r="Q10" s="301"/>
      <c r="R10" s="301"/>
      <c r="S10" s="301"/>
      <c r="T10" s="222"/>
    </row>
    <row r="11" customFormat="1" ht="24.95" customHeight="1" spans="1:20">
      <c r="A11" s="249">
        <v>2100101</v>
      </c>
      <c r="B11" s="245" t="s">
        <v>114</v>
      </c>
      <c r="C11" s="250" t="s">
        <v>337</v>
      </c>
      <c r="D11" s="300">
        <v>15016332</v>
      </c>
      <c r="E11" s="301">
        <v>12895963</v>
      </c>
      <c r="F11" s="301">
        <v>1943673</v>
      </c>
      <c r="G11" s="301"/>
      <c r="H11" s="301"/>
      <c r="I11" s="301"/>
      <c r="J11" s="301"/>
      <c r="K11" s="301"/>
      <c r="L11" s="301"/>
      <c r="M11" s="301">
        <v>176696</v>
      </c>
      <c r="N11" s="301"/>
      <c r="O11" s="301"/>
      <c r="P11" s="301"/>
      <c r="Q11" s="301"/>
      <c r="R11" s="301"/>
      <c r="S11" s="301"/>
      <c r="T11" s="222"/>
    </row>
    <row r="12" customFormat="1" ht="24.95" customHeight="1" spans="1:20">
      <c r="A12" s="249">
        <v>2100102</v>
      </c>
      <c r="B12" s="245" t="s">
        <v>114</v>
      </c>
      <c r="C12" s="250" t="s">
        <v>338</v>
      </c>
      <c r="D12" s="300">
        <v>250000</v>
      </c>
      <c r="E12" s="301"/>
      <c r="F12" s="301">
        <v>250000</v>
      </c>
      <c r="G12" s="301"/>
      <c r="H12" s="301"/>
      <c r="I12" s="301"/>
      <c r="J12" s="301"/>
      <c r="K12" s="301"/>
      <c r="L12" s="301"/>
      <c r="M12" s="301"/>
      <c r="N12" s="301"/>
      <c r="O12" s="301"/>
      <c r="P12" s="301"/>
      <c r="Q12" s="301"/>
      <c r="R12" s="301"/>
      <c r="S12" s="301"/>
      <c r="T12" s="222"/>
    </row>
    <row r="13" customFormat="1" ht="24.95" customHeight="1" spans="1:20">
      <c r="A13" s="249">
        <v>2100199</v>
      </c>
      <c r="B13" s="245" t="s">
        <v>114</v>
      </c>
      <c r="C13" s="250" t="s">
        <v>339</v>
      </c>
      <c r="D13" s="300">
        <v>100000</v>
      </c>
      <c r="E13" s="301"/>
      <c r="F13" s="301">
        <v>100000</v>
      </c>
      <c r="G13" s="301"/>
      <c r="H13" s="301"/>
      <c r="I13" s="301"/>
      <c r="J13" s="301"/>
      <c r="K13" s="301"/>
      <c r="L13" s="301"/>
      <c r="M13" s="301"/>
      <c r="N13" s="301"/>
      <c r="O13" s="301"/>
      <c r="P13" s="301"/>
      <c r="Q13" s="301"/>
      <c r="R13" s="301"/>
      <c r="S13" s="301"/>
      <c r="T13" s="222"/>
    </row>
    <row r="14" customFormat="1" ht="24.95" customHeight="1" spans="1:20">
      <c r="A14" s="247" t="s">
        <v>129</v>
      </c>
      <c r="B14" s="245" t="s">
        <v>114</v>
      </c>
      <c r="C14" s="488" t="s">
        <v>340</v>
      </c>
      <c r="D14" s="300">
        <v>14080000</v>
      </c>
      <c r="E14" s="301"/>
      <c r="F14" s="301">
        <v>150000</v>
      </c>
      <c r="G14" s="301"/>
      <c r="H14" s="301"/>
      <c r="I14" s="301"/>
      <c r="J14" s="301"/>
      <c r="K14" s="301"/>
      <c r="L14" s="301"/>
      <c r="M14" s="301">
        <v>13930000</v>
      </c>
      <c r="N14" s="301"/>
      <c r="O14" s="301"/>
      <c r="P14" s="301"/>
      <c r="Q14" s="301"/>
      <c r="R14" s="301"/>
      <c r="S14" s="301"/>
      <c r="T14" s="222"/>
    </row>
    <row r="15" customFormat="1" ht="24.95" customHeight="1" spans="1:20">
      <c r="A15" s="249">
        <v>2100717</v>
      </c>
      <c r="B15" s="245" t="s">
        <v>114</v>
      </c>
      <c r="C15" s="247" t="s">
        <v>341</v>
      </c>
      <c r="D15" s="300">
        <v>14080000</v>
      </c>
      <c r="E15" s="301"/>
      <c r="F15" s="301">
        <v>150000</v>
      </c>
      <c r="G15" s="301"/>
      <c r="H15" s="301"/>
      <c r="I15" s="301"/>
      <c r="J15" s="301"/>
      <c r="K15" s="301"/>
      <c r="L15" s="301"/>
      <c r="M15" s="301">
        <v>13930000</v>
      </c>
      <c r="N15" s="301"/>
      <c r="O15" s="301"/>
      <c r="P15" s="301"/>
      <c r="Q15" s="301"/>
      <c r="R15" s="301"/>
      <c r="S15" s="301"/>
      <c r="T15" s="222"/>
    </row>
    <row r="16" customFormat="1" ht="24.95" customHeight="1" spans="1:20">
      <c r="A16" s="487" t="s">
        <v>123</v>
      </c>
      <c r="B16" s="245" t="s">
        <v>114</v>
      </c>
      <c r="C16" s="487" t="s">
        <v>342</v>
      </c>
      <c r="D16" s="300">
        <v>1393300</v>
      </c>
      <c r="E16" s="301"/>
      <c r="F16" s="301">
        <v>503300</v>
      </c>
      <c r="G16" s="301"/>
      <c r="H16" s="301"/>
      <c r="I16" s="301"/>
      <c r="J16" s="301"/>
      <c r="K16" s="301"/>
      <c r="L16" s="301"/>
      <c r="M16" s="301">
        <v>890000</v>
      </c>
      <c r="N16" s="301"/>
      <c r="O16" s="301"/>
      <c r="P16" s="301"/>
      <c r="Q16" s="301"/>
      <c r="R16" s="301"/>
      <c r="S16" s="301"/>
      <c r="T16" s="222"/>
    </row>
    <row r="17" customFormat="1" ht="24.95" customHeight="1" spans="1:20">
      <c r="A17" s="249">
        <v>2100302</v>
      </c>
      <c r="B17" s="245" t="s">
        <v>114</v>
      </c>
      <c r="C17" s="248" t="s">
        <v>343</v>
      </c>
      <c r="D17" s="300">
        <v>1393300</v>
      </c>
      <c r="E17" s="301"/>
      <c r="F17" s="301">
        <v>503300</v>
      </c>
      <c r="G17" s="301"/>
      <c r="H17" s="301"/>
      <c r="I17" s="301"/>
      <c r="J17" s="301"/>
      <c r="K17" s="301"/>
      <c r="L17" s="301"/>
      <c r="M17" s="301">
        <v>890000</v>
      </c>
      <c r="N17" s="301"/>
      <c r="O17" s="301"/>
      <c r="P17" s="301"/>
      <c r="Q17" s="301"/>
      <c r="R17" s="301"/>
      <c r="S17" s="301"/>
      <c r="T17" s="222"/>
    </row>
    <row r="18" customFormat="1" ht="24.95" customHeight="1" spans="1:20">
      <c r="A18" s="487" t="s">
        <v>126</v>
      </c>
      <c r="B18" s="245" t="s">
        <v>114</v>
      </c>
      <c r="C18" s="487" t="s">
        <v>344</v>
      </c>
      <c r="D18" s="300">
        <v>5904100</v>
      </c>
      <c r="E18" s="301"/>
      <c r="F18" s="301">
        <v>5904100</v>
      </c>
      <c r="G18" s="301"/>
      <c r="H18" s="301"/>
      <c r="I18" s="301"/>
      <c r="J18" s="301"/>
      <c r="K18" s="301"/>
      <c r="L18" s="301"/>
      <c r="M18" s="301"/>
      <c r="N18" s="301"/>
      <c r="O18" s="301"/>
      <c r="P18" s="301"/>
      <c r="Q18" s="301"/>
      <c r="R18" s="301"/>
      <c r="S18" s="301"/>
      <c r="T18" s="222"/>
    </row>
    <row r="19" customFormat="1" ht="24.95" customHeight="1" spans="1:20">
      <c r="A19" s="249">
        <v>2100408</v>
      </c>
      <c r="B19" s="245" t="s">
        <v>114</v>
      </c>
      <c r="C19" s="248" t="s">
        <v>345</v>
      </c>
      <c r="D19" s="300">
        <v>5904100</v>
      </c>
      <c r="E19" s="301"/>
      <c r="F19" s="301">
        <v>5904100</v>
      </c>
      <c r="G19" s="301"/>
      <c r="H19" s="301"/>
      <c r="I19" s="301"/>
      <c r="J19" s="301"/>
      <c r="K19" s="301"/>
      <c r="L19" s="301"/>
      <c r="M19" s="301"/>
      <c r="N19" s="301"/>
      <c r="O19" s="301"/>
      <c r="P19" s="301"/>
      <c r="Q19" s="301"/>
      <c r="R19" s="301"/>
      <c r="S19" s="301"/>
      <c r="T19" s="222"/>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GridLines="0" zoomScale="90" zoomScaleNormal="90" workbookViewId="0">
      <selection activeCell="F16" sqref="F16:F17"/>
    </sheetView>
  </sheetViews>
  <sheetFormatPr defaultColWidth="9.16666666666667" defaultRowHeight="11.25"/>
  <cols>
    <col min="1" max="1" width="23.7" style="204" customWidth="1"/>
    <col min="2" max="2" width="13" style="159" customWidth="1"/>
    <col min="3" max="3" width="48.7" style="204" customWidth="1"/>
    <col min="4" max="4" width="17.8333333333333" style="204" customWidth="1"/>
    <col min="5" max="5" width="17.1666666666667" style="204" customWidth="1"/>
    <col min="6" max="6" width="18.3333333333333" style="204" customWidth="1"/>
    <col min="7" max="7" width="17" style="204" customWidth="1"/>
    <col min="8" max="12" width="14" style="204" customWidth="1"/>
    <col min="13" max="13" width="14.1666666666667" style="204" customWidth="1"/>
    <col min="14" max="16384" width="9.16666666666667" style="204"/>
  </cols>
  <sheetData>
    <row r="1" ht="23.25" customHeight="1" spans="1:12">
      <c r="A1" s="270"/>
      <c r="B1" s="271"/>
      <c r="C1" s="205"/>
      <c r="D1" s="283"/>
      <c r="E1" s="283"/>
      <c r="F1" s="283"/>
      <c r="G1" s="283"/>
      <c r="H1" s="283"/>
      <c r="I1" s="283"/>
      <c r="J1" s="283"/>
      <c r="K1" s="290" t="s">
        <v>346</v>
      </c>
      <c r="L1" s="290"/>
    </row>
    <row r="2" ht="23.25" customHeight="1" spans="1:12">
      <c r="A2" s="284" t="s">
        <v>347</v>
      </c>
      <c r="B2" s="285"/>
      <c r="C2" s="284"/>
      <c r="D2" s="284"/>
      <c r="E2" s="284"/>
      <c r="F2" s="284"/>
      <c r="G2" s="284"/>
      <c r="H2" s="284"/>
      <c r="I2" s="284"/>
      <c r="J2" s="284"/>
      <c r="K2" s="284"/>
      <c r="L2" s="284"/>
    </row>
    <row r="3" ht="23.25" customHeight="1" spans="1:12">
      <c r="A3" s="286"/>
      <c r="B3" s="273"/>
      <c r="C3" s="287"/>
      <c r="D3" s="287"/>
      <c r="E3" s="294"/>
      <c r="F3" s="294"/>
      <c r="G3" s="294"/>
      <c r="H3" s="294"/>
      <c r="I3" s="294"/>
      <c r="K3" s="297"/>
      <c r="L3" s="298" t="s">
        <v>87</v>
      </c>
    </row>
    <row r="4" ht="23.25" customHeight="1" spans="1:12">
      <c r="A4" s="209" t="s">
        <v>110</v>
      </c>
      <c r="B4" s="244" t="s">
        <v>88</v>
      </c>
      <c r="C4" s="210" t="s">
        <v>111</v>
      </c>
      <c r="D4" s="288" t="s">
        <v>112</v>
      </c>
      <c r="E4" s="209" t="s">
        <v>327</v>
      </c>
      <c r="F4" s="209"/>
      <c r="G4" s="209"/>
      <c r="H4" s="209"/>
      <c r="I4" s="209"/>
      <c r="J4" s="209" t="s">
        <v>331</v>
      </c>
      <c r="K4" s="209"/>
      <c r="L4" s="209"/>
    </row>
    <row r="5" ht="36.75" customHeight="1" spans="1:12">
      <c r="A5" s="209"/>
      <c r="B5" s="244"/>
      <c r="C5" s="214"/>
      <c r="D5" s="295"/>
      <c r="E5" s="209" t="s">
        <v>138</v>
      </c>
      <c r="F5" s="209" t="s">
        <v>348</v>
      </c>
      <c r="G5" s="209" t="s">
        <v>188</v>
      </c>
      <c r="H5" s="209" t="s">
        <v>189</v>
      </c>
      <c r="I5" s="209" t="s">
        <v>190</v>
      </c>
      <c r="J5" s="209" t="s">
        <v>138</v>
      </c>
      <c r="K5" s="209" t="s">
        <v>167</v>
      </c>
      <c r="L5" s="209" t="s">
        <v>349</v>
      </c>
    </row>
    <row r="6" ht="24.95" customHeight="1" spans="1:12">
      <c r="A6" s="260"/>
      <c r="B6" s="245" t="s">
        <v>104</v>
      </c>
      <c r="C6" s="218" t="s">
        <v>105</v>
      </c>
      <c r="D6" s="296">
        <v>12895963</v>
      </c>
      <c r="E6" s="296">
        <v>12895963</v>
      </c>
      <c r="F6" s="296">
        <v>8783680</v>
      </c>
      <c r="G6" s="296">
        <v>2879775</v>
      </c>
      <c r="H6" s="296">
        <v>1000433</v>
      </c>
      <c r="I6" s="296">
        <v>232075</v>
      </c>
      <c r="J6" s="296"/>
      <c r="K6" s="296"/>
      <c r="L6" s="299"/>
    </row>
    <row r="7" ht="24.95" customHeight="1" spans="1:12">
      <c r="A7" s="260"/>
      <c r="B7" s="245" t="s">
        <v>114</v>
      </c>
      <c r="C7" s="218" t="s">
        <v>207</v>
      </c>
      <c r="D7" s="296">
        <v>12895963</v>
      </c>
      <c r="E7" s="296">
        <v>12895963</v>
      </c>
      <c r="F7" s="296">
        <v>8783680</v>
      </c>
      <c r="G7" s="296">
        <v>2879775</v>
      </c>
      <c r="H7" s="296">
        <v>1000433</v>
      </c>
      <c r="I7" s="296">
        <v>232075</v>
      </c>
      <c r="J7" s="296"/>
      <c r="K7" s="296"/>
      <c r="L7" s="299"/>
    </row>
    <row r="8" ht="24.95" customHeight="1" spans="1:12">
      <c r="A8" s="247" t="s">
        <v>116</v>
      </c>
      <c r="B8" s="245" t="s">
        <v>114</v>
      </c>
      <c r="C8" s="248" t="s">
        <v>208</v>
      </c>
      <c r="D8" s="296">
        <v>12895963</v>
      </c>
      <c r="E8" s="296">
        <v>12895963</v>
      </c>
      <c r="F8" s="296">
        <v>8783680</v>
      </c>
      <c r="G8" s="296">
        <v>2879775</v>
      </c>
      <c r="H8" s="296">
        <v>1000433</v>
      </c>
      <c r="I8" s="296">
        <v>232075</v>
      </c>
      <c r="J8" s="296"/>
      <c r="K8" s="296"/>
      <c r="L8" s="299"/>
    </row>
    <row r="9" ht="24.95" customHeight="1" spans="1:12">
      <c r="A9" s="247" t="s">
        <v>118</v>
      </c>
      <c r="B9" s="245" t="s">
        <v>114</v>
      </c>
      <c r="C9" s="248" t="s">
        <v>209</v>
      </c>
      <c r="D9" s="296">
        <v>12895963</v>
      </c>
      <c r="E9" s="296">
        <v>12895963</v>
      </c>
      <c r="F9" s="296">
        <v>8783680</v>
      </c>
      <c r="G9" s="296">
        <v>2879775</v>
      </c>
      <c r="H9" s="296">
        <v>1000433</v>
      </c>
      <c r="I9" s="296">
        <v>232075</v>
      </c>
      <c r="J9" s="296"/>
      <c r="K9" s="296"/>
      <c r="L9" s="299"/>
    </row>
    <row r="10" ht="24.95" customHeight="1" spans="1:12">
      <c r="A10" s="260">
        <v>2100101</v>
      </c>
      <c r="B10" s="245" t="s">
        <v>114</v>
      </c>
      <c r="C10" s="260" t="s">
        <v>120</v>
      </c>
      <c r="D10" s="296">
        <v>12895963</v>
      </c>
      <c r="E10" s="296">
        <v>12895963</v>
      </c>
      <c r="F10" s="296">
        <v>8783680</v>
      </c>
      <c r="G10" s="296">
        <v>2879775</v>
      </c>
      <c r="H10" s="296">
        <v>1000433</v>
      </c>
      <c r="I10" s="296">
        <v>232075</v>
      </c>
      <c r="J10" s="296"/>
      <c r="K10" s="296"/>
      <c r="L10" s="299"/>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
  <sheetViews>
    <sheetView showGridLines="0" topLeftCell="C1" workbookViewId="0">
      <selection activeCell="D13" sqref="D13"/>
    </sheetView>
  </sheetViews>
  <sheetFormatPr defaultColWidth="9.16666666666667" defaultRowHeight="11.25"/>
  <cols>
    <col min="1" max="1" width="22.0777777777778" style="204" customWidth="1"/>
    <col min="2" max="2" width="13" style="159" customWidth="1"/>
    <col min="3" max="3" width="47.9" style="204" customWidth="1"/>
    <col min="4" max="4" width="14.8333333333333" style="204" customWidth="1"/>
    <col min="5" max="5" width="14.3333333333333" style="204" customWidth="1"/>
    <col min="6" max="6" width="16.1666666666667" style="204" customWidth="1"/>
    <col min="7" max="7" width="12.8333333333333" style="204" customWidth="1"/>
    <col min="8" max="9" width="10.6666666666667" style="204" customWidth="1"/>
    <col min="10" max="11" width="15.1666666666667" style="204" customWidth="1"/>
    <col min="12" max="12" width="10.6666666666667" style="204" customWidth="1"/>
    <col min="13" max="13" width="16" style="204" customWidth="1"/>
    <col min="14" max="14" width="13.1666666666667" style="204" customWidth="1"/>
    <col min="15" max="15" width="14.3333333333333" style="204" customWidth="1"/>
    <col min="16" max="16" width="19" style="204" customWidth="1"/>
    <col min="17" max="17" width="10.6666666666667" style="204" customWidth="1"/>
    <col min="18" max="16384" width="9.16666666666667" style="204"/>
  </cols>
  <sheetData>
    <row r="1" ht="22.5" customHeight="1" spans="1:18">
      <c r="A1" s="270"/>
      <c r="B1" s="271"/>
      <c r="C1" s="205"/>
      <c r="D1" s="283"/>
      <c r="E1" s="283"/>
      <c r="F1" s="283"/>
      <c r="G1" s="283"/>
      <c r="H1" s="283"/>
      <c r="I1" s="283"/>
      <c r="J1" s="283"/>
      <c r="K1" s="283"/>
      <c r="L1" s="283"/>
      <c r="M1" s="283"/>
      <c r="N1" s="283"/>
      <c r="O1" s="283"/>
      <c r="P1" s="290" t="s">
        <v>350</v>
      </c>
      <c r="Q1" s="290"/>
      <c r="R1" s="222"/>
    </row>
    <row r="2" ht="22.5" customHeight="1" spans="1:18">
      <c r="A2" s="284" t="s">
        <v>351</v>
      </c>
      <c r="B2" s="285"/>
      <c r="C2" s="284"/>
      <c r="D2" s="284"/>
      <c r="E2" s="284"/>
      <c r="F2" s="284"/>
      <c r="G2" s="284"/>
      <c r="H2" s="284"/>
      <c r="I2" s="284"/>
      <c r="J2" s="284"/>
      <c r="K2" s="284"/>
      <c r="L2" s="284"/>
      <c r="M2" s="284"/>
      <c r="N2" s="284"/>
      <c r="O2" s="284"/>
      <c r="P2" s="284"/>
      <c r="Q2" s="284"/>
      <c r="R2" s="222"/>
    </row>
    <row r="3" ht="22.5" customHeight="1" spans="1:18">
      <c r="A3" s="286"/>
      <c r="B3" s="273"/>
      <c r="C3" s="287"/>
      <c r="D3" s="287"/>
      <c r="E3" s="287"/>
      <c r="F3" s="287"/>
      <c r="G3" s="287"/>
      <c r="H3" s="283"/>
      <c r="I3" s="283"/>
      <c r="J3" s="283"/>
      <c r="K3" s="283"/>
      <c r="L3" s="283"/>
      <c r="M3" s="283"/>
      <c r="N3" s="283"/>
      <c r="O3" s="283"/>
      <c r="P3" s="291" t="s">
        <v>87</v>
      </c>
      <c r="Q3" s="291"/>
      <c r="R3" s="222"/>
    </row>
    <row r="4" ht="22.5" customHeight="1" spans="1:18">
      <c r="A4" s="214" t="s">
        <v>110</v>
      </c>
      <c r="B4" s="244" t="s">
        <v>88</v>
      </c>
      <c r="C4" s="214" t="s">
        <v>111</v>
      </c>
      <c r="D4" s="210" t="s">
        <v>90</v>
      </c>
      <c r="E4" s="214" t="s">
        <v>328</v>
      </c>
      <c r="F4" s="214"/>
      <c r="G4" s="214"/>
      <c r="H4" s="214"/>
      <c r="I4" s="214"/>
      <c r="J4" s="214"/>
      <c r="K4" s="214"/>
      <c r="L4" s="214"/>
      <c r="M4" s="214"/>
      <c r="N4" s="214"/>
      <c r="O4" s="292" t="s">
        <v>331</v>
      </c>
      <c r="P4" s="292"/>
      <c r="Q4" s="292"/>
      <c r="R4" s="222"/>
    </row>
    <row r="5" ht="39" customHeight="1" spans="1:18">
      <c r="A5" s="214"/>
      <c r="B5" s="244"/>
      <c r="C5" s="214"/>
      <c r="D5" s="214"/>
      <c r="E5" s="288" t="s">
        <v>138</v>
      </c>
      <c r="F5" s="211" t="s">
        <v>352</v>
      </c>
      <c r="G5" s="211" t="s">
        <v>222</v>
      </c>
      <c r="H5" s="211" t="s">
        <v>223</v>
      </c>
      <c r="I5" s="211" t="s">
        <v>353</v>
      </c>
      <c r="J5" s="211" t="s">
        <v>225</v>
      </c>
      <c r="K5" s="211" t="s">
        <v>221</v>
      </c>
      <c r="L5" s="211" t="s">
        <v>228</v>
      </c>
      <c r="M5" s="211" t="s">
        <v>354</v>
      </c>
      <c r="N5" s="211" t="s">
        <v>231</v>
      </c>
      <c r="O5" s="293" t="s">
        <v>138</v>
      </c>
      <c r="P5" s="209" t="s">
        <v>355</v>
      </c>
      <c r="Q5" s="209" t="s">
        <v>349</v>
      </c>
      <c r="R5" s="222"/>
    </row>
    <row r="6" customFormat="1" ht="27" customHeight="1" spans="1:17">
      <c r="A6" s="260"/>
      <c r="B6" s="245" t="s">
        <v>104</v>
      </c>
      <c r="C6" s="218" t="s">
        <v>105</v>
      </c>
      <c r="D6" s="266">
        <v>1943673</v>
      </c>
      <c r="E6" s="266">
        <v>1943673</v>
      </c>
      <c r="F6" s="266">
        <v>143000</v>
      </c>
      <c r="G6" s="266">
        <v>110000</v>
      </c>
      <c r="H6" s="266"/>
      <c r="I6" s="266"/>
      <c r="J6" s="266">
        <v>220000</v>
      </c>
      <c r="K6" s="266"/>
      <c r="L6" s="266"/>
      <c r="M6" s="266">
        <v>55000</v>
      </c>
      <c r="N6" s="266">
        <v>1415673</v>
      </c>
      <c r="O6" s="266"/>
      <c r="P6" s="266"/>
      <c r="Q6" s="266"/>
    </row>
    <row r="7" ht="22.5" customHeight="1" spans="1:18">
      <c r="A7" s="260"/>
      <c r="B7" s="245" t="s">
        <v>114</v>
      </c>
      <c r="C7" s="218" t="s">
        <v>115</v>
      </c>
      <c r="D7" s="266">
        <v>1943673</v>
      </c>
      <c r="E7" s="266">
        <v>1943673</v>
      </c>
      <c r="F7" s="266">
        <v>143000</v>
      </c>
      <c r="G7" s="266">
        <v>110000</v>
      </c>
      <c r="H7" s="266"/>
      <c r="I7" s="266"/>
      <c r="J7" s="266">
        <v>220000</v>
      </c>
      <c r="K7" s="266"/>
      <c r="L7" s="266"/>
      <c r="M7" s="266">
        <v>55000</v>
      </c>
      <c r="N7" s="266">
        <v>1415673</v>
      </c>
      <c r="O7" s="266"/>
      <c r="P7" s="266"/>
      <c r="Q7" s="266"/>
      <c r="R7" s="222"/>
    </row>
    <row r="8" ht="22.5" customHeight="1" spans="1:18">
      <c r="A8" s="247" t="s">
        <v>116</v>
      </c>
      <c r="B8" s="245" t="s">
        <v>114</v>
      </c>
      <c r="C8" s="248" t="s">
        <v>117</v>
      </c>
      <c r="D8" s="266">
        <v>1943673</v>
      </c>
      <c r="E8" s="266">
        <v>1943673</v>
      </c>
      <c r="F8" s="266">
        <v>143000</v>
      </c>
      <c r="G8" s="266">
        <v>110000</v>
      </c>
      <c r="H8" s="266"/>
      <c r="I8" s="266"/>
      <c r="J8" s="266">
        <v>220000</v>
      </c>
      <c r="K8" s="266"/>
      <c r="L8" s="266"/>
      <c r="M8" s="266">
        <v>55000</v>
      </c>
      <c r="N8" s="266">
        <v>1415673</v>
      </c>
      <c r="O8" s="266"/>
      <c r="P8" s="266"/>
      <c r="Q8" s="266"/>
      <c r="R8" s="222"/>
    </row>
    <row r="9" ht="22.5" customHeight="1" spans="1:18">
      <c r="A9" s="247" t="s">
        <v>118</v>
      </c>
      <c r="B9" s="245" t="s">
        <v>114</v>
      </c>
      <c r="C9" s="248" t="s">
        <v>119</v>
      </c>
      <c r="D9" s="266">
        <v>1943673</v>
      </c>
      <c r="E9" s="266">
        <v>1943673</v>
      </c>
      <c r="F9" s="266">
        <v>143000</v>
      </c>
      <c r="G9" s="266">
        <v>110000</v>
      </c>
      <c r="H9" s="266"/>
      <c r="I9" s="266"/>
      <c r="J9" s="266">
        <v>220000</v>
      </c>
      <c r="K9" s="266"/>
      <c r="L9" s="266"/>
      <c r="M9" s="266">
        <v>55000</v>
      </c>
      <c r="N9" s="266">
        <v>1415673</v>
      </c>
      <c r="O9" s="266"/>
      <c r="P9" s="266"/>
      <c r="Q9" s="266"/>
      <c r="R9" s="222"/>
    </row>
    <row r="10" ht="22.5" customHeight="1" spans="1:18">
      <c r="A10" s="289" t="s">
        <v>356</v>
      </c>
      <c r="B10" s="245" t="s">
        <v>114</v>
      </c>
      <c r="C10" s="260" t="s">
        <v>184</v>
      </c>
      <c r="D10" s="266">
        <v>1943673</v>
      </c>
      <c r="E10" s="266">
        <v>1943673</v>
      </c>
      <c r="F10" s="266">
        <v>143000</v>
      </c>
      <c r="G10" s="266">
        <v>110000</v>
      </c>
      <c r="H10" s="266"/>
      <c r="I10" s="266"/>
      <c r="J10" s="266">
        <v>220000</v>
      </c>
      <c r="K10" s="266"/>
      <c r="L10" s="266"/>
      <c r="M10" s="266">
        <v>55000</v>
      </c>
      <c r="N10" s="266">
        <v>1415673</v>
      </c>
      <c r="O10" s="266"/>
      <c r="P10" s="266"/>
      <c r="Q10" s="266"/>
      <c r="R10" s="222"/>
    </row>
    <row r="11" ht="22.5" customHeight="1" spans="1:18">
      <c r="A11" s="222"/>
      <c r="B11" s="269"/>
      <c r="C11" s="222"/>
      <c r="D11" s="222"/>
      <c r="E11" s="222"/>
      <c r="F11" s="222"/>
      <c r="G11" s="222"/>
      <c r="H11" s="222"/>
      <c r="I11" s="222"/>
      <c r="J11" s="222"/>
      <c r="K11" s="222"/>
      <c r="L11" s="222"/>
      <c r="M11" s="222"/>
      <c r="N11" s="222"/>
      <c r="O11" s="222"/>
      <c r="P11" s="222"/>
      <c r="Q11" s="222"/>
      <c r="R11" s="222"/>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SR8"/>
  <sheetViews>
    <sheetView showGridLines="0" workbookViewId="0">
      <selection activeCell="E18" sqref="E18"/>
    </sheetView>
  </sheetViews>
  <sheetFormatPr defaultColWidth="9.16666666666667" defaultRowHeight="11.25" outlineLevelRow="7"/>
  <cols>
    <col min="1" max="1" width="13.8333333333333" style="204" customWidth="1"/>
    <col min="2" max="2" width="46.8333333333333" style="204" customWidth="1"/>
    <col min="3" max="3" width="18.3333333333333" style="204" customWidth="1"/>
    <col min="4" max="4" width="15.6666666666667" style="204" customWidth="1"/>
    <col min="5" max="5" width="17.1666666666667" style="204" customWidth="1"/>
    <col min="6" max="6" width="19.8333333333333" style="204" customWidth="1"/>
    <col min="7" max="7" width="15.1666666666667" style="204" customWidth="1"/>
    <col min="8" max="8" width="12.6666666666667" style="204" customWidth="1"/>
    <col min="9" max="9" width="13.6666666666667" style="204" customWidth="1"/>
    <col min="10" max="10" width="12.6666666666667" style="204" customWidth="1"/>
    <col min="11" max="11" width="17" style="204" customWidth="1"/>
    <col min="12" max="12" width="18" style="204" customWidth="1"/>
    <col min="13" max="13" width="12.8333333333333" style="204" customWidth="1"/>
    <col min="14" max="14" width="17.3333333333333" style="204" customWidth="1"/>
    <col min="15" max="15" width="6.66666666666667" style="204" customWidth="1"/>
    <col min="16" max="16384" width="9.16666666666667" style="204"/>
  </cols>
  <sheetData>
    <row r="1" ht="23.1" customHeight="1" spans="1:15">
      <c r="A1" s="317"/>
      <c r="B1" s="342"/>
      <c r="C1" s="342"/>
      <c r="D1" s="342"/>
      <c r="E1" s="342"/>
      <c r="F1" s="342"/>
      <c r="G1" s="342"/>
      <c r="H1" s="338"/>
      <c r="I1" s="338"/>
      <c r="J1" s="338"/>
      <c r="K1" s="342"/>
      <c r="L1" s="317"/>
      <c r="M1" s="317"/>
      <c r="N1" s="342" t="s">
        <v>85</v>
      </c>
      <c r="O1" s="317"/>
    </row>
    <row r="2" ht="23.1" customHeight="1" spans="1:15">
      <c r="A2" s="328" t="s">
        <v>86</v>
      </c>
      <c r="B2" s="328"/>
      <c r="C2" s="328"/>
      <c r="D2" s="328"/>
      <c r="E2" s="328"/>
      <c r="F2" s="328"/>
      <c r="G2" s="328"/>
      <c r="H2" s="328"/>
      <c r="I2" s="328"/>
      <c r="J2" s="328"/>
      <c r="K2" s="328"/>
      <c r="L2" s="328"/>
      <c r="M2" s="328"/>
      <c r="N2" s="328"/>
      <c r="O2" s="317"/>
    </row>
    <row r="3" ht="23.1" customHeight="1" spans="1:15">
      <c r="A3" s="317"/>
      <c r="B3" s="454"/>
      <c r="C3" s="454"/>
      <c r="D3" s="306"/>
      <c r="E3" s="306"/>
      <c r="F3" s="306"/>
      <c r="G3" s="306"/>
      <c r="H3" s="338"/>
      <c r="I3" s="338"/>
      <c r="J3" s="338"/>
      <c r="K3" s="454"/>
      <c r="L3" s="317"/>
      <c r="M3" s="463" t="s">
        <v>87</v>
      </c>
      <c r="N3" s="463"/>
      <c r="O3" s="317"/>
    </row>
    <row r="4" ht="23.1" customHeight="1" spans="1:15">
      <c r="A4" s="267" t="s">
        <v>88</v>
      </c>
      <c r="B4" s="267" t="s">
        <v>89</v>
      </c>
      <c r="C4" s="330" t="s">
        <v>90</v>
      </c>
      <c r="D4" s="308" t="s">
        <v>91</v>
      </c>
      <c r="E4" s="308"/>
      <c r="F4" s="308"/>
      <c r="G4" s="345" t="s">
        <v>92</v>
      </c>
      <c r="H4" s="308" t="s">
        <v>93</v>
      </c>
      <c r="I4" s="308" t="s">
        <v>94</v>
      </c>
      <c r="J4" s="308"/>
      <c r="K4" s="267" t="s">
        <v>95</v>
      </c>
      <c r="L4" s="267" t="s">
        <v>96</v>
      </c>
      <c r="M4" s="346" t="s">
        <v>97</v>
      </c>
      <c r="N4" s="332" t="s">
        <v>98</v>
      </c>
      <c r="O4" s="317"/>
    </row>
    <row r="5" ht="46.5" customHeight="1" spans="1:15">
      <c r="A5" s="267"/>
      <c r="B5" s="267"/>
      <c r="C5" s="267"/>
      <c r="D5" s="346" t="s">
        <v>99</v>
      </c>
      <c r="E5" s="382" t="s">
        <v>100</v>
      </c>
      <c r="F5" s="383" t="s">
        <v>101</v>
      </c>
      <c r="G5" s="308"/>
      <c r="H5" s="308"/>
      <c r="I5" s="308"/>
      <c r="J5" s="308"/>
      <c r="K5" s="267"/>
      <c r="L5" s="267"/>
      <c r="M5" s="267"/>
      <c r="N5" s="308"/>
      <c r="O5" s="317"/>
    </row>
    <row r="6" ht="46.5" customHeight="1" spans="1:15">
      <c r="A6" s="267"/>
      <c r="B6" s="267"/>
      <c r="C6" s="267"/>
      <c r="D6" s="267"/>
      <c r="E6" s="330"/>
      <c r="F6" s="331"/>
      <c r="G6" s="308"/>
      <c r="H6" s="308"/>
      <c r="I6" s="308" t="s">
        <v>102</v>
      </c>
      <c r="J6" s="308" t="s">
        <v>103</v>
      </c>
      <c r="K6" s="267"/>
      <c r="L6" s="267"/>
      <c r="M6" s="267"/>
      <c r="N6" s="308"/>
      <c r="O6" s="317"/>
    </row>
    <row r="7" ht="23.1" customHeight="1" spans="1:4568">
      <c r="A7" s="461" t="s">
        <v>104</v>
      </c>
      <c r="B7" s="458" t="s">
        <v>105</v>
      </c>
      <c r="C7" s="459">
        <f>D7+G7+H7+I7+J7+K7+L7+M7+N7</f>
        <v>36743732</v>
      </c>
      <c r="D7" s="459">
        <f>E7+F7</f>
        <v>36743732</v>
      </c>
      <c r="E7" s="459">
        <v>36743732</v>
      </c>
      <c r="F7" s="459"/>
      <c r="G7" s="459"/>
      <c r="H7" s="459"/>
      <c r="I7" s="459"/>
      <c r="J7" s="459"/>
      <c r="K7" s="459"/>
      <c r="L7" s="459"/>
      <c r="M7" s="459"/>
      <c r="N7" s="459"/>
      <c r="O7" s="317"/>
      <c r="CV7" s="408"/>
      <c r="CW7" s="408"/>
      <c r="CX7" s="408"/>
      <c r="CY7" s="408"/>
      <c r="CZ7" s="408"/>
      <c r="DA7" s="408"/>
      <c r="DB7" s="408"/>
      <c r="DC7" s="408"/>
      <c r="DD7" s="408"/>
      <c r="DE7" s="408"/>
      <c r="DF7" s="408"/>
      <c r="DG7" s="408"/>
      <c r="DH7" s="408"/>
      <c r="DI7" s="408"/>
      <c r="DJ7" s="408"/>
      <c r="DK7" s="408"/>
      <c r="DL7" s="408"/>
      <c r="DM7" s="408"/>
      <c r="DN7" s="408"/>
      <c r="DO7" s="408"/>
      <c r="DP7" s="408"/>
      <c r="DQ7" s="408"/>
      <c r="DR7" s="408"/>
      <c r="DS7" s="408"/>
      <c r="DT7" s="408"/>
      <c r="DU7" s="408"/>
      <c r="DV7" s="408"/>
      <c r="DW7" s="408"/>
      <c r="DX7" s="408"/>
      <c r="DY7" s="408"/>
      <c r="DZ7" s="408"/>
      <c r="EA7" s="408"/>
      <c r="EB7" s="408"/>
      <c r="EC7" s="408"/>
      <c r="ED7" s="408"/>
      <c r="EE7" s="408"/>
      <c r="EF7" s="408"/>
      <c r="EG7" s="408"/>
      <c r="EH7" s="408"/>
      <c r="EI7" s="408"/>
      <c r="EJ7" s="408"/>
      <c r="EK7" s="408"/>
      <c r="EL7" s="408"/>
      <c r="EM7" s="408"/>
      <c r="EN7" s="408"/>
      <c r="EO7" s="408"/>
      <c r="EP7" s="408"/>
      <c r="EQ7" s="408"/>
      <c r="ER7" s="408"/>
      <c r="ES7" s="408"/>
      <c r="ET7" s="408"/>
      <c r="EU7" s="408"/>
      <c r="EV7" s="408"/>
      <c r="EW7" s="408"/>
      <c r="EX7" s="408"/>
      <c r="EY7" s="408"/>
      <c r="EZ7" s="408"/>
      <c r="FA7" s="408"/>
      <c r="FB7" s="408"/>
      <c r="FC7" s="408"/>
      <c r="FD7" s="408"/>
      <c r="FE7" s="408"/>
      <c r="FF7" s="408"/>
      <c r="FG7" s="408"/>
      <c r="FH7" s="408"/>
      <c r="FI7" s="408"/>
      <c r="FJ7" s="408"/>
      <c r="FK7" s="408"/>
      <c r="FL7" s="408"/>
      <c r="FM7" s="408"/>
      <c r="FN7" s="408"/>
      <c r="FO7" s="408"/>
      <c r="FP7" s="408"/>
      <c r="FQ7" s="408"/>
      <c r="FR7" s="408"/>
      <c r="FS7" s="408"/>
      <c r="FT7" s="408"/>
      <c r="FU7" s="408"/>
      <c r="FV7" s="408"/>
      <c r="FW7" s="408"/>
      <c r="FX7" s="408"/>
      <c r="FY7" s="408"/>
      <c r="FZ7" s="408"/>
      <c r="GA7" s="408"/>
      <c r="GB7" s="408"/>
      <c r="GC7" s="408"/>
      <c r="GD7" s="408"/>
      <c r="GE7" s="408"/>
      <c r="GF7" s="408"/>
      <c r="GG7" s="408"/>
      <c r="GH7" s="408"/>
      <c r="GI7" s="408"/>
      <c r="GJ7" s="408"/>
      <c r="GK7" s="408"/>
      <c r="GL7" s="408"/>
      <c r="GM7" s="408"/>
      <c r="GN7" s="408"/>
      <c r="GO7" s="408"/>
      <c r="GP7" s="408"/>
      <c r="GQ7" s="408"/>
      <c r="GR7" s="408"/>
      <c r="GS7" s="408"/>
      <c r="GT7" s="408"/>
      <c r="GU7" s="408"/>
      <c r="GV7" s="408"/>
      <c r="GW7" s="408"/>
      <c r="GX7" s="408"/>
      <c r="GY7" s="408"/>
      <c r="GZ7" s="408"/>
      <c r="HA7" s="408"/>
      <c r="HB7" s="408"/>
      <c r="HC7" s="408"/>
      <c r="HD7" s="408"/>
      <c r="HE7" s="408"/>
      <c r="HF7" s="408"/>
      <c r="HG7" s="408"/>
      <c r="HH7" s="408"/>
      <c r="HI7" s="408"/>
      <c r="HJ7" s="408"/>
      <c r="HK7" s="408"/>
      <c r="HL7" s="408"/>
      <c r="HM7" s="408"/>
      <c r="HN7" s="408"/>
      <c r="HO7" s="408"/>
      <c r="HP7" s="408"/>
      <c r="HQ7" s="408"/>
      <c r="HR7" s="408"/>
      <c r="HS7" s="408"/>
      <c r="HT7" s="408"/>
      <c r="HU7" s="408"/>
      <c r="HV7" s="408"/>
      <c r="HW7" s="408"/>
      <c r="HX7" s="408"/>
      <c r="HY7" s="408"/>
      <c r="HZ7" s="408"/>
      <c r="IA7" s="408"/>
      <c r="IB7" s="408"/>
      <c r="IC7" s="408"/>
      <c r="ID7" s="408"/>
      <c r="IE7" s="408"/>
      <c r="IF7" s="408"/>
      <c r="IG7" s="408"/>
      <c r="IH7" s="408"/>
      <c r="II7" s="408"/>
      <c r="IJ7" s="408"/>
      <c r="IK7" s="408"/>
      <c r="IL7" s="408"/>
      <c r="IM7" s="408"/>
      <c r="IN7" s="408"/>
      <c r="IO7" s="408"/>
      <c r="IP7" s="408"/>
      <c r="IQ7" s="408"/>
      <c r="IR7" s="408"/>
      <c r="IS7" s="408"/>
      <c r="IT7" s="408"/>
      <c r="IU7" s="408"/>
      <c r="IV7" s="408"/>
      <c r="IW7" s="408"/>
      <c r="IX7" s="408"/>
      <c r="IY7" s="408"/>
      <c r="IZ7" s="408"/>
      <c r="JA7" s="408"/>
      <c r="JB7" s="408"/>
      <c r="JC7" s="408"/>
      <c r="JD7" s="408"/>
      <c r="JE7" s="408"/>
      <c r="JF7" s="408"/>
      <c r="JG7" s="408"/>
      <c r="JH7" s="408"/>
      <c r="JI7" s="408"/>
      <c r="JJ7" s="408"/>
      <c r="JK7" s="408"/>
      <c r="JL7" s="408"/>
      <c r="JM7" s="408"/>
      <c r="JN7" s="408"/>
      <c r="JO7" s="408"/>
      <c r="JP7" s="408"/>
      <c r="JQ7" s="408"/>
      <c r="JR7" s="408"/>
      <c r="JS7" s="408"/>
      <c r="JT7" s="408"/>
      <c r="JU7" s="408"/>
      <c r="JV7" s="408"/>
      <c r="JW7" s="408"/>
      <c r="JX7" s="408"/>
      <c r="JY7" s="408"/>
      <c r="JZ7" s="408"/>
      <c r="KA7" s="408"/>
      <c r="KB7" s="408"/>
      <c r="KC7" s="408"/>
      <c r="KD7" s="408"/>
      <c r="KE7" s="408"/>
      <c r="KF7" s="408"/>
      <c r="KG7" s="408"/>
      <c r="KH7" s="408"/>
      <c r="KI7" s="408"/>
      <c r="KJ7" s="408"/>
      <c r="KK7" s="408"/>
      <c r="KL7" s="408"/>
      <c r="KM7" s="408"/>
      <c r="KN7" s="408"/>
      <c r="KO7" s="408"/>
      <c r="KP7" s="408"/>
      <c r="KQ7" s="408"/>
      <c r="KR7" s="408"/>
      <c r="KS7" s="408"/>
      <c r="KT7" s="408"/>
      <c r="KU7" s="408"/>
      <c r="KV7" s="408"/>
      <c r="KW7" s="408"/>
      <c r="KX7" s="408"/>
      <c r="KY7" s="408"/>
      <c r="KZ7" s="408"/>
      <c r="LA7" s="408"/>
      <c r="LB7" s="408"/>
      <c r="LC7" s="408"/>
      <c r="LD7" s="408"/>
      <c r="LE7" s="408"/>
      <c r="LF7" s="408"/>
      <c r="LG7" s="408"/>
      <c r="LH7" s="408"/>
      <c r="LI7" s="408"/>
      <c r="LJ7" s="408"/>
      <c r="LK7" s="408"/>
      <c r="LL7" s="408"/>
      <c r="LM7" s="408"/>
      <c r="LN7" s="408"/>
      <c r="LO7" s="408"/>
      <c r="LP7" s="408"/>
      <c r="LQ7" s="408"/>
      <c r="LR7" s="408"/>
      <c r="LS7" s="408"/>
      <c r="LT7" s="408"/>
      <c r="LU7" s="408"/>
      <c r="LV7" s="408"/>
      <c r="LW7" s="408"/>
      <c r="LX7" s="408"/>
      <c r="LY7" s="408"/>
      <c r="LZ7" s="408"/>
      <c r="MA7" s="408"/>
      <c r="MB7" s="408"/>
      <c r="MC7" s="408"/>
      <c r="MD7" s="408"/>
      <c r="ME7" s="408"/>
      <c r="MF7" s="408"/>
      <c r="MG7" s="408"/>
      <c r="MH7" s="408"/>
      <c r="MI7" s="408"/>
      <c r="MJ7" s="408"/>
      <c r="MK7" s="408"/>
      <c r="ML7" s="408"/>
      <c r="MM7" s="408"/>
      <c r="MN7" s="408"/>
      <c r="MO7" s="408"/>
      <c r="MP7" s="408"/>
      <c r="MQ7" s="408"/>
      <c r="MR7" s="408"/>
      <c r="MS7" s="408"/>
      <c r="MT7" s="408"/>
      <c r="MU7" s="408"/>
      <c r="MV7" s="408"/>
      <c r="MW7" s="408"/>
      <c r="MX7" s="408"/>
      <c r="MY7" s="408"/>
      <c r="MZ7" s="408"/>
      <c r="NA7" s="408"/>
      <c r="NB7" s="408"/>
      <c r="NC7" s="408"/>
      <c r="ND7" s="408"/>
      <c r="NE7" s="408"/>
      <c r="NF7" s="408"/>
      <c r="NG7" s="408"/>
      <c r="NH7" s="408"/>
      <c r="NI7" s="408"/>
      <c r="NJ7" s="408"/>
      <c r="NK7" s="408"/>
      <c r="NL7" s="408"/>
      <c r="NM7" s="408"/>
      <c r="NN7" s="408"/>
      <c r="NO7" s="408"/>
      <c r="NP7" s="408"/>
      <c r="NQ7" s="408"/>
      <c r="NR7" s="408"/>
      <c r="NS7" s="408"/>
      <c r="NT7" s="408"/>
      <c r="NU7" s="408"/>
      <c r="NV7" s="408"/>
      <c r="NW7" s="408"/>
      <c r="NX7" s="408"/>
      <c r="NY7" s="408"/>
      <c r="NZ7" s="408"/>
      <c r="OA7" s="408"/>
      <c r="OB7" s="408"/>
      <c r="OC7" s="408"/>
      <c r="OD7" s="408"/>
      <c r="OE7" s="408"/>
      <c r="OF7" s="408"/>
      <c r="OG7" s="408"/>
      <c r="OH7" s="408"/>
      <c r="OI7" s="408"/>
      <c r="OJ7" s="408"/>
      <c r="OK7" s="408"/>
      <c r="OL7" s="408"/>
      <c r="OM7" s="408"/>
      <c r="ON7" s="408"/>
      <c r="OO7" s="408"/>
      <c r="OP7" s="408"/>
      <c r="OQ7" s="408"/>
      <c r="OR7" s="408"/>
      <c r="OS7" s="408"/>
      <c r="OT7" s="408"/>
      <c r="OU7" s="408"/>
      <c r="OV7" s="408"/>
      <c r="OW7" s="408"/>
      <c r="OX7" s="408"/>
      <c r="OY7" s="408"/>
      <c r="OZ7" s="408"/>
      <c r="PA7" s="408"/>
      <c r="PB7" s="408"/>
      <c r="PC7" s="408"/>
      <c r="PD7" s="408"/>
      <c r="PE7" s="408"/>
      <c r="PF7" s="408"/>
      <c r="PG7" s="408"/>
      <c r="PH7" s="408"/>
      <c r="PI7" s="408"/>
      <c r="PJ7" s="408"/>
      <c r="PK7" s="408"/>
      <c r="PL7" s="408"/>
      <c r="PM7" s="408"/>
      <c r="PN7" s="408"/>
      <c r="PO7" s="408"/>
      <c r="PP7" s="408"/>
      <c r="PQ7" s="408"/>
      <c r="PR7" s="408"/>
      <c r="PS7" s="408"/>
      <c r="PT7" s="408"/>
      <c r="PU7" s="408"/>
      <c r="PV7" s="408"/>
      <c r="PW7" s="408"/>
      <c r="PX7" s="408"/>
      <c r="PY7" s="408"/>
      <c r="PZ7" s="408"/>
      <c r="QA7" s="408"/>
      <c r="QB7" s="408"/>
      <c r="QC7" s="408"/>
      <c r="QD7" s="408"/>
      <c r="QE7" s="408"/>
      <c r="QF7" s="408"/>
      <c r="QG7" s="408"/>
      <c r="QH7" s="408"/>
      <c r="QI7" s="408"/>
      <c r="QJ7" s="408"/>
      <c r="QK7" s="408"/>
      <c r="QL7" s="408"/>
      <c r="QM7" s="408"/>
      <c r="QN7" s="408"/>
      <c r="QO7" s="408"/>
      <c r="QP7" s="408"/>
      <c r="QQ7" s="408"/>
      <c r="QR7" s="408"/>
      <c r="QS7" s="408"/>
      <c r="QT7" s="408"/>
      <c r="QU7" s="408"/>
      <c r="QV7" s="408"/>
      <c r="QW7" s="408"/>
      <c r="QX7" s="408"/>
      <c r="QY7" s="408"/>
      <c r="QZ7" s="408"/>
      <c r="RA7" s="408"/>
      <c r="RB7" s="408"/>
      <c r="RC7" s="408"/>
      <c r="RD7" s="408"/>
      <c r="RE7" s="408"/>
      <c r="RF7" s="408"/>
      <c r="RG7" s="408"/>
      <c r="RH7" s="408"/>
      <c r="RI7" s="408"/>
      <c r="RJ7" s="408"/>
      <c r="RK7" s="408"/>
      <c r="RL7" s="408"/>
      <c r="RM7" s="408"/>
      <c r="RN7" s="408"/>
      <c r="RO7" s="408"/>
      <c r="RP7" s="408"/>
      <c r="RQ7" s="408"/>
      <c r="RR7" s="408"/>
      <c r="RS7" s="408"/>
      <c r="RT7" s="408"/>
      <c r="RU7" s="408"/>
      <c r="RV7" s="408"/>
      <c r="RW7" s="408"/>
      <c r="RX7" s="408"/>
      <c r="RY7" s="408"/>
      <c r="RZ7" s="408"/>
      <c r="SA7" s="408"/>
      <c r="SB7" s="408"/>
      <c r="SC7" s="408"/>
      <c r="SD7" s="408"/>
      <c r="SE7" s="408"/>
      <c r="SF7" s="408"/>
      <c r="SG7" s="408"/>
      <c r="SH7" s="408"/>
      <c r="SI7" s="408"/>
      <c r="SJ7" s="408"/>
      <c r="SK7" s="408"/>
      <c r="SL7" s="408"/>
      <c r="SM7" s="408"/>
      <c r="SN7" s="408"/>
      <c r="SO7" s="408"/>
      <c r="SP7" s="408"/>
      <c r="SQ7" s="408"/>
      <c r="SR7" s="408"/>
      <c r="SS7" s="408"/>
      <c r="ST7" s="408"/>
      <c r="SU7" s="408"/>
      <c r="SV7" s="408"/>
      <c r="SW7" s="408"/>
      <c r="SX7" s="408"/>
      <c r="SY7" s="408"/>
      <c r="SZ7" s="408"/>
      <c r="TA7" s="408"/>
      <c r="TB7" s="408"/>
      <c r="TC7" s="408"/>
      <c r="TD7" s="408"/>
      <c r="TE7" s="408"/>
      <c r="TF7" s="408"/>
      <c r="TG7" s="408"/>
      <c r="TH7" s="408"/>
      <c r="TI7" s="408"/>
      <c r="TJ7" s="408"/>
      <c r="TK7" s="408"/>
      <c r="TL7" s="408"/>
      <c r="TM7" s="408"/>
      <c r="TN7" s="408"/>
      <c r="TO7" s="408"/>
      <c r="TP7" s="408"/>
      <c r="TQ7" s="408"/>
      <c r="TR7" s="408"/>
      <c r="TS7" s="408"/>
      <c r="TT7" s="408"/>
      <c r="TU7" s="408"/>
      <c r="TV7" s="408"/>
      <c r="TW7" s="408"/>
      <c r="TX7" s="408"/>
      <c r="TY7" s="408"/>
      <c r="TZ7" s="408"/>
      <c r="UA7" s="408"/>
      <c r="UB7" s="408"/>
      <c r="UC7" s="408"/>
      <c r="UD7" s="408"/>
      <c r="UE7" s="408"/>
      <c r="UF7" s="408"/>
      <c r="UG7" s="408"/>
      <c r="UH7" s="408"/>
      <c r="UI7" s="408"/>
      <c r="UJ7" s="408"/>
      <c r="UK7" s="408"/>
      <c r="UL7" s="408"/>
      <c r="UM7" s="408"/>
      <c r="UN7" s="408"/>
      <c r="UO7" s="408"/>
      <c r="UP7" s="408"/>
      <c r="UQ7" s="408"/>
      <c r="UR7" s="408"/>
      <c r="US7" s="408"/>
      <c r="UT7" s="408"/>
      <c r="UU7" s="408"/>
      <c r="UV7" s="408"/>
      <c r="UW7" s="408"/>
      <c r="UX7" s="408"/>
      <c r="UY7" s="408"/>
      <c r="UZ7" s="408"/>
      <c r="VA7" s="408"/>
      <c r="VB7" s="408"/>
      <c r="VC7" s="408"/>
      <c r="VD7" s="408"/>
      <c r="VE7" s="408"/>
      <c r="VF7" s="408"/>
      <c r="VG7" s="408"/>
      <c r="VH7" s="408"/>
      <c r="VI7" s="408"/>
      <c r="VJ7" s="408"/>
      <c r="VK7" s="408"/>
      <c r="VL7" s="408"/>
      <c r="VM7" s="408"/>
      <c r="VN7" s="408"/>
      <c r="VO7" s="408"/>
      <c r="VP7" s="408"/>
      <c r="VQ7" s="408"/>
      <c r="VR7" s="408"/>
      <c r="VS7" s="408"/>
      <c r="VT7" s="408"/>
      <c r="VU7" s="408"/>
      <c r="VV7" s="408"/>
      <c r="VW7" s="408"/>
      <c r="VX7" s="408"/>
      <c r="VY7" s="408"/>
      <c r="VZ7" s="408"/>
      <c r="WA7" s="408"/>
      <c r="WB7" s="408"/>
      <c r="WC7" s="408"/>
      <c r="WD7" s="408"/>
      <c r="WE7" s="408"/>
      <c r="WF7" s="408"/>
      <c r="WG7" s="408"/>
      <c r="WH7" s="408"/>
      <c r="WI7" s="408"/>
      <c r="WJ7" s="408"/>
      <c r="WK7" s="408"/>
      <c r="WL7" s="408"/>
      <c r="WM7" s="408"/>
      <c r="WN7" s="408"/>
      <c r="WO7" s="408"/>
      <c r="WP7" s="408"/>
      <c r="WQ7" s="408"/>
      <c r="WR7" s="408"/>
      <c r="WS7" s="408"/>
      <c r="WT7" s="408"/>
      <c r="WU7" s="408"/>
      <c r="WV7" s="408"/>
      <c r="WW7" s="408"/>
      <c r="WX7" s="408"/>
      <c r="WY7" s="408"/>
      <c r="WZ7" s="408"/>
      <c r="XA7" s="408"/>
      <c r="XB7" s="408"/>
      <c r="XC7" s="408"/>
      <c r="XD7" s="408"/>
      <c r="XE7" s="408"/>
      <c r="XF7" s="408"/>
      <c r="XG7" s="408"/>
      <c r="XH7" s="408"/>
      <c r="XI7" s="408"/>
      <c r="XJ7" s="408"/>
      <c r="XK7" s="408"/>
      <c r="XL7" s="408"/>
      <c r="XM7" s="408"/>
      <c r="XN7" s="408"/>
      <c r="XO7" s="408"/>
      <c r="XP7" s="408"/>
      <c r="XQ7" s="408"/>
      <c r="XR7" s="408"/>
      <c r="XS7" s="408"/>
      <c r="XT7" s="408"/>
      <c r="XU7" s="408"/>
      <c r="XV7" s="408"/>
      <c r="XW7" s="408"/>
      <c r="XX7" s="408"/>
      <c r="XY7" s="408"/>
      <c r="XZ7" s="408"/>
      <c r="YA7" s="408"/>
      <c r="YB7" s="408"/>
      <c r="YC7" s="408"/>
      <c r="YD7" s="408"/>
      <c r="YE7" s="408"/>
      <c r="YF7" s="408"/>
      <c r="YG7" s="408"/>
      <c r="YH7" s="408"/>
      <c r="YI7" s="408"/>
      <c r="YJ7" s="408"/>
      <c r="YK7" s="408"/>
      <c r="YL7" s="408"/>
      <c r="YM7" s="408"/>
      <c r="YN7" s="408"/>
      <c r="YO7" s="408"/>
      <c r="YP7" s="408"/>
      <c r="YQ7" s="408"/>
      <c r="YR7" s="408"/>
      <c r="YS7" s="408"/>
      <c r="YT7" s="408"/>
      <c r="YU7" s="408"/>
      <c r="YV7" s="408"/>
      <c r="YW7" s="408"/>
      <c r="YX7" s="408"/>
      <c r="YY7" s="408"/>
      <c r="YZ7" s="408"/>
      <c r="ZA7" s="408"/>
      <c r="ZB7" s="408"/>
      <c r="ZC7" s="408"/>
      <c r="ZD7" s="408"/>
      <c r="ZE7" s="408"/>
      <c r="ZF7" s="408"/>
      <c r="ZG7" s="408"/>
      <c r="ZH7" s="408"/>
      <c r="ZI7" s="408"/>
      <c r="ZJ7" s="408"/>
      <c r="ZK7" s="408"/>
      <c r="ZL7" s="408"/>
      <c r="ZM7" s="408"/>
      <c r="ZN7" s="408"/>
      <c r="ZO7" s="408"/>
      <c r="ZP7" s="408"/>
      <c r="ZQ7" s="408"/>
      <c r="ZR7" s="408"/>
      <c r="ZS7" s="408"/>
      <c r="ZT7" s="408"/>
      <c r="ZU7" s="408"/>
      <c r="ZV7" s="408"/>
      <c r="ZW7" s="408"/>
      <c r="ZX7" s="408"/>
      <c r="ZY7" s="408"/>
      <c r="ZZ7" s="408"/>
      <c r="AAA7" s="408"/>
      <c r="AAB7" s="408"/>
      <c r="AAC7" s="408"/>
      <c r="AAD7" s="408"/>
      <c r="AAE7" s="408"/>
      <c r="AAF7" s="408"/>
      <c r="AAG7" s="408"/>
      <c r="AAH7" s="408"/>
      <c r="AAI7" s="408"/>
      <c r="AAJ7" s="408"/>
      <c r="AAK7" s="408"/>
      <c r="AAL7" s="408"/>
      <c r="AAM7" s="408"/>
      <c r="AAN7" s="408"/>
      <c r="AAO7" s="408"/>
      <c r="AAP7" s="408"/>
      <c r="AAQ7" s="408"/>
      <c r="AAR7" s="408"/>
      <c r="AAS7" s="408"/>
      <c r="AAT7" s="408"/>
      <c r="AAU7" s="408"/>
      <c r="AAV7" s="408"/>
      <c r="AAW7" s="408"/>
      <c r="AAX7" s="408"/>
      <c r="AAY7" s="408"/>
      <c r="AAZ7" s="408"/>
      <c r="ABA7" s="408"/>
      <c r="ABB7" s="408"/>
      <c r="ABC7" s="408"/>
      <c r="ABD7" s="408"/>
      <c r="ABE7" s="408"/>
      <c r="ABF7" s="408"/>
      <c r="ABG7" s="408"/>
      <c r="ABH7" s="408"/>
      <c r="ABI7" s="408"/>
      <c r="ABJ7" s="408"/>
      <c r="ABK7" s="408"/>
      <c r="ABL7" s="408"/>
      <c r="ABM7" s="408"/>
      <c r="ABN7" s="408"/>
      <c r="ABO7" s="408"/>
      <c r="ABP7" s="408"/>
      <c r="ABQ7" s="408"/>
      <c r="ABR7" s="408"/>
      <c r="ABS7" s="408"/>
      <c r="ABT7" s="408"/>
      <c r="ABU7" s="408"/>
      <c r="ABV7" s="408"/>
      <c r="ABW7" s="408"/>
      <c r="ABX7" s="408"/>
      <c r="ABY7" s="408"/>
      <c r="ABZ7" s="408"/>
      <c r="ACA7" s="408"/>
      <c r="ACB7" s="408"/>
      <c r="ACC7" s="408"/>
      <c r="ACD7" s="408"/>
      <c r="ACE7" s="408"/>
      <c r="ACF7" s="408"/>
      <c r="ACG7" s="408"/>
      <c r="ACH7" s="408"/>
      <c r="ACI7" s="408"/>
      <c r="ACJ7" s="408"/>
      <c r="ACK7" s="408"/>
      <c r="ACL7" s="408"/>
      <c r="ACM7" s="408"/>
      <c r="ACN7" s="408"/>
      <c r="ACO7" s="408"/>
      <c r="ACP7" s="408"/>
      <c r="ACQ7" s="408"/>
      <c r="ACR7" s="408"/>
      <c r="ACS7" s="408"/>
      <c r="ACT7" s="408"/>
      <c r="ACU7" s="408"/>
      <c r="ACV7" s="408"/>
      <c r="ACW7" s="408"/>
      <c r="ACX7" s="408"/>
      <c r="ACY7" s="408"/>
      <c r="ACZ7" s="408"/>
      <c r="ADA7" s="408"/>
      <c r="ADB7" s="408"/>
      <c r="ADC7" s="408"/>
      <c r="ADD7" s="408"/>
      <c r="ADE7" s="408"/>
      <c r="ADF7" s="408"/>
      <c r="ADG7" s="408"/>
      <c r="ADH7" s="408"/>
      <c r="ADI7" s="408"/>
      <c r="ADJ7" s="408"/>
      <c r="ADK7" s="408"/>
      <c r="ADL7" s="408"/>
      <c r="ADM7" s="408"/>
      <c r="ADN7" s="408"/>
      <c r="ADO7" s="408"/>
      <c r="ADP7" s="408"/>
      <c r="ADQ7" s="408"/>
      <c r="ADR7" s="408"/>
      <c r="ADS7" s="408"/>
      <c r="ADT7" s="408"/>
      <c r="ADU7" s="408"/>
      <c r="ADV7" s="408"/>
      <c r="ADW7" s="408"/>
      <c r="ADX7" s="408"/>
      <c r="ADY7" s="408"/>
      <c r="ADZ7" s="408"/>
      <c r="AEA7" s="408"/>
      <c r="AEB7" s="408"/>
      <c r="AEC7" s="408"/>
      <c r="AED7" s="408"/>
      <c r="AEE7" s="408"/>
      <c r="AEF7" s="408"/>
      <c r="AEG7" s="408"/>
      <c r="AEH7" s="408"/>
      <c r="AEI7" s="408"/>
      <c r="AEJ7" s="408"/>
      <c r="AEK7" s="408"/>
      <c r="AEL7" s="408"/>
      <c r="AEM7" s="408"/>
      <c r="AEN7" s="408"/>
      <c r="AEO7" s="408"/>
      <c r="AEP7" s="408"/>
      <c r="AEQ7" s="408"/>
      <c r="AER7" s="408"/>
      <c r="AES7" s="408"/>
      <c r="AET7" s="408"/>
      <c r="AEU7" s="408"/>
      <c r="AEV7" s="408"/>
      <c r="AEW7" s="408"/>
      <c r="AEX7" s="408"/>
      <c r="AEY7" s="408"/>
      <c r="AEZ7" s="408"/>
      <c r="AFA7" s="408"/>
      <c r="AFB7" s="408"/>
      <c r="AFC7" s="408"/>
      <c r="AFD7" s="408"/>
      <c r="AFE7" s="408"/>
      <c r="AFF7" s="408"/>
      <c r="AFG7" s="408"/>
      <c r="AFH7" s="408"/>
      <c r="AFI7" s="408"/>
      <c r="AFJ7" s="408"/>
      <c r="AFK7" s="408"/>
      <c r="AFL7" s="408"/>
      <c r="AFM7" s="408"/>
      <c r="AFN7" s="408"/>
      <c r="AFO7" s="408"/>
      <c r="AFP7" s="408"/>
      <c r="AFQ7" s="408"/>
      <c r="AFR7" s="408"/>
      <c r="AFS7" s="408"/>
      <c r="AFT7" s="408"/>
      <c r="AFU7" s="408"/>
      <c r="AFV7" s="408"/>
      <c r="AFW7" s="408"/>
      <c r="AFX7" s="408"/>
      <c r="AFY7" s="408"/>
      <c r="AFZ7" s="408"/>
      <c r="AGA7" s="408"/>
      <c r="AGB7" s="408"/>
      <c r="AGC7" s="408"/>
      <c r="AGD7" s="408"/>
      <c r="AGE7" s="408"/>
      <c r="AGF7" s="408"/>
      <c r="AGG7" s="408"/>
      <c r="AGH7" s="408"/>
      <c r="AGI7" s="408"/>
      <c r="AGJ7" s="408"/>
      <c r="AGK7" s="408"/>
      <c r="AGL7" s="408"/>
      <c r="AGM7" s="408"/>
      <c r="AGN7" s="408"/>
      <c r="AGO7" s="408"/>
      <c r="AGP7" s="408"/>
      <c r="AGQ7" s="408"/>
      <c r="AGR7" s="408"/>
      <c r="AGS7" s="408"/>
      <c r="AGT7" s="408"/>
      <c r="AGU7" s="408"/>
      <c r="AGV7" s="408"/>
      <c r="AGW7" s="408"/>
      <c r="AGX7" s="408"/>
      <c r="AGY7" s="408"/>
      <c r="AGZ7" s="408"/>
      <c r="AHA7" s="408"/>
      <c r="AHB7" s="408"/>
      <c r="AHC7" s="408"/>
      <c r="AHD7" s="408"/>
      <c r="AHE7" s="408"/>
      <c r="AHF7" s="408"/>
      <c r="AHG7" s="408"/>
      <c r="AHH7" s="408"/>
      <c r="AHI7" s="408"/>
      <c r="AHJ7" s="408"/>
      <c r="AHK7" s="408"/>
      <c r="AHL7" s="408"/>
      <c r="AHM7" s="408"/>
      <c r="AHN7" s="408"/>
      <c r="AHO7" s="408"/>
      <c r="AHP7" s="408"/>
      <c r="AHQ7" s="408"/>
      <c r="AHR7" s="408"/>
      <c r="AHS7" s="408"/>
      <c r="AHT7" s="408"/>
      <c r="AHU7" s="408"/>
      <c r="AHV7" s="408"/>
      <c r="AHW7" s="408"/>
      <c r="AHX7" s="408"/>
      <c r="AHY7" s="408"/>
      <c r="AHZ7" s="408"/>
      <c r="AIA7" s="408"/>
      <c r="AIB7" s="408"/>
      <c r="AIC7" s="408"/>
      <c r="AID7" s="408"/>
      <c r="AIE7" s="408"/>
      <c r="AIF7" s="408"/>
      <c r="AIG7" s="408"/>
      <c r="AIH7" s="408"/>
      <c r="AII7" s="408"/>
      <c r="AIJ7" s="408"/>
      <c r="AIK7" s="408"/>
      <c r="AIL7" s="408"/>
      <c r="AIM7" s="408"/>
      <c r="AIN7" s="408"/>
      <c r="AIO7" s="408"/>
      <c r="AIP7" s="408"/>
      <c r="AIQ7" s="408"/>
      <c r="AIR7" s="408"/>
      <c r="AIS7" s="408"/>
      <c r="AIT7" s="408"/>
      <c r="AIU7" s="408"/>
      <c r="AIV7" s="408"/>
      <c r="AIW7" s="408"/>
      <c r="AIX7" s="408"/>
      <c r="AIY7" s="408"/>
      <c r="AIZ7" s="408"/>
      <c r="AJA7" s="408"/>
      <c r="AJB7" s="408"/>
      <c r="AJC7" s="408"/>
      <c r="AJD7" s="408"/>
      <c r="AJE7" s="408"/>
      <c r="AJF7" s="408"/>
      <c r="AJG7" s="408"/>
      <c r="AJH7" s="408"/>
      <c r="AJI7" s="408"/>
      <c r="AJJ7" s="408"/>
      <c r="AJK7" s="408"/>
      <c r="AJL7" s="408"/>
      <c r="AJM7" s="408"/>
      <c r="AJN7" s="408"/>
      <c r="AJO7" s="408"/>
      <c r="AJP7" s="408"/>
      <c r="AJQ7" s="408"/>
      <c r="AJR7" s="408"/>
      <c r="AJS7" s="408"/>
      <c r="AJT7" s="408"/>
      <c r="AJU7" s="408"/>
      <c r="AJV7" s="408"/>
      <c r="AJW7" s="408"/>
      <c r="AJX7" s="408"/>
      <c r="AJY7" s="408"/>
      <c r="AJZ7" s="408"/>
      <c r="AKA7" s="408"/>
      <c r="AKB7" s="408"/>
      <c r="AKC7" s="408"/>
      <c r="AKD7" s="408"/>
      <c r="AKE7" s="408"/>
      <c r="AKF7" s="408"/>
      <c r="AKG7" s="408"/>
      <c r="AKH7" s="408"/>
      <c r="AKI7" s="408"/>
      <c r="AKJ7" s="408"/>
      <c r="AKK7" s="408"/>
      <c r="AKL7" s="408"/>
      <c r="AKM7" s="408"/>
      <c r="AKN7" s="408"/>
      <c r="AKO7" s="408"/>
      <c r="AKP7" s="408"/>
      <c r="AKQ7" s="408"/>
      <c r="AKR7" s="408"/>
      <c r="AKS7" s="408"/>
      <c r="AKT7" s="408"/>
      <c r="AKU7" s="408"/>
      <c r="AKV7" s="408"/>
      <c r="AKW7" s="408"/>
      <c r="AKX7" s="408"/>
      <c r="AKY7" s="408"/>
      <c r="AKZ7" s="408"/>
      <c r="ALA7" s="408"/>
      <c r="ALB7" s="408"/>
      <c r="ALC7" s="408"/>
      <c r="ALD7" s="408"/>
      <c r="ALE7" s="408"/>
      <c r="ALF7" s="408"/>
      <c r="ALG7" s="408"/>
      <c r="ALH7" s="408"/>
      <c r="ALI7" s="408"/>
      <c r="ALJ7" s="408"/>
      <c r="ALK7" s="408"/>
      <c r="ALL7" s="408"/>
      <c r="ALM7" s="408"/>
      <c r="ALN7" s="408"/>
      <c r="ALO7" s="408"/>
      <c r="ALP7" s="408"/>
      <c r="ALQ7" s="408"/>
      <c r="ALR7" s="408"/>
      <c r="ALS7" s="408"/>
      <c r="ALT7" s="408"/>
      <c r="ALU7" s="408"/>
      <c r="ALV7" s="408"/>
      <c r="ALW7" s="408"/>
      <c r="ALX7" s="408"/>
      <c r="ALY7" s="408"/>
      <c r="ALZ7" s="408"/>
      <c r="AMA7" s="408"/>
      <c r="AMB7" s="408"/>
      <c r="AMC7" s="408"/>
      <c r="AMD7" s="408"/>
      <c r="AME7" s="408"/>
      <c r="AMF7" s="408"/>
      <c r="AMG7" s="408"/>
      <c r="AMH7" s="408"/>
      <c r="AMI7" s="408"/>
      <c r="AMJ7" s="408"/>
      <c r="AMK7" s="408"/>
      <c r="AML7" s="408"/>
      <c r="AMM7" s="408"/>
      <c r="AMN7" s="408"/>
      <c r="AMO7" s="408"/>
      <c r="AMP7" s="408"/>
      <c r="AMQ7" s="408"/>
      <c r="AMR7" s="408"/>
      <c r="AMS7" s="408"/>
      <c r="AMT7" s="408"/>
      <c r="AMU7" s="408"/>
      <c r="AMV7" s="408"/>
      <c r="AMW7" s="408"/>
      <c r="AMX7" s="408"/>
      <c r="AMY7" s="408"/>
      <c r="AMZ7" s="408"/>
      <c r="ANA7" s="408"/>
      <c r="ANB7" s="408"/>
      <c r="ANC7" s="408"/>
      <c r="AND7" s="408"/>
      <c r="ANE7" s="408"/>
      <c r="ANF7" s="408"/>
      <c r="ANG7" s="408"/>
      <c r="ANH7" s="408"/>
      <c r="ANI7" s="408"/>
      <c r="ANJ7" s="408"/>
      <c r="ANK7" s="408"/>
      <c r="ANL7" s="408"/>
      <c r="ANM7" s="408"/>
      <c r="ANN7" s="408"/>
      <c r="ANO7" s="408"/>
      <c r="ANP7" s="408"/>
      <c r="ANQ7" s="408"/>
      <c r="ANR7" s="408"/>
      <c r="ANS7" s="408"/>
      <c r="ANT7" s="408"/>
      <c r="ANU7" s="408"/>
      <c r="ANV7" s="408"/>
      <c r="ANW7" s="408"/>
      <c r="ANX7" s="408"/>
      <c r="ANY7" s="408"/>
      <c r="ANZ7" s="408"/>
      <c r="AOA7" s="408"/>
      <c r="AOB7" s="408"/>
      <c r="AOC7" s="408"/>
      <c r="AOD7" s="408"/>
      <c r="AOE7" s="408"/>
      <c r="AOF7" s="408"/>
      <c r="AOG7" s="408"/>
      <c r="AOH7" s="408"/>
      <c r="AOI7" s="408"/>
      <c r="AOJ7" s="408"/>
      <c r="AOK7" s="408"/>
      <c r="AOL7" s="408"/>
      <c r="AOM7" s="408"/>
      <c r="AON7" s="408"/>
      <c r="AOO7" s="408"/>
      <c r="AOP7" s="408"/>
      <c r="AOQ7" s="408"/>
      <c r="AOR7" s="408"/>
      <c r="AOS7" s="408"/>
      <c r="AOT7" s="408"/>
      <c r="AOU7" s="408"/>
      <c r="AOV7" s="408"/>
      <c r="AOW7" s="408"/>
      <c r="AOX7" s="408"/>
      <c r="AOY7" s="408"/>
      <c r="AOZ7" s="408"/>
      <c r="APA7" s="408"/>
      <c r="APB7" s="408"/>
      <c r="APC7" s="408"/>
      <c r="APD7" s="408"/>
      <c r="APE7" s="408"/>
      <c r="APF7" s="408"/>
      <c r="APG7" s="408"/>
      <c r="APH7" s="408"/>
      <c r="API7" s="408"/>
      <c r="APJ7" s="408"/>
      <c r="APK7" s="408"/>
      <c r="APL7" s="408"/>
      <c r="APM7" s="408"/>
      <c r="APN7" s="408"/>
      <c r="APO7" s="408"/>
      <c r="APP7" s="408"/>
      <c r="APQ7" s="408"/>
      <c r="APR7" s="408"/>
      <c r="APS7" s="408"/>
      <c r="APT7" s="408"/>
      <c r="APU7" s="408"/>
      <c r="APV7" s="408"/>
      <c r="APW7" s="408"/>
      <c r="APX7" s="408"/>
      <c r="APY7" s="408"/>
      <c r="APZ7" s="408"/>
      <c r="AQA7" s="408"/>
      <c r="AQB7" s="408"/>
      <c r="AQC7" s="408"/>
      <c r="AQD7" s="408"/>
      <c r="AQE7" s="408"/>
      <c r="AQF7" s="408"/>
      <c r="AQG7" s="408"/>
      <c r="AQH7" s="408"/>
      <c r="AQI7" s="408"/>
      <c r="AQJ7" s="408"/>
      <c r="AQK7" s="408"/>
      <c r="AQL7" s="408"/>
      <c r="AQM7" s="408"/>
      <c r="AQN7" s="408"/>
      <c r="AQO7" s="408"/>
      <c r="AQP7" s="408"/>
      <c r="AQQ7" s="408"/>
      <c r="AQR7" s="408"/>
      <c r="AQS7" s="408"/>
      <c r="AQT7" s="408"/>
      <c r="AQU7" s="408"/>
      <c r="AQV7" s="408"/>
      <c r="AQW7" s="408"/>
      <c r="AQX7" s="408"/>
      <c r="AQY7" s="408"/>
      <c r="AQZ7" s="408"/>
      <c r="ARA7" s="408"/>
      <c r="ARB7" s="408"/>
      <c r="ARC7" s="408"/>
      <c r="ARD7" s="408"/>
      <c r="ARE7" s="408"/>
      <c r="ARF7" s="408"/>
      <c r="ARG7" s="408"/>
      <c r="ARH7" s="408"/>
      <c r="ARI7" s="408"/>
      <c r="ARJ7" s="408"/>
      <c r="ARK7" s="408"/>
      <c r="ARL7" s="408"/>
      <c r="ARM7" s="408"/>
      <c r="ARN7" s="408"/>
      <c r="ARO7" s="408"/>
      <c r="ARP7" s="408"/>
      <c r="ARQ7" s="408"/>
      <c r="ARR7" s="408"/>
      <c r="ARS7" s="408"/>
      <c r="ART7" s="408"/>
      <c r="ARU7" s="408"/>
      <c r="ARV7" s="408"/>
      <c r="ARW7" s="408"/>
      <c r="ARX7" s="408"/>
      <c r="ARY7" s="408"/>
      <c r="ARZ7" s="408"/>
      <c r="ASA7" s="408"/>
      <c r="ASB7" s="408"/>
      <c r="ASC7" s="408"/>
      <c r="ASD7" s="408"/>
      <c r="ASE7" s="408"/>
      <c r="ASF7" s="408"/>
      <c r="ASG7" s="408"/>
      <c r="ASH7" s="408"/>
      <c r="ASI7" s="408"/>
      <c r="ASJ7" s="408"/>
      <c r="ASK7" s="408"/>
      <c r="ASL7" s="408"/>
      <c r="ASM7" s="408"/>
      <c r="ASN7" s="408"/>
      <c r="ASO7" s="408"/>
      <c r="ASP7" s="408"/>
      <c r="ASQ7" s="408"/>
      <c r="ASR7" s="408"/>
      <c r="ASS7" s="408"/>
      <c r="AST7" s="408"/>
      <c r="ASU7" s="408"/>
      <c r="ASV7" s="408"/>
      <c r="ASW7" s="408"/>
      <c r="ASX7" s="408"/>
      <c r="ASY7" s="408"/>
      <c r="ASZ7" s="408"/>
      <c r="ATA7" s="408"/>
      <c r="ATB7" s="408"/>
      <c r="ATC7" s="408"/>
      <c r="ATD7" s="408"/>
      <c r="ATE7" s="408"/>
      <c r="ATF7" s="408"/>
      <c r="ATG7" s="408"/>
      <c r="ATH7" s="408"/>
      <c r="ATI7" s="408"/>
      <c r="ATJ7" s="408"/>
      <c r="ATK7" s="408"/>
      <c r="ATL7" s="408"/>
      <c r="ATM7" s="408"/>
      <c r="ATN7" s="408"/>
      <c r="ATO7" s="408"/>
      <c r="ATP7" s="408"/>
      <c r="ATQ7" s="408"/>
      <c r="ATR7" s="408"/>
      <c r="ATS7" s="408"/>
      <c r="ATT7" s="408"/>
      <c r="ATU7" s="408"/>
      <c r="ATV7" s="408"/>
      <c r="ATW7" s="408"/>
      <c r="ATX7" s="408"/>
      <c r="ATY7" s="408"/>
      <c r="ATZ7" s="408"/>
      <c r="AUA7" s="408"/>
      <c r="AUB7" s="408"/>
      <c r="AUC7" s="408"/>
      <c r="AUD7" s="408"/>
      <c r="AUE7" s="408"/>
      <c r="AUF7" s="408"/>
      <c r="AUG7" s="408"/>
      <c r="AUH7" s="408"/>
      <c r="AUI7" s="408"/>
      <c r="AUJ7" s="408"/>
      <c r="AUK7" s="408"/>
      <c r="AUL7" s="408"/>
      <c r="AUM7" s="408"/>
      <c r="AUN7" s="408"/>
      <c r="AUO7" s="408"/>
      <c r="AUP7" s="408"/>
      <c r="AUQ7" s="408"/>
      <c r="AUR7" s="408"/>
      <c r="AUS7" s="408"/>
      <c r="AUT7" s="408"/>
      <c r="AUU7" s="408"/>
      <c r="AUV7" s="408"/>
      <c r="AUW7" s="408"/>
      <c r="AUX7" s="408"/>
      <c r="AUY7" s="408"/>
      <c r="AUZ7" s="408"/>
      <c r="AVA7" s="408"/>
      <c r="AVB7" s="408"/>
      <c r="AVC7" s="408"/>
      <c r="AVD7" s="408"/>
      <c r="AVE7" s="408"/>
      <c r="AVF7" s="408"/>
      <c r="AVG7" s="408"/>
      <c r="AVH7" s="408"/>
      <c r="AVI7" s="408"/>
      <c r="AVJ7" s="408"/>
      <c r="AVK7" s="408"/>
      <c r="AVL7" s="408"/>
      <c r="AVM7" s="408"/>
      <c r="AVN7" s="408"/>
      <c r="AVO7" s="408"/>
      <c r="AVP7" s="408"/>
      <c r="AVQ7" s="408"/>
      <c r="AVR7" s="408"/>
      <c r="AVS7" s="408"/>
      <c r="AVT7" s="408"/>
      <c r="AVU7" s="408"/>
      <c r="AVV7" s="408"/>
      <c r="AVW7" s="408"/>
      <c r="AVX7" s="408"/>
      <c r="AVY7" s="408"/>
      <c r="AVZ7" s="408"/>
      <c r="AWA7" s="408"/>
      <c r="AWB7" s="408"/>
      <c r="AWC7" s="408"/>
      <c r="AWD7" s="408"/>
      <c r="AWE7" s="408"/>
      <c r="AWF7" s="408"/>
      <c r="AWG7" s="408"/>
      <c r="AWH7" s="408"/>
      <c r="AWI7" s="408"/>
      <c r="AWJ7" s="408"/>
      <c r="AWK7" s="408"/>
      <c r="AWL7" s="408"/>
      <c r="AWM7" s="408"/>
      <c r="AWN7" s="408"/>
      <c r="AWO7" s="408"/>
      <c r="AWP7" s="408"/>
      <c r="AWQ7" s="408"/>
      <c r="AWR7" s="408"/>
      <c r="AWS7" s="408"/>
      <c r="AWT7" s="408"/>
      <c r="AWU7" s="408"/>
      <c r="AWV7" s="408"/>
      <c r="AWW7" s="408"/>
      <c r="AWX7" s="408"/>
      <c r="AWY7" s="408"/>
      <c r="AWZ7" s="408"/>
      <c r="AXA7" s="408"/>
      <c r="AXB7" s="408"/>
      <c r="AXC7" s="408"/>
      <c r="AXD7" s="408"/>
      <c r="AXE7" s="408"/>
      <c r="AXF7" s="408"/>
      <c r="AXG7" s="408"/>
      <c r="AXH7" s="408"/>
      <c r="AXI7" s="408"/>
      <c r="AXJ7" s="408"/>
      <c r="AXK7" s="408"/>
      <c r="AXL7" s="408"/>
      <c r="AXM7" s="408"/>
      <c r="AXN7" s="408"/>
      <c r="AXO7" s="408"/>
      <c r="AXP7" s="408"/>
      <c r="AXQ7" s="408"/>
      <c r="AXR7" s="408"/>
      <c r="AXS7" s="408"/>
      <c r="AXT7" s="408"/>
      <c r="AXU7" s="408"/>
      <c r="AXV7" s="408"/>
      <c r="AXW7" s="408"/>
      <c r="AXX7" s="408"/>
      <c r="AXY7" s="408"/>
      <c r="AXZ7" s="408"/>
      <c r="AYA7" s="408"/>
      <c r="AYB7" s="408"/>
      <c r="AYC7" s="408"/>
      <c r="AYD7" s="408"/>
      <c r="AYE7" s="408"/>
      <c r="AYF7" s="408"/>
      <c r="AYG7" s="408"/>
      <c r="AYH7" s="408"/>
      <c r="AYI7" s="408"/>
      <c r="AYJ7" s="408"/>
      <c r="AYK7" s="408"/>
      <c r="AYL7" s="408"/>
      <c r="AYM7" s="408"/>
      <c r="AYN7" s="408"/>
      <c r="AYO7" s="408"/>
      <c r="AYP7" s="408"/>
      <c r="AYQ7" s="408"/>
      <c r="AYR7" s="408"/>
      <c r="AYS7" s="408"/>
      <c r="AYT7" s="408"/>
      <c r="AYU7" s="408"/>
      <c r="AYV7" s="408"/>
      <c r="AYW7" s="408"/>
      <c r="AYX7" s="408"/>
      <c r="AYY7" s="408"/>
      <c r="AYZ7" s="408"/>
      <c r="AZA7" s="408"/>
      <c r="AZB7" s="408"/>
      <c r="AZC7" s="408"/>
      <c r="AZD7" s="408"/>
      <c r="AZE7" s="408"/>
      <c r="AZF7" s="408"/>
      <c r="AZG7" s="408"/>
      <c r="AZH7" s="408"/>
      <c r="AZI7" s="408"/>
      <c r="AZJ7" s="408"/>
      <c r="AZK7" s="408"/>
      <c r="AZL7" s="408"/>
      <c r="AZM7" s="408"/>
      <c r="AZN7" s="408"/>
      <c r="AZO7" s="408"/>
      <c r="AZP7" s="408"/>
      <c r="AZQ7" s="408"/>
      <c r="AZR7" s="408"/>
      <c r="AZS7" s="408"/>
      <c r="AZT7" s="408"/>
      <c r="AZU7" s="408"/>
      <c r="AZV7" s="408"/>
      <c r="AZW7" s="408"/>
      <c r="AZX7" s="408"/>
      <c r="AZY7" s="408"/>
      <c r="AZZ7" s="408"/>
      <c r="BAA7" s="408"/>
      <c r="BAB7" s="408"/>
      <c r="BAC7" s="408"/>
      <c r="BAD7" s="408"/>
      <c r="BAE7" s="408"/>
      <c r="BAF7" s="408"/>
      <c r="BAG7" s="408"/>
      <c r="BAH7" s="408"/>
      <c r="BAI7" s="408"/>
      <c r="BAJ7" s="408"/>
      <c r="BAK7" s="408"/>
      <c r="BAL7" s="408"/>
      <c r="BAM7" s="408"/>
      <c r="BAN7" s="408"/>
      <c r="BAO7" s="408"/>
      <c r="BAP7" s="408"/>
      <c r="BAQ7" s="408"/>
      <c r="BAR7" s="408"/>
      <c r="BAS7" s="408"/>
      <c r="BAT7" s="408"/>
      <c r="BAU7" s="408"/>
      <c r="BAV7" s="408"/>
      <c r="BAW7" s="408"/>
      <c r="BAX7" s="408"/>
      <c r="BAY7" s="408"/>
      <c r="BAZ7" s="408"/>
      <c r="BBA7" s="408"/>
      <c r="BBB7" s="408"/>
      <c r="BBC7" s="408"/>
      <c r="BBD7" s="408"/>
      <c r="BBE7" s="408"/>
      <c r="BBF7" s="408"/>
      <c r="BBG7" s="408"/>
      <c r="BBH7" s="408"/>
      <c r="BBI7" s="408"/>
      <c r="BBJ7" s="408"/>
      <c r="BBK7" s="408"/>
      <c r="BBL7" s="408"/>
      <c r="BBM7" s="408"/>
      <c r="BBN7" s="408"/>
      <c r="BBO7" s="408"/>
      <c r="BBP7" s="408"/>
      <c r="BBQ7" s="408"/>
      <c r="BBR7" s="408"/>
      <c r="BBS7" s="408"/>
      <c r="BBT7" s="408"/>
      <c r="BBU7" s="408"/>
      <c r="BBV7" s="408"/>
      <c r="BBW7" s="408"/>
      <c r="BBX7" s="408"/>
      <c r="BBY7" s="408"/>
      <c r="BBZ7" s="408"/>
      <c r="BCA7" s="408"/>
      <c r="BCB7" s="408"/>
      <c r="BCC7" s="408"/>
      <c r="BCD7" s="408"/>
      <c r="BCE7" s="408"/>
      <c r="BCF7" s="408"/>
      <c r="BCG7" s="408"/>
      <c r="BCH7" s="408"/>
      <c r="BCI7" s="408"/>
      <c r="BCJ7" s="408"/>
      <c r="BCK7" s="408"/>
      <c r="BCL7" s="408"/>
      <c r="BCM7" s="408"/>
      <c r="BCN7" s="408"/>
      <c r="BCO7" s="408"/>
      <c r="BCP7" s="408"/>
      <c r="BCQ7" s="408"/>
      <c r="BCR7" s="408"/>
      <c r="BCS7" s="408"/>
      <c r="BCT7" s="408"/>
      <c r="BCU7" s="408"/>
      <c r="BCV7" s="408"/>
      <c r="BCW7" s="408"/>
      <c r="BCX7" s="408"/>
      <c r="BCY7" s="408"/>
      <c r="BCZ7" s="408"/>
      <c r="BDA7" s="408"/>
      <c r="BDB7" s="408"/>
      <c r="BDC7" s="408"/>
      <c r="BDD7" s="408"/>
      <c r="BDE7" s="408"/>
      <c r="BDF7" s="408"/>
      <c r="BDG7" s="408"/>
      <c r="BDH7" s="408"/>
      <c r="BDI7" s="408"/>
      <c r="BDJ7" s="408"/>
      <c r="BDK7" s="408"/>
      <c r="BDL7" s="408"/>
      <c r="BDM7" s="408"/>
      <c r="BDN7" s="408"/>
      <c r="BDO7" s="408"/>
      <c r="BDP7" s="408"/>
      <c r="BDQ7" s="408"/>
      <c r="BDR7" s="408"/>
      <c r="BDS7" s="408"/>
      <c r="BDT7" s="408"/>
      <c r="BDU7" s="408"/>
      <c r="BDV7" s="408"/>
      <c r="BDW7" s="408"/>
      <c r="BDX7" s="408"/>
      <c r="BDY7" s="408"/>
      <c r="BDZ7" s="408"/>
      <c r="BEA7" s="408"/>
      <c r="BEB7" s="408"/>
      <c r="BEC7" s="408"/>
      <c r="BED7" s="408"/>
      <c r="BEE7" s="408"/>
      <c r="BEF7" s="408"/>
      <c r="BEG7" s="408"/>
      <c r="BEH7" s="408"/>
      <c r="BEI7" s="408"/>
      <c r="BEJ7" s="408"/>
      <c r="BEK7" s="408"/>
      <c r="BEL7" s="408"/>
      <c r="BEM7" s="408"/>
      <c r="BEN7" s="408"/>
      <c r="BEO7" s="408"/>
      <c r="BEP7" s="408"/>
      <c r="BEQ7" s="408"/>
      <c r="BER7" s="408"/>
      <c r="BES7" s="408"/>
      <c r="BET7" s="408"/>
      <c r="BEU7" s="408"/>
      <c r="BEV7" s="408"/>
      <c r="BEW7" s="408"/>
      <c r="BEX7" s="408"/>
      <c r="BEY7" s="408"/>
      <c r="BEZ7" s="408"/>
      <c r="BFA7" s="408"/>
      <c r="BFB7" s="408"/>
      <c r="BFC7" s="408"/>
      <c r="BFD7" s="408"/>
      <c r="BFE7" s="408"/>
      <c r="BFF7" s="408"/>
      <c r="BFG7" s="408"/>
      <c r="BFH7" s="408"/>
      <c r="BFI7" s="408"/>
      <c r="BFJ7" s="408"/>
      <c r="BFK7" s="408"/>
      <c r="BFL7" s="408"/>
      <c r="BFM7" s="408"/>
      <c r="BFN7" s="408"/>
      <c r="BFO7" s="408"/>
      <c r="BFP7" s="408"/>
      <c r="BFQ7" s="408"/>
      <c r="BFR7" s="408"/>
      <c r="BFS7" s="408"/>
      <c r="BFT7" s="408"/>
      <c r="BFU7" s="408"/>
      <c r="BFV7" s="408"/>
      <c r="BFW7" s="408"/>
      <c r="BFX7" s="408"/>
      <c r="BFY7" s="408"/>
      <c r="BFZ7" s="408"/>
      <c r="BGA7" s="408"/>
      <c r="BGB7" s="408"/>
      <c r="BGC7" s="408"/>
      <c r="BGD7" s="408"/>
      <c r="BGE7" s="408"/>
      <c r="BGF7" s="408"/>
      <c r="BGG7" s="408"/>
      <c r="BGH7" s="408"/>
      <c r="BGI7" s="408"/>
      <c r="BGJ7" s="408"/>
      <c r="BGK7" s="408"/>
      <c r="BGL7" s="408"/>
      <c r="BGM7" s="408"/>
      <c r="BGN7" s="408"/>
      <c r="BGO7" s="408"/>
      <c r="BGP7" s="408"/>
      <c r="BGQ7" s="408"/>
      <c r="BGR7" s="408"/>
      <c r="BGS7" s="408"/>
      <c r="BGT7" s="408"/>
      <c r="BGU7" s="408"/>
      <c r="BGV7" s="408"/>
      <c r="BGW7" s="408"/>
      <c r="BGX7" s="408"/>
      <c r="BGY7" s="408"/>
      <c r="BGZ7" s="408"/>
      <c r="BHA7" s="408"/>
      <c r="BHB7" s="408"/>
      <c r="BHC7" s="408"/>
      <c r="BHD7" s="408"/>
      <c r="BHE7" s="408"/>
      <c r="BHF7" s="408"/>
      <c r="BHG7" s="408"/>
      <c r="BHH7" s="408"/>
      <c r="BHI7" s="408"/>
      <c r="BHJ7" s="408"/>
      <c r="BHK7" s="408"/>
      <c r="BHL7" s="408"/>
      <c r="BHM7" s="408"/>
      <c r="BHN7" s="408"/>
      <c r="BHO7" s="408"/>
      <c r="BHP7" s="408"/>
      <c r="BHQ7" s="408"/>
      <c r="BHR7" s="408"/>
      <c r="BHS7" s="408"/>
      <c r="BHT7" s="408"/>
      <c r="BHU7" s="408"/>
      <c r="BHV7" s="408"/>
      <c r="BHW7" s="408"/>
      <c r="BHX7" s="408"/>
      <c r="BHY7" s="408"/>
      <c r="BHZ7" s="408"/>
      <c r="BIA7" s="408"/>
      <c r="BIB7" s="408"/>
      <c r="BIC7" s="408"/>
      <c r="BID7" s="408"/>
      <c r="BIE7" s="408"/>
      <c r="BIF7" s="408"/>
      <c r="BIG7" s="408"/>
      <c r="BIH7" s="408"/>
      <c r="BII7" s="408"/>
      <c r="BIJ7" s="408"/>
      <c r="BIK7" s="408"/>
      <c r="BIL7" s="408"/>
      <c r="BIM7" s="408"/>
      <c r="BIN7" s="408"/>
      <c r="BIO7" s="408"/>
      <c r="BIP7" s="408"/>
      <c r="BIQ7" s="408"/>
      <c r="BIR7" s="408"/>
      <c r="BIS7" s="408"/>
      <c r="BIT7" s="408"/>
      <c r="BIU7" s="408"/>
      <c r="BIV7" s="408"/>
      <c r="BIW7" s="408"/>
      <c r="BIX7" s="408"/>
      <c r="BIY7" s="408"/>
      <c r="BIZ7" s="408"/>
      <c r="BJA7" s="408"/>
      <c r="BJB7" s="408"/>
      <c r="BJC7" s="408"/>
      <c r="BJD7" s="408"/>
      <c r="BJE7" s="408"/>
      <c r="BJF7" s="408"/>
      <c r="BJG7" s="408"/>
      <c r="BJH7" s="408"/>
      <c r="BJI7" s="408"/>
      <c r="BJJ7" s="408"/>
      <c r="BJK7" s="408"/>
      <c r="BJL7" s="408"/>
      <c r="BJM7" s="408"/>
      <c r="BJN7" s="408"/>
      <c r="BJO7" s="408"/>
      <c r="BJP7" s="408"/>
      <c r="BJQ7" s="408"/>
      <c r="BJR7" s="408"/>
      <c r="BJS7" s="408"/>
      <c r="BJT7" s="408"/>
      <c r="BJU7" s="408"/>
      <c r="BJV7" s="408"/>
      <c r="BJW7" s="408"/>
      <c r="BJX7" s="408"/>
      <c r="BJY7" s="408"/>
      <c r="BJZ7" s="408"/>
      <c r="BKA7" s="408"/>
      <c r="BKB7" s="408"/>
      <c r="BKC7" s="408"/>
      <c r="BKD7" s="408"/>
      <c r="BKE7" s="408"/>
      <c r="BKF7" s="408"/>
      <c r="BKG7" s="408"/>
      <c r="BKH7" s="408"/>
      <c r="BKI7" s="408"/>
      <c r="BKJ7" s="408"/>
      <c r="BKK7" s="408"/>
      <c r="BKL7" s="408"/>
      <c r="BKM7" s="408"/>
      <c r="BKN7" s="408"/>
      <c r="BKO7" s="408"/>
      <c r="BKP7" s="408"/>
      <c r="BKQ7" s="408"/>
      <c r="BKR7" s="408"/>
      <c r="BKS7" s="408"/>
      <c r="BKT7" s="408"/>
      <c r="BKU7" s="408"/>
      <c r="BKV7" s="408"/>
      <c r="BKW7" s="408"/>
      <c r="BKX7" s="408"/>
      <c r="BKY7" s="408"/>
      <c r="BKZ7" s="408"/>
      <c r="BLA7" s="408"/>
      <c r="BLB7" s="408"/>
      <c r="BLC7" s="408"/>
      <c r="BLD7" s="408"/>
      <c r="BLE7" s="408"/>
      <c r="BLF7" s="408"/>
      <c r="BLG7" s="408"/>
      <c r="BLH7" s="408"/>
      <c r="BLI7" s="408"/>
      <c r="BLJ7" s="408"/>
      <c r="BLK7" s="408"/>
      <c r="BLL7" s="408"/>
      <c r="BLM7" s="408"/>
      <c r="BLN7" s="408"/>
      <c r="BLO7" s="408"/>
      <c r="BLP7" s="408"/>
      <c r="BLQ7" s="408"/>
      <c r="BLR7" s="408"/>
      <c r="BLS7" s="408"/>
      <c r="BLT7" s="408"/>
      <c r="BLU7" s="408"/>
      <c r="BLV7" s="408"/>
      <c r="BLW7" s="408"/>
      <c r="BLX7" s="408"/>
      <c r="BLY7" s="408"/>
      <c r="BLZ7" s="408"/>
      <c r="BMA7" s="408"/>
      <c r="BMB7" s="408"/>
      <c r="BMC7" s="408"/>
      <c r="BMD7" s="408"/>
      <c r="BME7" s="408"/>
      <c r="BMF7" s="408"/>
      <c r="BMG7" s="408"/>
      <c r="BMH7" s="408"/>
      <c r="BMI7" s="408"/>
      <c r="BMJ7" s="408"/>
      <c r="BMK7" s="408"/>
      <c r="BML7" s="408"/>
      <c r="BMM7" s="408"/>
      <c r="BMN7" s="408"/>
      <c r="BMO7" s="408"/>
      <c r="BMP7" s="408"/>
      <c r="BMQ7" s="408"/>
      <c r="BMR7" s="408"/>
      <c r="BMS7" s="408"/>
      <c r="BMT7" s="408"/>
      <c r="BMU7" s="408"/>
      <c r="BMV7" s="408"/>
      <c r="BMW7" s="408"/>
      <c r="BMX7" s="408"/>
      <c r="BMY7" s="408"/>
      <c r="BMZ7" s="408"/>
      <c r="BNA7" s="408"/>
      <c r="BNB7" s="408"/>
      <c r="BNC7" s="408"/>
      <c r="BND7" s="408"/>
      <c r="BNE7" s="408"/>
      <c r="BNF7" s="408"/>
      <c r="BNG7" s="408"/>
      <c r="BNH7" s="408"/>
      <c r="BNI7" s="408"/>
      <c r="BNJ7" s="408"/>
      <c r="BNK7" s="408"/>
      <c r="BNL7" s="408"/>
      <c r="BNM7" s="408"/>
      <c r="BNN7" s="408"/>
      <c r="BNO7" s="408"/>
      <c r="BNP7" s="408"/>
      <c r="BNQ7" s="408"/>
      <c r="BNR7" s="408"/>
      <c r="BNS7" s="408"/>
      <c r="BNT7" s="408"/>
      <c r="BNU7" s="408"/>
      <c r="BNV7" s="408"/>
      <c r="BNW7" s="408"/>
      <c r="BNX7" s="408"/>
      <c r="BNY7" s="408"/>
      <c r="BNZ7" s="408"/>
      <c r="BOA7" s="408"/>
      <c r="BOB7" s="408"/>
      <c r="BOC7" s="408"/>
      <c r="BOD7" s="408"/>
      <c r="BOE7" s="408"/>
      <c r="BOF7" s="408"/>
      <c r="BOG7" s="408"/>
      <c r="BOH7" s="408"/>
      <c r="BOI7" s="408"/>
      <c r="BOJ7" s="408"/>
      <c r="BOK7" s="408"/>
      <c r="BOL7" s="408"/>
      <c r="BOM7" s="408"/>
      <c r="BON7" s="408"/>
      <c r="BOO7" s="408"/>
      <c r="BOP7" s="408"/>
      <c r="BOQ7" s="408"/>
      <c r="BOR7" s="408"/>
      <c r="BOS7" s="408"/>
      <c r="BOT7" s="408"/>
      <c r="BOU7" s="408"/>
      <c r="BOV7" s="408"/>
      <c r="BOW7" s="408"/>
      <c r="BOX7" s="408"/>
      <c r="BOY7" s="408"/>
      <c r="BOZ7" s="408"/>
      <c r="BPA7" s="408"/>
      <c r="BPB7" s="408"/>
      <c r="BPC7" s="408"/>
      <c r="BPD7" s="408"/>
      <c r="BPE7" s="408"/>
      <c r="BPF7" s="408"/>
      <c r="BPG7" s="408"/>
      <c r="BPH7" s="408"/>
      <c r="BPI7" s="408"/>
      <c r="BPJ7" s="408"/>
      <c r="BPK7" s="408"/>
      <c r="BPL7" s="408"/>
      <c r="BPM7" s="408"/>
      <c r="BPN7" s="408"/>
      <c r="BPO7" s="408"/>
      <c r="BPP7" s="408"/>
      <c r="BPQ7" s="408"/>
      <c r="BPR7" s="408"/>
      <c r="BPS7" s="408"/>
      <c r="BPT7" s="408"/>
      <c r="BPU7" s="408"/>
      <c r="BPV7" s="408"/>
      <c r="BPW7" s="408"/>
      <c r="BPX7" s="408"/>
      <c r="BPY7" s="408"/>
      <c r="BPZ7" s="408"/>
      <c r="BQA7" s="408"/>
      <c r="BQB7" s="408"/>
      <c r="BQC7" s="408"/>
      <c r="BQD7" s="408"/>
      <c r="BQE7" s="408"/>
      <c r="BQF7" s="408"/>
      <c r="BQG7" s="408"/>
      <c r="BQH7" s="408"/>
      <c r="BQI7" s="408"/>
      <c r="BQJ7" s="408"/>
      <c r="BQK7" s="408"/>
      <c r="BQL7" s="408"/>
      <c r="BQM7" s="408"/>
      <c r="BQN7" s="408"/>
      <c r="BQO7" s="408"/>
      <c r="BQP7" s="408"/>
      <c r="BQQ7" s="408"/>
      <c r="BQR7" s="408"/>
      <c r="BQS7" s="408"/>
      <c r="BQT7" s="408"/>
      <c r="BQU7" s="408"/>
      <c r="BQV7" s="408"/>
      <c r="BQW7" s="408"/>
      <c r="BQX7" s="408"/>
      <c r="BQY7" s="408"/>
      <c r="BQZ7" s="408"/>
      <c r="BRA7" s="408"/>
      <c r="BRB7" s="408"/>
      <c r="BRC7" s="408"/>
      <c r="BRD7" s="408"/>
      <c r="BRE7" s="408"/>
      <c r="BRF7" s="408"/>
      <c r="BRG7" s="408"/>
      <c r="BRH7" s="408"/>
      <c r="BRI7" s="408"/>
      <c r="BRJ7" s="408"/>
      <c r="BRK7" s="408"/>
      <c r="BRL7" s="408"/>
      <c r="BRM7" s="408"/>
      <c r="BRN7" s="408"/>
      <c r="BRO7" s="408"/>
      <c r="BRP7" s="408"/>
      <c r="BRQ7" s="408"/>
      <c r="BRR7" s="408"/>
      <c r="BRS7" s="408"/>
      <c r="BRT7" s="408"/>
      <c r="BRU7" s="408"/>
      <c r="BRV7" s="408"/>
      <c r="BRW7" s="408"/>
      <c r="BRX7" s="408"/>
      <c r="BRY7" s="408"/>
      <c r="BRZ7" s="408"/>
      <c r="BSA7" s="408"/>
      <c r="BSB7" s="408"/>
      <c r="BSC7" s="408"/>
      <c r="BSD7" s="408"/>
      <c r="BSE7" s="408"/>
      <c r="BSF7" s="408"/>
      <c r="BSG7" s="408"/>
      <c r="BSH7" s="408"/>
      <c r="BSI7" s="408"/>
      <c r="BSJ7" s="408"/>
      <c r="BSK7" s="408"/>
      <c r="BSL7" s="408"/>
      <c r="BSM7" s="408"/>
      <c r="BSN7" s="408"/>
      <c r="BSO7" s="408"/>
      <c r="BSP7" s="408"/>
      <c r="BSQ7" s="408"/>
      <c r="BSR7" s="408"/>
      <c r="BSS7" s="408"/>
      <c r="BST7" s="408"/>
      <c r="BSU7" s="408"/>
      <c r="BSV7" s="408"/>
      <c r="BSW7" s="408"/>
      <c r="BSX7" s="408"/>
      <c r="BSY7" s="408"/>
      <c r="BSZ7" s="408"/>
      <c r="BTA7" s="408"/>
      <c r="BTB7" s="408"/>
      <c r="BTC7" s="408"/>
      <c r="BTD7" s="408"/>
      <c r="BTE7" s="408"/>
      <c r="BTF7" s="408"/>
      <c r="BTG7" s="408"/>
      <c r="BTH7" s="408"/>
      <c r="BTI7" s="408"/>
      <c r="BTJ7" s="408"/>
      <c r="BTK7" s="408"/>
      <c r="BTL7" s="408"/>
      <c r="BTM7" s="408"/>
      <c r="BTN7" s="408"/>
      <c r="BTO7" s="408"/>
      <c r="BTP7" s="408"/>
      <c r="BTQ7" s="408"/>
      <c r="BTR7" s="408"/>
      <c r="BTS7" s="408"/>
      <c r="BTT7" s="408"/>
      <c r="BTU7" s="408"/>
      <c r="BTV7" s="408"/>
      <c r="BTW7" s="408"/>
      <c r="BTX7" s="408"/>
      <c r="BTY7" s="408"/>
      <c r="BTZ7" s="408"/>
      <c r="BUA7" s="408"/>
      <c r="BUB7" s="408"/>
      <c r="BUC7" s="408"/>
      <c r="BUD7" s="408"/>
      <c r="BUE7" s="408"/>
      <c r="BUF7" s="408"/>
      <c r="BUG7" s="408"/>
      <c r="BUH7" s="408"/>
      <c r="BUI7" s="408"/>
      <c r="BUJ7" s="408"/>
      <c r="BUK7" s="408"/>
      <c r="BUL7" s="408"/>
      <c r="BUM7" s="408"/>
      <c r="BUN7" s="408"/>
      <c r="BUO7" s="408"/>
      <c r="BUP7" s="408"/>
      <c r="BUQ7" s="408"/>
      <c r="BUR7" s="408"/>
      <c r="BUS7" s="408"/>
      <c r="BUT7" s="408"/>
      <c r="BUU7" s="408"/>
      <c r="BUV7" s="408"/>
      <c r="BUW7" s="408"/>
      <c r="BUX7" s="408"/>
      <c r="BUY7" s="408"/>
      <c r="BUZ7" s="408"/>
      <c r="BVA7" s="408"/>
      <c r="BVB7" s="408"/>
      <c r="BVC7" s="408"/>
      <c r="BVD7" s="408"/>
      <c r="BVE7" s="408"/>
      <c r="BVF7" s="408"/>
      <c r="BVG7" s="408"/>
      <c r="BVH7" s="408"/>
      <c r="BVI7" s="408"/>
      <c r="BVJ7" s="408"/>
      <c r="BVK7" s="408"/>
      <c r="BVL7" s="408"/>
      <c r="BVM7" s="408"/>
      <c r="BVN7" s="408"/>
      <c r="BVO7" s="408"/>
      <c r="BVP7" s="408"/>
      <c r="BVQ7" s="408"/>
      <c r="BVR7" s="408"/>
      <c r="BVS7" s="408"/>
      <c r="BVT7" s="408"/>
      <c r="BVU7" s="408"/>
      <c r="BVV7" s="408"/>
      <c r="BVW7" s="408"/>
      <c r="BVX7" s="408"/>
      <c r="BVY7" s="408"/>
      <c r="BVZ7" s="408"/>
      <c r="BWA7" s="408"/>
      <c r="BWB7" s="408"/>
      <c r="BWC7" s="408"/>
      <c r="BWD7" s="408"/>
      <c r="BWE7" s="408"/>
      <c r="BWF7" s="408"/>
      <c r="BWG7" s="408"/>
      <c r="BWH7" s="408"/>
      <c r="BWI7" s="408"/>
      <c r="BWJ7" s="408"/>
      <c r="BWK7" s="408"/>
      <c r="BWL7" s="408"/>
      <c r="BWM7" s="408"/>
      <c r="BWN7" s="408"/>
      <c r="BWO7" s="408"/>
      <c r="BWP7" s="408"/>
      <c r="BWQ7" s="408"/>
      <c r="BWR7" s="408"/>
      <c r="BWS7" s="408"/>
      <c r="BWT7" s="408"/>
      <c r="BWU7" s="408"/>
      <c r="BWV7" s="408"/>
      <c r="BWW7" s="408"/>
      <c r="BWX7" s="408"/>
      <c r="BWY7" s="408"/>
      <c r="BWZ7" s="408"/>
      <c r="BXA7" s="408"/>
      <c r="BXB7" s="408"/>
      <c r="BXC7" s="408"/>
      <c r="BXD7" s="408"/>
      <c r="BXE7" s="408"/>
      <c r="BXF7" s="408"/>
      <c r="BXG7" s="408"/>
      <c r="BXH7" s="408"/>
      <c r="BXI7" s="408"/>
      <c r="BXJ7" s="408"/>
      <c r="BXK7" s="408"/>
      <c r="BXL7" s="408"/>
      <c r="BXM7" s="408"/>
      <c r="BXN7" s="408"/>
      <c r="BXO7" s="408"/>
      <c r="BXP7" s="408"/>
      <c r="BXQ7" s="408"/>
      <c r="BXR7" s="408"/>
      <c r="BXS7" s="408"/>
      <c r="BXT7" s="408"/>
      <c r="BXU7" s="408"/>
      <c r="BXV7" s="408"/>
      <c r="BXW7" s="408"/>
      <c r="BXX7" s="408"/>
      <c r="BXY7" s="408"/>
      <c r="BXZ7" s="408"/>
      <c r="BYA7" s="408"/>
      <c r="BYB7" s="408"/>
      <c r="BYC7" s="408"/>
      <c r="BYD7" s="408"/>
      <c r="BYE7" s="408"/>
      <c r="BYF7" s="408"/>
      <c r="BYG7" s="408"/>
      <c r="BYH7" s="408"/>
      <c r="BYI7" s="408"/>
      <c r="BYJ7" s="408"/>
      <c r="BYK7" s="408"/>
      <c r="BYL7" s="408"/>
      <c r="BYM7" s="408"/>
      <c r="BYN7" s="408"/>
      <c r="BYO7" s="408"/>
      <c r="BYP7" s="408"/>
      <c r="BYQ7" s="408"/>
      <c r="BYR7" s="408"/>
      <c r="BYS7" s="408"/>
      <c r="BYT7" s="408"/>
      <c r="BYU7" s="408"/>
      <c r="BYV7" s="408"/>
      <c r="BYW7" s="408"/>
      <c r="BYX7" s="408"/>
      <c r="BYY7" s="408"/>
      <c r="BYZ7" s="408"/>
      <c r="BZA7" s="408"/>
      <c r="BZB7" s="408"/>
      <c r="BZC7" s="408"/>
      <c r="BZD7" s="408"/>
      <c r="BZE7" s="408"/>
      <c r="BZF7" s="408"/>
      <c r="BZG7" s="408"/>
      <c r="BZH7" s="408"/>
      <c r="BZI7" s="408"/>
      <c r="BZJ7" s="408"/>
      <c r="BZK7" s="408"/>
      <c r="BZL7" s="408"/>
      <c r="BZM7" s="408"/>
      <c r="BZN7" s="408"/>
      <c r="BZO7" s="408"/>
      <c r="BZP7" s="408"/>
      <c r="BZQ7" s="408"/>
      <c r="BZR7" s="408"/>
      <c r="BZS7" s="408"/>
      <c r="BZT7" s="408"/>
      <c r="BZU7" s="408"/>
      <c r="BZV7" s="408"/>
      <c r="BZW7" s="408"/>
      <c r="BZX7" s="408"/>
      <c r="BZY7" s="408"/>
      <c r="BZZ7" s="408"/>
      <c r="CAA7" s="408"/>
      <c r="CAB7" s="408"/>
      <c r="CAC7" s="408"/>
      <c r="CAD7" s="408"/>
      <c r="CAE7" s="408"/>
      <c r="CAF7" s="408"/>
      <c r="CAG7" s="408"/>
      <c r="CAH7" s="408"/>
      <c r="CAI7" s="408"/>
      <c r="CAJ7" s="408"/>
      <c r="CAK7" s="408"/>
      <c r="CAL7" s="408"/>
      <c r="CAM7" s="408"/>
      <c r="CAN7" s="408"/>
      <c r="CAO7" s="408"/>
      <c r="CAP7" s="408"/>
      <c r="CAQ7" s="408"/>
      <c r="CAR7" s="408"/>
      <c r="CAS7" s="408"/>
      <c r="CAT7" s="408"/>
      <c r="CAU7" s="408"/>
      <c r="CAV7" s="408"/>
      <c r="CAW7" s="408"/>
      <c r="CAX7" s="408"/>
      <c r="CAY7" s="408"/>
      <c r="CAZ7" s="408"/>
      <c r="CBA7" s="408"/>
      <c r="CBB7" s="408"/>
      <c r="CBC7" s="408"/>
      <c r="CBD7" s="408"/>
      <c r="CBE7" s="408"/>
      <c r="CBF7" s="408"/>
      <c r="CBG7" s="408"/>
      <c r="CBH7" s="408"/>
      <c r="CBI7" s="408"/>
      <c r="CBJ7" s="408"/>
      <c r="CBK7" s="408"/>
      <c r="CBL7" s="408"/>
      <c r="CBM7" s="408"/>
      <c r="CBN7" s="408"/>
      <c r="CBO7" s="408"/>
      <c r="CBP7" s="408"/>
      <c r="CBQ7" s="408"/>
      <c r="CBR7" s="408"/>
      <c r="CBS7" s="408"/>
      <c r="CBT7" s="408"/>
      <c r="CBU7" s="408"/>
      <c r="CBV7" s="408"/>
      <c r="CBW7" s="408"/>
      <c r="CBX7" s="408"/>
      <c r="CBY7" s="408"/>
      <c r="CBZ7" s="408"/>
      <c r="CCA7" s="408"/>
      <c r="CCB7" s="408"/>
      <c r="CCC7" s="408"/>
      <c r="CCD7" s="408"/>
      <c r="CCE7" s="408"/>
      <c r="CCF7" s="408"/>
      <c r="CCG7" s="408"/>
      <c r="CCH7" s="408"/>
      <c r="CCI7" s="408"/>
      <c r="CCJ7" s="408"/>
      <c r="CCK7" s="408"/>
      <c r="CCL7" s="408"/>
      <c r="CCM7" s="408"/>
      <c r="CCN7" s="408"/>
      <c r="CCO7" s="408"/>
      <c r="CCP7" s="408"/>
      <c r="CCQ7" s="408"/>
      <c r="CCR7" s="408"/>
      <c r="CCS7" s="408"/>
      <c r="CCT7" s="408"/>
      <c r="CCU7" s="408"/>
      <c r="CCV7" s="408"/>
      <c r="CCW7" s="408"/>
      <c r="CCX7" s="408"/>
      <c r="CCY7" s="408"/>
      <c r="CCZ7" s="408"/>
      <c r="CDA7" s="408"/>
      <c r="CDB7" s="408"/>
      <c r="CDC7" s="408"/>
      <c r="CDD7" s="408"/>
      <c r="CDE7" s="408"/>
      <c r="CDF7" s="408"/>
      <c r="CDG7" s="408"/>
      <c r="CDH7" s="408"/>
      <c r="CDI7" s="408"/>
      <c r="CDJ7" s="408"/>
      <c r="CDK7" s="408"/>
      <c r="CDL7" s="408"/>
      <c r="CDM7" s="408"/>
      <c r="CDN7" s="408"/>
      <c r="CDO7" s="408"/>
      <c r="CDP7" s="408"/>
      <c r="CDQ7" s="408"/>
      <c r="CDR7" s="408"/>
      <c r="CDS7" s="408"/>
      <c r="CDT7" s="408"/>
      <c r="CDU7" s="408"/>
      <c r="CDV7" s="408"/>
      <c r="CDW7" s="408"/>
      <c r="CDX7" s="408"/>
      <c r="CDY7" s="408"/>
      <c r="CDZ7" s="408"/>
      <c r="CEA7" s="408"/>
      <c r="CEB7" s="408"/>
      <c r="CEC7" s="408"/>
      <c r="CED7" s="408"/>
      <c r="CEE7" s="408"/>
      <c r="CEF7" s="408"/>
      <c r="CEG7" s="408"/>
      <c r="CEH7" s="408"/>
      <c r="CEI7" s="408"/>
      <c r="CEJ7" s="408"/>
      <c r="CEK7" s="408"/>
      <c r="CEL7" s="408"/>
      <c r="CEM7" s="408"/>
      <c r="CEN7" s="408"/>
      <c r="CEO7" s="408"/>
      <c r="CEP7" s="408"/>
      <c r="CEQ7" s="408"/>
      <c r="CER7" s="408"/>
      <c r="CES7" s="408"/>
      <c r="CET7" s="408"/>
      <c r="CEU7" s="408"/>
      <c r="CEV7" s="408"/>
      <c r="CEW7" s="408"/>
      <c r="CEX7" s="408"/>
      <c r="CEY7" s="408"/>
      <c r="CEZ7" s="408"/>
      <c r="CFA7" s="408"/>
      <c r="CFB7" s="408"/>
      <c r="CFC7" s="408"/>
      <c r="CFD7" s="408"/>
      <c r="CFE7" s="408"/>
      <c r="CFF7" s="408"/>
      <c r="CFG7" s="408"/>
      <c r="CFH7" s="408"/>
      <c r="CFI7" s="408"/>
      <c r="CFJ7" s="408"/>
      <c r="CFK7" s="408"/>
      <c r="CFL7" s="408"/>
      <c r="CFM7" s="408"/>
      <c r="CFN7" s="408"/>
      <c r="CFO7" s="408"/>
      <c r="CFP7" s="408"/>
      <c r="CFQ7" s="408"/>
      <c r="CFR7" s="408"/>
      <c r="CFS7" s="408"/>
      <c r="CFT7" s="408"/>
      <c r="CFU7" s="408"/>
      <c r="CFV7" s="408"/>
      <c r="CFW7" s="408"/>
      <c r="CFX7" s="408"/>
      <c r="CFY7" s="408"/>
      <c r="CFZ7" s="408"/>
      <c r="CGA7" s="408"/>
      <c r="CGB7" s="408"/>
      <c r="CGC7" s="408"/>
      <c r="CGD7" s="408"/>
      <c r="CGE7" s="408"/>
      <c r="CGF7" s="408"/>
      <c r="CGG7" s="408"/>
      <c r="CGH7" s="408"/>
      <c r="CGI7" s="408"/>
      <c r="CGJ7" s="408"/>
      <c r="CGK7" s="408"/>
      <c r="CGL7" s="408"/>
      <c r="CGM7" s="408"/>
      <c r="CGN7" s="408"/>
      <c r="CGO7" s="408"/>
      <c r="CGP7" s="408"/>
      <c r="CGQ7" s="408"/>
      <c r="CGR7" s="408"/>
      <c r="CGS7" s="408"/>
      <c r="CGT7" s="408"/>
      <c r="CGU7" s="408"/>
      <c r="CGV7" s="408"/>
      <c r="CGW7" s="408"/>
      <c r="CGX7" s="408"/>
      <c r="CGY7" s="408"/>
      <c r="CGZ7" s="408"/>
      <c r="CHA7" s="408"/>
      <c r="CHB7" s="408"/>
      <c r="CHC7" s="408"/>
      <c r="CHD7" s="408"/>
      <c r="CHE7" s="408"/>
      <c r="CHF7" s="408"/>
      <c r="CHG7" s="408"/>
      <c r="CHH7" s="408"/>
      <c r="CHI7" s="408"/>
      <c r="CHJ7" s="408"/>
      <c r="CHK7" s="408"/>
      <c r="CHL7" s="408"/>
      <c r="CHM7" s="408"/>
      <c r="CHN7" s="408"/>
      <c r="CHO7" s="408"/>
      <c r="CHP7" s="408"/>
      <c r="CHQ7" s="408"/>
      <c r="CHR7" s="408"/>
      <c r="CHS7" s="408"/>
      <c r="CHT7" s="408"/>
      <c r="CHU7" s="408"/>
      <c r="CHV7" s="408"/>
      <c r="CHW7" s="408"/>
      <c r="CHX7" s="408"/>
      <c r="CHY7" s="408"/>
      <c r="CHZ7" s="408"/>
      <c r="CIA7" s="408"/>
      <c r="CIB7" s="408"/>
      <c r="CIC7" s="408"/>
      <c r="CID7" s="408"/>
      <c r="CIE7" s="408"/>
      <c r="CIF7" s="408"/>
      <c r="CIG7" s="408"/>
      <c r="CIH7" s="408"/>
      <c r="CII7" s="408"/>
      <c r="CIJ7" s="408"/>
      <c r="CIK7" s="408"/>
      <c r="CIL7" s="408"/>
      <c r="CIM7" s="408"/>
      <c r="CIN7" s="408"/>
      <c r="CIO7" s="408"/>
      <c r="CIP7" s="408"/>
      <c r="CIQ7" s="408"/>
      <c r="CIR7" s="408"/>
      <c r="CIS7" s="408"/>
      <c r="CIT7" s="408"/>
      <c r="CIU7" s="408"/>
      <c r="CIV7" s="408"/>
      <c r="CIW7" s="408"/>
      <c r="CIX7" s="408"/>
      <c r="CIY7" s="408"/>
      <c r="CIZ7" s="408"/>
      <c r="CJA7" s="408"/>
      <c r="CJB7" s="408"/>
      <c r="CJC7" s="408"/>
      <c r="CJD7" s="408"/>
      <c r="CJE7" s="408"/>
      <c r="CJF7" s="408"/>
      <c r="CJG7" s="408"/>
      <c r="CJH7" s="408"/>
      <c r="CJI7" s="408"/>
      <c r="CJJ7" s="408"/>
      <c r="CJK7" s="408"/>
      <c r="CJL7" s="408"/>
      <c r="CJM7" s="408"/>
      <c r="CJN7" s="408"/>
      <c r="CJO7" s="408"/>
      <c r="CJP7" s="408"/>
      <c r="CJQ7" s="408"/>
      <c r="CJR7" s="408"/>
      <c r="CJS7" s="408"/>
      <c r="CJT7" s="408"/>
      <c r="CJU7" s="408"/>
      <c r="CJV7" s="408"/>
      <c r="CJW7" s="408"/>
      <c r="CJX7" s="408"/>
      <c r="CJY7" s="408"/>
      <c r="CJZ7" s="408"/>
      <c r="CKA7" s="408"/>
      <c r="CKB7" s="408"/>
      <c r="CKC7" s="408"/>
      <c r="CKD7" s="408"/>
      <c r="CKE7" s="408"/>
      <c r="CKF7" s="408"/>
      <c r="CKG7" s="408"/>
      <c r="CKH7" s="408"/>
      <c r="CKI7" s="408"/>
      <c r="CKJ7" s="408"/>
      <c r="CKK7" s="408"/>
      <c r="CKL7" s="408"/>
      <c r="CKM7" s="408"/>
      <c r="CKN7" s="408"/>
      <c r="CKO7" s="408"/>
      <c r="CKP7" s="408"/>
      <c r="CKQ7" s="408"/>
      <c r="CKR7" s="408"/>
      <c r="CKS7" s="408"/>
      <c r="CKT7" s="408"/>
      <c r="CKU7" s="408"/>
      <c r="CKV7" s="408"/>
      <c r="CKW7" s="408"/>
      <c r="CKX7" s="408"/>
      <c r="CKY7" s="408"/>
      <c r="CKZ7" s="408"/>
      <c r="CLA7" s="408"/>
      <c r="CLB7" s="408"/>
      <c r="CLC7" s="408"/>
      <c r="CLD7" s="408"/>
      <c r="CLE7" s="408"/>
      <c r="CLF7" s="408"/>
      <c r="CLG7" s="408"/>
      <c r="CLH7" s="408"/>
      <c r="CLI7" s="408"/>
      <c r="CLJ7" s="408"/>
      <c r="CLK7" s="408"/>
      <c r="CLL7" s="408"/>
      <c r="CLM7" s="408"/>
      <c r="CLN7" s="408"/>
      <c r="CLO7" s="408"/>
      <c r="CLP7" s="408"/>
      <c r="CLQ7" s="408"/>
      <c r="CLR7" s="408"/>
      <c r="CLS7" s="408"/>
      <c r="CLT7" s="408"/>
      <c r="CLU7" s="408"/>
      <c r="CLV7" s="408"/>
      <c r="CLW7" s="408"/>
      <c r="CLX7" s="408"/>
      <c r="CLY7" s="408"/>
      <c r="CLZ7" s="408"/>
      <c r="CMA7" s="408"/>
      <c r="CMB7" s="408"/>
      <c r="CMC7" s="408"/>
      <c r="CMD7" s="408"/>
      <c r="CME7" s="408"/>
      <c r="CMF7" s="408"/>
      <c r="CMG7" s="408"/>
      <c r="CMH7" s="408"/>
      <c r="CMI7" s="408"/>
      <c r="CMJ7" s="408"/>
      <c r="CMK7" s="408"/>
      <c r="CML7" s="408"/>
      <c r="CMM7" s="408"/>
      <c r="CMN7" s="408"/>
      <c r="CMO7" s="408"/>
      <c r="CMP7" s="408"/>
      <c r="CMQ7" s="408"/>
      <c r="CMR7" s="408"/>
      <c r="CMS7" s="408"/>
      <c r="CMT7" s="408"/>
      <c r="CMU7" s="408"/>
      <c r="CMV7" s="408"/>
      <c r="CMW7" s="408"/>
      <c r="CMX7" s="408"/>
      <c r="CMY7" s="408"/>
      <c r="CMZ7" s="408"/>
      <c r="CNA7" s="408"/>
      <c r="CNB7" s="408"/>
      <c r="CNC7" s="408"/>
      <c r="CND7" s="408"/>
      <c r="CNE7" s="408"/>
      <c r="CNF7" s="408"/>
      <c r="CNG7" s="408"/>
      <c r="CNH7" s="408"/>
      <c r="CNI7" s="408"/>
      <c r="CNJ7" s="408"/>
      <c r="CNK7" s="408"/>
      <c r="CNL7" s="408"/>
      <c r="CNM7" s="408"/>
      <c r="CNN7" s="408"/>
      <c r="CNO7" s="408"/>
      <c r="CNP7" s="408"/>
      <c r="CNQ7" s="408"/>
      <c r="CNR7" s="408"/>
      <c r="CNS7" s="408"/>
      <c r="CNT7" s="408"/>
      <c r="CNU7" s="408"/>
      <c r="CNV7" s="408"/>
      <c r="CNW7" s="408"/>
      <c r="CNX7" s="408"/>
      <c r="CNY7" s="408"/>
      <c r="CNZ7" s="408"/>
      <c r="COA7" s="408"/>
      <c r="COB7" s="408"/>
      <c r="COC7" s="408"/>
      <c r="COD7" s="408"/>
      <c r="COE7" s="408"/>
      <c r="COF7" s="408"/>
      <c r="COG7" s="408"/>
      <c r="COH7" s="408"/>
      <c r="COI7" s="408"/>
      <c r="COJ7" s="408"/>
      <c r="COK7" s="408"/>
      <c r="COL7" s="408"/>
      <c r="COM7" s="408"/>
      <c r="CON7" s="408"/>
      <c r="COO7" s="408"/>
      <c r="COP7" s="408"/>
      <c r="COQ7" s="408"/>
      <c r="COR7" s="408"/>
      <c r="COS7" s="408"/>
      <c r="COT7" s="408"/>
      <c r="COU7" s="408"/>
      <c r="COV7" s="408"/>
      <c r="COW7" s="408"/>
      <c r="COX7" s="408"/>
      <c r="COY7" s="408"/>
      <c r="COZ7" s="408"/>
      <c r="CPA7" s="408"/>
      <c r="CPB7" s="408"/>
      <c r="CPC7" s="408"/>
      <c r="CPD7" s="408"/>
      <c r="CPE7" s="408"/>
      <c r="CPF7" s="408"/>
      <c r="CPG7" s="408"/>
      <c r="CPH7" s="408"/>
      <c r="CPI7" s="408"/>
      <c r="CPJ7" s="408"/>
      <c r="CPK7" s="408"/>
      <c r="CPL7" s="408"/>
      <c r="CPM7" s="408"/>
      <c r="CPN7" s="408"/>
      <c r="CPO7" s="408"/>
      <c r="CPP7" s="408"/>
      <c r="CPQ7" s="408"/>
      <c r="CPR7" s="408"/>
      <c r="CPS7" s="408"/>
      <c r="CPT7" s="408"/>
      <c r="CPU7" s="408"/>
      <c r="CPV7" s="408"/>
      <c r="CPW7" s="408"/>
      <c r="CPX7" s="408"/>
      <c r="CPY7" s="408"/>
      <c r="CPZ7" s="408"/>
      <c r="CQA7" s="408"/>
      <c r="CQB7" s="408"/>
      <c r="CQC7" s="408"/>
      <c r="CQD7" s="408"/>
      <c r="CQE7" s="408"/>
      <c r="CQF7" s="408"/>
      <c r="CQG7" s="408"/>
      <c r="CQH7" s="408"/>
      <c r="CQI7" s="408"/>
      <c r="CQJ7" s="408"/>
      <c r="CQK7" s="408"/>
      <c r="CQL7" s="408"/>
      <c r="CQM7" s="408"/>
      <c r="CQN7" s="408"/>
      <c r="CQO7" s="408"/>
      <c r="CQP7" s="408"/>
      <c r="CQQ7" s="408"/>
      <c r="CQR7" s="408"/>
      <c r="CQS7" s="408"/>
      <c r="CQT7" s="408"/>
      <c r="CQU7" s="408"/>
      <c r="CQV7" s="408"/>
      <c r="CQW7" s="408"/>
      <c r="CQX7" s="408"/>
      <c r="CQY7" s="408"/>
      <c r="CQZ7" s="408"/>
      <c r="CRA7" s="408"/>
      <c r="CRB7" s="408"/>
      <c r="CRC7" s="408"/>
      <c r="CRD7" s="408"/>
      <c r="CRE7" s="408"/>
      <c r="CRF7" s="408"/>
      <c r="CRG7" s="408"/>
      <c r="CRH7" s="408"/>
      <c r="CRI7" s="408"/>
      <c r="CRJ7" s="408"/>
      <c r="CRK7" s="408"/>
      <c r="CRL7" s="408"/>
      <c r="CRM7" s="408"/>
      <c r="CRN7" s="408"/>
      <c r="CRO7" s="408"/>
      <c r="CRP7" s="408"/>
      <c r="CRQ7" s="408"/>
      <c r="CRR7" s="408"/>
      <c r="CRS7" s="408"/>
      <c r="CRT7" s="408"/>
      <c r="CRU7" s="408"/>
      <c r="CRV7" s="408"/>
      <c r="CRW7" s="408"/>
      <c r="CRX7" s="408"/>
      <c r="CRY7" s="408"/>
      <c r="CRZ7" s="408"/>
      <c r="CSA7" s="408"/>
      <c r="CSB7" s="408"/>
      <c r="CSC7" s="408"/>
      <c r="CSD7" s="408"/>
      <c r="CSE7" s="408"/>
      <c r="CSF7" s="408"/>
      <c r="CSG7" s="408"/>
      <c r="CSH7" s="408"/>
      <c r="CSI7" s="408"/>
      <c r="CSJ7" s="408"/>
      <c r="CSK7" s="408"/>
      <c r="CSL7" s="408"/>
      <c r="CSM7" s="408"/>
      <c r="CSN7" s="408"/>
      <c r="CSO7" s="408"/>
      <c r="CSP7" s="408"/>
      <c r="CSQ7" s="408"/>
      <c r="CSR7" s="408"/>
      <c r="CSS7" s="408"/>
      <c r="CST7" s="408"/>
      <c r="CSU7" s="408"/>
      <c r="CSV7" s="408"/>
      <c r="CSW7" s="408"/>
      <c r="CSX7" s="408"/>
      <c r="CSY7" s="408"/>
      <c r="CSZ7" s="408"/>
      <c r="CTA7" s="408"/>
      <c r="CTB7" s="408"/>
      <c r="CTC7" s="408"/>
      <c r="CTD7" s="408"/>
      <c r="CTE7" s="408"/>
      <c r="CTF7" s="408"/>
      <c r="CTG7" s="408"/>
      <c r="CTH7" s="408"/>
      <c r="CTI7" s="408"/>
      <c r="CTJ7" s="408"/>
      <c r="CTK7" s="408"/>
      <c r="CTL7" s="408"/>
      <c r="CTM7" s="408"/>
      <c r="CTN7" s="408"/>
      <c r="CTO7" s="408"/>
      <c r="CTP7" s="408"/>
      <c r="CTQ7" s="408"/>
      <c r="CTR7" s="408"/>
      <c r="CTS7" s="408"/>
      <c r="CTT7" s="408"/>
      <c r="CTU7" s="408"/>
      <c r="CTV7" s="408"/>
      <c r="CTW7" s="408"/>
      <c r="CTX7" s="408"/>
      <c r="CTY7" s="408"/>
      <c r="CTZ7" s="408"/>
      <c r="CUA7" s="408"/>
      <c r="CUB7" s="408"/>
      <c r="CUC7" s="408"/>
      <c r="CUD7" s="408"/>
      <c r="CUE7" s="408"/>
      <c r="CUF7" s="408"/>
      <c r="CUG7" s="408"/>
      <c r="CUH7" s="408"/>
      <c r="CUI7" s="408"/>
      <c r="CUJ7" s="408"/>
      <c r="CUK7" s="408"/>
      <c r="CUL7" s="408"/>
      <c r="CUM7" s="408"/>
      <c r="CUN7" s="408"/>
      <c r="CUO7" s="408"/>
      <c r="CUP7" s="408"/>
      <c r="CUQ7" s="408"/>
      <c r="CUR7" s="408"/>
      <c r="CUS7" s="408"/>
      <c r="CUT7" s="408"/>
      <c r="CUU7" s="408"/>
      <c r="CUV7" s="408"/>
      <c r="CUW7" s="408"/>
      <c r="CUX7" s="408"/>
      <c r="CUY7" s="408"/>
      <c r="CUZ7" s="408"/>
      <c r="CVA7" s="408"/>
      <c r="CVB7" s="408"/>
      <c r="CVC7" s="408"/>
      <c r="CVD7" s="408"/>
      <c r="CVE7" s="408"/>
      <c r="CVF7" s="408"/>
      <c r="CVG7" s="408"/>
      <c r="CVH7" s="408"/>
      <c r="CVI7" s="408"/>
      <c r="CVJ7" s="408"/>
      <c r="CVK7" s="408"/>
      <c r="CVL7" s="408"/>
      <c r="CVM7" s="408"/>
      <c r="CVN7" s="408"/>
      <c r="CVO7" s="408"/>
      <c r="CVP7" s="408"/>
      <c r="CVQ7" s="408"/>
      <c r="CVR7" s="408"/>
      <c r="CVS7" s="408"/>
      <c r="CVT7" s="408"/>
      <c r="CVU7" s="408"/>
      <c r="CVV7" s="408"/>
      <c r="CVW7" s="408"/>
      <c r="CVX7" s="408"/>
      <c r="CVY7" s="408"/>
      <c r="CVZ7" s="408"/>
      <c r="CWA7" s="408"/>
      <c r="CWB7" s="408"/>
      <c r="CWC7" s="408"/>
      <c r="CWD7" s="408"/>
      <c r="CWE7" s="408"/>
      <c r="CWF7" s="408"/>
      <c r="CWG7" s="408"/>
      <c r="CWH7" s="408"/>
      <c r="CWI7" s="408"/>
      <c r="CWJ7" s="408"/>
      <c r="CWK7" s="408"/>
      <c r="CWL7" s="408"/>
      <c r="CWM7" s="408"/>
      <c r="CWN7" s="408"/>
      <c r="CWO7" s="408"/>
      <c r="CWP7" s="408"/>
      <c r="CWQ7" s="408"/>
      <c r="CWR7" s="408"/>
      <c r="CWS7" s="408"/>
      <c r="CWT7" s="408"/>
      <c r="CWU7" s="408"/>
      <c r="CWV7" s="408"/>
      <c r="CWW7" s="408"/>
      <c r="CWX7" s="408"/>
      <c r="CWY7" s="408"/>
      <c r="CWZ7" s="408"/>
      <c r="CXA7" s="408"/>
      <c r="CXB7" s="408"/>
      <c r="CXC7" s="408"/>
      <c r="CXD7" s="408"/>
      <c r="CXE7" s="408"/>
      <c r="CXF7" s="408"/>
      <c r="CXG7" s="408"/>
      <c r="CXH7" s="408"/>
      <c r="CXI7" s="408"/>
      <c r="CXJ7" s="408"/>
      <c r="CXK7" s="408"/>
      <c r="CXL7" s="408"/>
      <c r="CXM7" s="408"/>
      <c r="CXN7" s="408"/>
      <c r="CXO7" s="408"/>
      <c r="CXP7" s="408"/>
      <c r="CXQ7" s="408"/>
      <c r="CXR7" s="408"/>
      <c r="CXS7" s="408"/>
      <c r="CXT7" s="408"/>
      <c r="CXU7" s="408"/>
      <c r="CXV7" s="408"/>
      <c r="CXW7" s="408"/>
      <c r="CXX7" s="408"/>
      <c r="CXY7" s="408"/>
      <c r="CXZ7" s="408"/>
      <c r="CYA7" s="408"/>
      <c r="CYB7" s="408"/>
      <c r="CYC7" s="408"/>
      <c r="CYD7" s="408"/>
      <c r="CYE7" s="408"/>
      <c r="CYF7" s="408"/>
      <c r="CYG7" s="408"/>
      <c r="CYH7" s="408"/>
      <c r="CYI7" s="408"/>
      <c r="CYJ7" s="408"/>
      <c r="CYK7" s="408"/>
      <c r="CYL7" s="408"/>
      <c r="CYM7" s="408"/>
      <c r="CYN7" s="408"/>
      <c r="CYO7" s="408"/>
      <c r="CYP7" s="408"/>
      <c r="CYQ7" s="408"/>
      <c r="CYR7" s="408"/>
      <c r="CYS7" s="408"/>
      <c r="CYT7" s="408"/>
      <c r="CYU7" s="408"/>
      <c r="CYV7" s="408"/>
      <c r="CYW7" s="408"/>
      <c r="CYX7" s="408"/>
      <c r="CYY7" s="408"/>
      <c r="CYZ7" s="408"/>
      <c r="CZA7" s="408"/>
      <c r="CZB7" s="408"/>
      <c r="CZC7" s="408"/>
      <c r="CZD7" s="408"/>
      <c r="CZE7" s="408"/>
      <c r="CZF7" s="408"/>
      <c r="CZG7" s="408"/>
      <c r="CZH7" s="408"/>
      <c r="CZI7" s="408"/>
      <c r="CZJ7" s="408"/>
      <c r="CZK7" s="408"/>
      <c r="CZL7" s="408"/>
      <c r="CZM7" s="408"/>
      <c r="CZN7" s="408"/>
      <c r="CZO7" s="408"/>
      <c r="CZP7" s="408"/>
      <c r="CZQ7" s="408"/>
      <c r="CZR7" s="408"/>
      <c r="CZS7" s="408"/>
      <c r="CZT7" s="408"/>
      <c r="CZU7" s="408"/>
      <c r="CZV7" s="408"/>
      <c r="CZW7" s="408"/>
      <c r="CZX7" s="408"/>
      <c r="CZY7" s="408"/>
      <c r="CZZ7" s="408"/>
      <c r="DAA7" s="408"/>
      <c r="DAB7" s="408"/>
      <c r="DAC7" s="408"/>
      <c r="DAD7" s="408"/>
      <c r="DAE7" s="408"/>
      <c r="DAF7" s="408"/>
      <c r="DAG7" s="408"/>
      <c r="DAH7" s="408"/>
      <c r="DAI7" s="408"/>
      <c r="DAJ7" s="408"/>
      <c r="DAK7" s="408"/>
      <c r="DAL7" s="408"/>
      <c r="DAM7" s="408"/>
      <c r="DAN7" s="408"/>
      <c r="DAO7" s="408"/>
      <c r="DAP7" s="408"/>
      <c r="DAQ7" s="408"/>
      <c r="DAR7" s="408"/>
      <c r="DAS7" s="408"/>
      <c r="DAT7" s="408"/>
      <c r="DAU7" s="408"/>
      <c r="DAV7" s="408"/>
      <c r="DAW7" s="408"/>
      <c r="DAX7" s="408"/>
      <c r="DAY7" s="408"/>
      <c r="DAZ7" s="408"/>
      <c r="DBA7" s="408"/>
      <c r="DBB7" s="408"/>
      <c r="DBC7" s="408"/>
      <c r="DBD7" s="408"/>
      <c r="DBE7" s="408"/>
      <c r="DBF7" s="408"/>
      <c r="DBG7" s="408"/>
      <c r="DBH7" s="408"/>
      <c r="DBI7" s="408"/>
      <c r="DBJ7" s="408"/>
      <c r="DBK7" s="408"/>
      <c r="DBL7" s="408"/>
      <c r="DBM7" s="408"/>
      <c r="DBN7" s="408"/>
      <c r="DBO7" s="408"/>
      <c r="DBP7" s="408"/>
      <c r="DBQ7" s="408"/>
      <c r="DBR7" s="408"/>
      <c r="DBS7" s="408"/>
      <c r="DBT7" s="408"/>
      <c r="DBU7" s="408"/>
      <c r="DBV7" s="408"/>
      <c r="DBW7" s="408"/>
      <c r="DBX7" s="408"/>
      <c r="DBY7" s="408"/>
      <c r="DBZ7" s="408"/>
      <c r="DCA7" s="408"/>
      <c r="DCB7" s="408"/>
      <c r="DCC7" s="408"/>
      <c r="DCD7" s="408"/>
      <c r="DCE7" s="408"/>
      <c r="DCF7" s="408"/>
      <c r="DCG7" s="408"/>
      <c r="DCH7" s="408"/>
      <c r="DCI7" s="408"/>
      <c r="DCJ7" s="408"/>
      <c r="DCK7" s="408"/>
      <c r="DCL7" s="408"/>
      <c r="DCM7" s="408"/>
      <c r="DCN7" s="408"/>
      <c r="DCO7" s="408"/>
      <c r="DCP7" s="408"/>
      <c r="DCQ7" s="408"/>
      <c r="DCR7" s="408"/>
      <c r="DCS7" s="408"/>
      <c r="DCT7" s="408"/>
      <c r="DCU7" s="408"/>
      <c r="DCV7" s="408"/>
      <c r="DCW7" s="408"/>
      <c r="DCX7" s="408"/>
      <c r="DCY7" s="408"/>
      <c r="DCZ7" s="408"/>
      <c r="DDA7" s="408"/>
      <c r="DDB7" s="408"/>
      <c r="DDC7" s="408"/>
      <c r="DDD7" s="408"/>
      <c r="DDE7" s="408"/>
      <c r="DDF7" s="408"/>
      <c r="DDG7" s="408"/>
      <c r="DDH7" s="408"/>
      <c r="DDI7" s="408"/>
      <c r="DDJ7" s="408"/>
      <c r="DDK7" s="408"/>
      <c r="DDL7" s="408"/>
      <c r="DDM7" s="408"/>
      <c r="DDN7" s="408"/>
      <c r="DDO7" s="408"/>
      <c r="DDP7" s="408"/>
      <c r="DDQ7" s="408"/>
      <c r="DDR7" s="408"/>
      <c r="DDS7" s="408"/>
      <c r="DDT7" s="408"/>
      <c r="DDU7" s="408"/>
      <c r="DDV7" s="408"/>
      <c r="DDW7" s="408"/>
      <c r="DDX7" s="408"/>
      <c r="DDY7" s="408"/>
      <c r="DDZ7" s="408"/>
      <c r="DEA7" s="408"/>
      <c r="DEB7" s="408"/>
      <c r="DEC7" s="408"/>
      <c r="DED7" s="408"/>
      <c r="DEE7" s="408"/>
      <c r="DEF7" s="408"/>
      <c r="DEG7" s="408"/>
      <c r="DEH7" s="408"/>
      <c r="DEI7" s="408"/>
      <c r="DEJ7" s="408"/>
      <c r="DEK7" s="408"/>
      <c r="DEL7" s="408"/>
      <c r="DEM7" s="408"/>
      <c r="DEN7" s="408"/>
      <c r="DEO7" s="408"/>
      <c r="DEP7" s="408"/>
      <c r="DEQ7" s="408"/>
      <c r="DER7" s="408"/>
      <c r="DES7" s="408"/>
      <c r="DET7" s="408"/>
      <c r="DEU7" s="408"/>
      <c r="DEV7" s="408"/>
      <c r="DEW7" s="408"/>
      <c r="DEX7" s="408"/>
      <c r="DEY7" s="408"/>
      <c r="DEZ7" s="408"/>
      <c r="DFA7" s="408"/>
      <c r="DFB7" s="408"/>
      <c r="DFC7" s="408"/>
      <c r="DFD7" s="408"/>
      <c r="DFE7" s="408"/>
      <c r="DFF7" s="408"/>
      <c r="DFG7" s="408"/>
      <c r="DFH7" s="408"/>
      <c r="DFI7" s="408"/>
      <c r="DFJ7" s="408"/>
      <c r="DFK7" s="408"/>
      <c r="DFL7" s="408"/>
      <c r="DFM7" s="408"/>
      <c r="DFN7" s="408"/>
      <c r="DFO7" s="408"/>
      <c r="DFP7" s="408"/>
      <c r="DFQ7" s="408"/>
      <c r="DFR7" s="408"/>
      <c r="DFS7" s="408"/>
      <c r="DFT7" s="408"/>
      <c r="DFU7" s="408"/>
      <c r="DFV7" s="408"/>
      <c r="DFW7" s="408"/>
      <c r="DFX7" s="408"/>
      <c r="DFY7" s="408"/>
      <c r="DFZ7" s="408"/>
      <c r="DGA7" s="408"/>
      <c r="DGB7" s="408"/>
      <c r="DGC7" s="408"/>
      <c r="DGD7" s="408"/>
      <c r="DGE7" s="408"/>
      <c r="DGF7" s="408"/>
      <c r="DGG7" s="408"/>
      <c r="DGH7" s="408"/>
      <c r="DGI7" s="408"/>
      <c r="DGJ7" s="408"/>
      <c r="DGK7" s="408"/>
      <c r="DGL7" s="408"/>
      <c r="DGM7" s="408"/>
      <c r="DGN7" s="408"/>
      <c r="DGO7" s="408"/>
      <c r="DGP7" s="408"/>
      <c r="DGQ7" s="408"/>
      <c r="DGR7" s="408"/>
      <c r="DGS7" s="408"/>
      <c r="DGT7" s="408"/>
      <c r="DGU7" s="408"/>
      <c r="DGV7" s="408"/>
      <c r="DGW7" s="408"/>
      <c r="DGX7" s="408"/>
      <c r="DGY7" s="408"/>
      <c r="DGZ7" s="408"/>
      <c r="DHA7" s="408"/>
      <c r="DHB7" s="408"/>
      <c r="DHC7" s="408"/>
      <c r="DHD7" s="408"/>
      <c r="DHE7" s="408"/>
      <c r="DHF7" s="408"/>
      <c r="DHG7" s="408"/>
      <c r="DHH7" s="408"/>
      <c r="DHI7" s="408"/>
      <c r="DHJ7" s="408"/>
      <c r="DHK7" s="408"/>
      <c r="DHL7" s="408"/>
      <c r="DHM7" s="408"/>
      <c r="DHN7" s="408"/>
      <c r="DHO7" s="408"/>
      <c r="DHP7" s="408"/>
      <c r="DHQ7" s="408"/>
      <c r="DHR7" s="408"/>
      <c r="DHS7" s="408"/>
      <c r="DHT7" s="408"/>
      <c r="DHU7" s="408"/>
      <c r="DHV7" s="408"/>
      <c r="DHW7" s="408"/>
      <c r="DHX7" s="408"/>
      <c r="DHY7" s="408"/>
      <c r="DHZ7" s="408"/>
      <c r="DIA7" s="408"/>
      <c r="DIB7" s="408"/>
      <c r="DIC7" s="408"/>
      <c r="DID7" s="408"/>
      <c r="DIE7" s="408"/>
      <c r="DIF7" s="408"/>
      <c r="DIG7" s="408"/>
      <c r="DIH7" s="408"/>
      <c r="DII7" s="408"/>
      <c r="DIJ7" s="408"/>
      <c r="DIK7" s="408"/>
      <c r="DIL7" s="408"/>
      <c r="DIM7" s="408"/>
      <c r="DIN7" s="408"/>
      <c r="DIO7" s="408"/>
      <c r="DIP7" s="408"/>
      <c r="DIQ7" s="408"/>
      <c r="DIR7" s="408"/>
      <c r="DIS7" s="408"/>
      <c r="DIT7" s="408"/>
      <c r="DIU7" s="408"/>
      <c r="DIV7" s="408"/>
      <c r="DIW7" s="408"/>
      <c r="DIX7" s="408"/>
      <c r="DIY7" s="408"/>
      <c r="DIZ7" s="408"/>
      <c r="DJA7" s="408"/>
      <c r="DJB7" s="408"/>
      <c r="DJC7" s="408"/>
      <c r="DJD7" s="408"/>
      <c r="DJE7" s="408"/>
      <c r="DJF7" s="408"/>
      <c r="DJG7" s="408"/>
      <c r="DJH7" s="408"/>
      <c r="DJI7" s="408"/>
      <c r="DJJ7" s="408"/>
      <c r="DJK7" s="408"/>
      <c r="DJL7" s="408"/>
      <c r="DJM7" s="408"/>
      <c r="DJN7" s="408"/>
      <c r="DJO7" s="408"/>
      <c r="DJP7" s="408"/>
      <c r="DJQ7" s="408"/>
      <c r="DJR7" s="408"/>
      <c r="DJS7" s="408"/>
      <c r="DJT7" s="408"/>
      <c r="DJU7" s="408"/>
      <c r="DJV7" s="408"/>
      <c r="DJW7" s="408"/>
      <c r="DJX7" s="408"/>
      <c r="DJY7" s="408"/>
      <c r="DJZ7" s="408"/>
      <c r="DKA7" s="408"/>
      <c r="DKB7" s="408"/>
      <c r="DKC7" s="408"/>
      <c r="DKD7" s="408"/>
      <c r="DKE7" s="408"/>
      <c r="DKF7" s="408"/>
      <c r="DKG7" s="408"/>
      <c r="DKH7" s="408"/>
      <c r="DKI7" s="408"/>
      <c r="DKJ7" s="408"/>
      <c r="DKK7" s="408"/>
      <c r="DKL7" s="408"/>
      <c r="DKM7" s="408"/>
      <c r="DKN7" s="408"/>
      <c r="DKO7" s="408"/>
      <c r="DKP7" s="408"/>
      <c r="DKQ7" s="408"/>
      <c r="DKR7" s="408"/>
      <c r="DKS7" s="408"/>
      <c r="DKT7" s="408"/>
      <c r="DKU7" s="408"/>
      <c r="DKV7" s="408"/>
      <c r="DKW7" s="408"/>
      <c r="DKX7" s="408"/>
      <c r="DKY7" s="408"/>
      <c r="DKZ7" s="408"/>
      <c r="DLA7" s="408"/>
      <c r="DLB7" s="408"/>
      <c r="DLC7" s="408"/>
      <c r="DLD7" s="408"/>
      <c r="DLE7" s="408"/>
      <c r="DLF7" s="408"/>
      <c r="DLG7" s="408"/>
      <c r="DLH7" s="408"/>
      <c r="DLI7" s="408"/>
      <c r="DLJ7" s="408"/>
      <c r="DLK7" s="408"/>
      <c r="DLL7" s="408"/>
      <c r="DLM7" s="408"/>
      <c r="DLN7" s="408"/>
      <c r="DLO7" s="408"/>
      <c r="DLP7" s="408"/>
      <c r="DLQ7" s="408"/>
      <c r="DLR7" s="408"/>
      <c r="DLS7" s="408"/>
      <c r="DLT7" s="408"/>
      <c r="DLU7" s="408"/>
      <c r="DLV7" s="408"/>
      <c r="DLW7" s="408"/>
      <c r="DLX7" s="408"/>
      <c r="DLY7" s="408"/>
      <c r="DLZ7" s="408"/>
      <c r="DMA7" s="408"/>
      <c r="DMB7" s="408"/>
      <c r="DMC7" s="408"/>
      <c r="DMD7" s="408"/>
      <c r="DME7" s="408"/>
      <c r="DMF7" s="408"/>
      <c r="DMG7" s="408"/>
      <c r="DMH7" s="408"/>
      <c r="DMI7" s="408"/>
      <c r="DMJ7" s="408"/>
      <c r="DMK7" s="408"/>
      <c r="DML7" s="408"/>
      <c r="DMM7" s="408"/>
      <c r="DMN7" s="408"/>
      <c r="DMO7" s="408"/>
      <c r="DMP7" s="408"/>
      <c r="DMQ7" s="408"/>
      <c r="DMR7" s="408"/>
      <c r="DMS7" s="408"/>
      <c r="DMT7" s="408"/>
      <c r="DMU7" s="408"/>
      <c r="DMV7" s="408"/>
      <c r="DMW7" s="408"/>
      <c r="DMX7" s="408"/>
      <c r="DMY7" s="408"/>
      <c r="DMZ7" s="408"/>
      <c r="DNA7" s="408"/>
      <c r="DNB7" s="408"/>
      <c r="DNC7" s="408"/>
      <c r="DND7" s="408"/>
      <c r="DNE7" s="408"/>
      <c r="DNF7" s="408"/>
      <c r="DNG7" s="408"/>
      <c r="DNH7" s="408"/>
      <c r="DNI7" s="408"/>
      <c r="DNJ7" s="408"/>
      <c r="DNK7" s="408"/>
      <c r="DNL7" s="408"/>
      <c r="DNM7" s="408"/>
      <c r="DNN7" s="408"/>
      <c r="DNO7" s="408"/>
      <c r="DNP7" s="408"/>
      <c r="DNQ7" s="408"/>
      <c r="DNR7" s="408"/>
      <c r="DNS7" s="408"/>
      <c r="DNT7" s="408"/>
      <c r="DNU7" s="408"/>
      <c r="DNV7" s="408"/>
      <c r="DNW7" s="408"/>
      <c r="DNX7" s="408"/>
      <c r="DNY7" s="408"/>
      <c r="DNZ7" s="408"/>
      <c r="DOA7" s="408"/>
      <c r="DOB7" s="408"/>
      <c r="DOC7" s="408"/>
      <c r="DOD7" s="408"/>
      <c r="DOE7" s="408"/>
      <c r="DOF7" s="408"/>
      <c r="DOG7" s="408"/>
      <c r="DOH7" s="408"/>
      <c r="DOI7" s="408"/>
      <c r="DOJ7" s="408"/>
      <c r="DOK7" s="408"/>
      <c r="DOL7" s="408"/>
      <c r="DOM7" s="408"/>
      <c r="DON7" s="408"/>
      <c r="DOO7" s="408"/>
      <c r="DOP7" s="408"/>
      <c r="DOQ7" s="408"/>
      <c r="DOR7" s="408"/>
      <c r="DOS7" s="408"/>
      <c r="DOT7" s="408"/>
      <c r="DOU7" s="408"/>
      <c r="DOV7" s="408"/>
      <c r="DOW7" s="408"/>
      <c r="DOX7" s="408"/>
      <c r="DOY7" s="408"/>
      <c r="DOZ7" s="408"/>
      <c r="DPA7" s="408"/>
      <c r="DPB7" s="408"/>
      <c r="DPC7" s="408"/>
      <c r="DPD7" s="408"/>
      <c r="DPE7" s="408"/>
      <c r="DPF7" s="408"/>
      <c r="DPG7" s="408"/>
      <c r="DPH7" s="408"/>
      <c r="DPI7" s="408"/>
      <c r="DPJ7" s="408"/>
      <c r="DPK7" s="408"/>
      <c r="DPL7" s="408"/>
      <c r="DPM7" s="408"/>
      <c r="DPN7" s="408"/>
      <c r="DPO7" s="408"/>
      <c r="DPP7" s="408"/>
      <c r="DPQ7" s="408"/>
      <c r="DPR7" s="408"/>
      <c r="DPS7" s="408"/>
      <c r="DPT7" s="408"/>
      <c r="DPU7" s="408"/>
      <c r="DPV7" s="408"/>
      <c r="DPW7" s="408"/>
      <c r="DPX7" s="408"/>
      <c r="DPY7" s="408"/>
      <c r="DPZ7" s="408"/>
      <c r="DQA7" s="408"/>
      <c r="DQB7" s="408"/>
      <c r="DQC7" s="408"/>
      <c r="DQD7" s="408"/>
      <c r="DQE7" s="408"/>
      <c r="DQF7" s="408"/>
      <c r="DQG7" s="408"/>
      <c r="DQH7" s="408"/>
      <c r="DQI7" s="408"/>
      <c r="DQJ7" s="408"/>
      <c r="DQK7" s="408"/>
      <c r="DQL7" s="408"/>
      <c r="DQM7" s="408"/>
      <c r="DQN7" s="408"/>
      <c r="DQO7" s="408"/>
      <c r="DQP7" s="408"/>
      <c r="DQQ7" s="408"/>
      <c r="DQR7" s="408"/>
      <c r="DQS7" s="408"/>
      <c r="DQT7" s="408"/>
      <c r="DQU7" s="408"/>
      <c r="DQV7" s="408"/>
      <c r="DQW7" s="408"/>
      <c r="DQX7" s="408"/>
      <c r="DQY7" s="408"/>
      <c r="DQZ7" s="408"/>
      <c r="DRA7" s="408"/>
      <c r="DRB7" s="408"/>
      <c r="DRC7" s="408"/>
      <c r="DRD7" s="408"/>
      <c r="DRE7" s="408"/>
      <c r="DRF7" s="408"/>
      <c r="DRG7" s="408"/>
      <c r="DRH7" s="408"/>
      <c r="DRI7" s="408"/>
      <c r="DRJ7" s="408"/>
      <c r="DRK7" s="408"/>
      <c r="DRL7" s="408"/>
      <c r="DRM7" s="408"/>
      <c r="DRN7" s="408"/>
      <c r="DRO7" s="408"/>
      <c r="DRP7" s="408"/>
      <c r="DRQ7" s="408"/>
      <c r="DRR7" s="408"/>
      <c r="DRS7" s="408"/>
      <c r="DRT7" s="408"/>
      <c r="DRU7" s="408"/>
      <c r="DRV7" s="408"/>
      <c r="DRW7" s="408"/>
      <c r="DRX7" s="408"/>
      <c r="DRY7" s="408"/>
      <c r="DRZ7" s="408"/>
      <c r="DSA7" s="408"/>
      <c r="DSB7" s="408"/>
      <c r="DSC7" s="408"/>
      <c r="DSD7" s="408"/>
      <c r="DSE7" s="408"/>
      <c r="DSF7" s="408"/>
      <c r="DSG7" s="408"/>
      <c r="DSH7" s="408"/>
      <c r="DSI7" s="408"/>
      <c r="DSJ7" s="408"/>
      <c r="DSK7" s="408"/>
      <c r="DSL7" s="408"/>
      <c r="DSM7" s="408"/>
      <c r="DSN7" s="408"/>
      <c r="DSO7" s="408"/>
      <c r="DSP7" s="408"/>
      <c r="DSQ7" s="408"/>
      <c r="DSR7" s="408"/>
      <c r="DSS7" s="408"/>
      <c r="DST7" s="408"/>
      <c r="DSU7" s="408"/>
      <c r="DSV7" s="408"/>
      <c r="DSW7" s="408"/>
      <c r="DSX7" s="408"/>
      <c r="DSY7" s="408"/>
      <c r="DSZ7" s="408"/>
      <c r="DTA7" s="408"/>
      <c r="DTB7" s="408"/>
      <c r="DTC7" s="408"/>
      <c r="DTD7" s="408"/>
      <c r="DTE7" s="408"/>
      <c r="DTF7" s="408"/>
      <c r="DTG7" s="408"/>
      <c r="DTH7" s="408"/>
      <c r="DTI7" s="408"/>
      <c r="DTJ7" s="408"/>
      <c r="DTK7" s="408"/>
      <c r="DTL7" s="408"/>
      <c r="DTM7" s="408"/>
      <c r="DTN7" s="408"/>
      <c r="DTO7" s="408"/>
      <c r="DTP7" s="408"/>
      <c r="DTQ7" s="408"/>
      <c r="DTR7" s="408"/>
      <c r="DTS7" s="408"/>
      <c r="DTT7" s="408"/>
      <c r="DTU7" s="408"/>
      <c r="DTV7" s="408"/>
      <c r="DTW7" s="408"/>
      <c r="DTX7" s="408"/>
      <c r="DTY7" s="408"/>
      <c r="DTZ7" s="408"/>
      <c r="DUA7" s="408"/>
      <c r="DUB7" s="408"/>
      <c r="DUC7" s="408"/>
      <c r="DUD7" s="408"/>
      <c r="DUE7" s="408"/>
      <c r="DUF7" s="408"/>
      <c r="DUG7" s="408"/>
      <c r="DUH7" s="408"/>
      <c r="DUI7" s="408"/>
      <c r="DUJ7" s="408"/>
      <c r="DUK7" s="408"/>
      <c r="DUL7" s="408"/>
      <c r="DUM7" s="408"/>
      <c r="DUN7" s="408"/>
      <c r="DUO7" s="408"/>
      <c r="DUP7" s="408"/>
      <c r="DUQ7" s="408"/>
      <c r="DUR7" s="408"/>
      <c r="DUS7" s="408"/>
      <c r="DUT7" s="408"/>
      <c r="DUU7" s="408"/>
      <c r="DUV7" s="408"/>
      <c r="DUW7" s="408"/>
      <c r="DUX7" s="408"/>
      <c r="DUY7" s="408"/>
      <c r="DUZ7" s="408"/>
      <c r="DVA7" s="408"/>
      <c r="DVB7" s="408"/>
      <c r="DVC7" s="408"/>
      <c r="DVD7" s="408"/>
      <c r="DVE7" s="408"/>
      <c r="DVF7" s="408"/>
      <c r="DVG7" s="408"/>
      <c r="DVH7" s="408"/>
      <c r="DVI7" s="408"/>
      <c r="DVJ7" s="408"/>
      <c r="DVK7" s="408"/>
      <c r="DVL7" s="408"/>
      <c r="DVM7" s="408"/>
      <c r="DVN7" s="408"/>
      <c r="DVO7" s="408"/>
      <c r="DVP7" s="408"/>
      <c r="DVQ7" s="408"/>
      <c r="DVR7" s="408"/>
      <c r="DVS7" s="408"/>
      <c r="DVT7" s="408"/>
      <c r="DVU7" s="408"/>
      <c r="DVV7" s="408"/>
      <c r="DVW7" s="408"/>
      <c r="DVX7" s="408"/>
      <c r="DVY7" s="408"/>
      <c r="DVZ7" s="408"/>
      <c r="DWA7" s="408"/>
      <c r="DWB7" s="408"/>
      <c r="DWC7" s="408"/>
      <c r="DWD7" s="408"/>
      <c r="DWE7" s="408"/>
      <c r="DWF7" s="408"/>
      <c r="DWG7" s="408"/>
      <c r="DWH7" s="408"/>
      <c r="DWI7" s="408"/>
      <c r="DWJ7" s="408"/>
      <c r="DWK7" s="408"/>
      <c r="DWL7" s="408"/>
      <c r="DWM7" s="408"/>
      <c r="DWN7" s="408"/>
      <c r="DWO7" s="408"/>
      <c r="DWP7" s="408"/>
      <c r="DWQ7" s="408"/>
      <c r="DWR7" s="408"/>
      <c r="DWS7" s="408"/>
      <c r="DWT7" s="408"/>
      <c r="DWU7" s="408"/>
      <c r="DWV7" s="408"/>
      <c r="DWW7" s="408"/>
      <c r="DWX7" s="408"/>
      <c r="DWY7" s="408"/>
      <c r="DWZ7" s="408"/>
      <c r="DXA7" s="408"/>
      <c r="DXB7" s="408"/>
      <c r="DXC7" s="408"/>
      <c r="DXD7" s="408"/>
      <c r="DXE7" s="408"/>
      <c r="DXF7" s="408"/>
      <c r="DXG7" s="408"/>
      <c r="DXH7" s="408"/>
      <c r="DXI7" s="408"/>
      <c r="DXJ7" s="408"/>
      <c r="DXK7" s="408"/>
      <c r="DXL7" s="408"/>
      <c r="DXM7" s="408"/>
      <c r="DXN7" s="408"/>
      <c r="DXO7" s="408"/>
      <c r="DXP7" s="408"/>
      <c r="DXQ7" s="408"/>
      <c r="DXR7" s="408"/>
      <c r="DXS7" s="408"/>
      <c r="DXT7" s="408"/>
      <c r="DXU7" s="408"/>
      <c r="DXV7" s="408"/>
      <c r="DXW7" s="408"/>
      <c r="DXX7" s="408"/>
      <c r="DXY7" s="408"/>
      <c r="DXZ7" s="408"/>
      <c r="DYA7" s="408"/>
      <c r="DYB7" s="408"/>
      <c r="DYC7" s="408"/>
      <c r="DYD7" s="408"/>
      <c r="DYE7" s="408"/>
      <c r="DYF7" s="408"/>
      <c r="DYG7" s="408"/>
      <c r="DYH7" s="408"/>
      <c r="DYI7" s="408"/>
      <c r="DYJ7" s="408"/>
      <c r="DYK7" s="408"/>
      <c r="DYL7" s="408"/>
      <c r="DYM7" s="408"/>
      <c r="DYN7" s="408"/>
      <c r="DYO7" s="408"/>
      <c r="DYP7" s="408"/>
      <c r="DYQ7" s="408"/>
      <c r="DYR7" s="408"/>
      <c r="DYS7" s="408"/>
      <c r="DYT7" s="408"/>
      <c r="DYU7" s="408"/>
      <c r="DYV7" s="408"/>
      <c r="DYW7" s="408"/>
      <c r="DYX7" s="408"/>
      <c r="DYY7" s="408"/>
      <c r="DYZ7" s="408"/>
      <c r="DZA7" s="408"/>
      <c r="DZB7" s="408"/>
      <c r="DZC7" s="408"/>
      <c r="DZD7" s="408"/>
      <c r="DZE7" s="408"/>
      <c r="DZF7" s="408"/>
      <c r="DZG7" s="408"/>
      <c r="DZH7" s="408"/>
      <c r="DZI7" s="408"/>
      <c r="DZJ7" s="408"/>
      <c r="DZK7" s="408"/>
      <c r="DZL7" s="408"/>
      <c r="DZM7" s="408"/>
      <c r="DZN7" s="408"/>
      <c r="DZO7" s="408"/>
      <c r="DZP7" s="408"/>
      <c r="DZQ7" s="408"/>
      <c r="DZR7" s="408"/>
      <c r="DZS7" s="408"/>
      <c r="DZT7" s="408"/>
      <c r="DZU7" s="408"/>
      <c r="DZV7" s="408"/>
      <c r="DZW7" s="408"/>
      <c r="DZX7" s="408"/>
      <c r="DZY7" s="408"/>
      <c r="DZZ7" s="408"/>
      <c r="EAA7" s="408"/>
      <c r="EAB7" s="408"/>
      <c r="EAC7" s="408"/>
      <c r="EAD7" s="408"/>
      <c r="EAE7" s="408"/>
      <c r="EAF7" s="408"/>
      <c r="EAG7" s="408"/>
      <c r="EAH7" s="408"/>
      <c r="EAI7" s="408"/>
      <c r="EAJ7" s="408"/>
      <c r="EAK7" s="408"/>
      <c r="EAL7" s="408"/>
      <c r="EAM7" s="408"/>
      <c r="EAN7" s="408"/>
      <c r="EAO7" s="408"/>
      <c r="EAP7" s="408"/>
      <c r="EAQ7" s="408"/>
      <c r="EAR7" s="408"/>
      <c r="EAS7" s="408"/>
      <c r="EAT7" s="408"/>
      <c r="EAU7" s="408"/>
      <c r="EAV7" s="408"/>
      <c r="EAW7" s="408"/>
      <c r="EAX7" s="408"/>
      <c r="EAY7" s="408"/>
      <c r="EAZ7" s="408"/>
      <c r="EBA7" s="408"/>
      <c r="EBB7" s="408"/>
      <c r="EBC7" s="408"/>
      <c r="EBD7" s="408"/>
      <c r="EBE7" s="408"/>
      <c r="EBF7" s="408"/>
      <c r="EBG7" s="408"/>
      <c r="EBH7" s="408"/>
      <c r="EBI7" s="408"/>
      <c r="EBJ7" s="408"/>
      <c r="EBK7" s="408"/>
      <c r="EBL7" s="408"/>
      <c r="EBM7" s="408"/>
      <c r="EBN7" s="408"/>
      <c r="EBO7" s="408"/>
      <c r="EBP7" s="408"/>
      <c r="EBQ7" s="408"/>
      <c r="EBR7" s="408"/>
      <c r="EBS7" s="408"/>
      <c r="EBT7" s="408"/>
      <c r="EBU7" s="408"/>
      <c r="EBV7" s="408"/>
      <c r="EBW7" s="408"/>
      <c r="EBX7" s="408"/>
      <c r="EBY7" s="408"/>
      <c r="EBZ7" s="408"/>
      <c r="ECA7" s="408"/>
      <c r="ECB7" s="408"/>
      <c r="ECC7" s="408"/>
      <c r="ECD7" s="408"/>
      <c r="ECE7" s="408"/>
      <c r="ECF7" s="408"/>
      <c r="ECG7" s="408"/>
      <c r="ECH7" s="408"/>
      <c r="ECI7" s="408"/>
      <c r="ECJ7" s="408"/>
      <c r="ECK7" s="408"/>
      <c r="ECL7" s="408"/>
      <c r="ECM7" s="408"/>
      <c r="ECN7" s="408"/>
      <c r="ECO7" s="408"/>
      <c r="ECP7" s="408"/>
      <c r="ECQ7" s="408"/>
      <c r="ECR7" s="408"/>
      <c r="ECS7" s="408"/>
      <c r="ECT7" s="408"/>
      <c r="ECU7" s="408"/>
      <c r="ECV7" s="408"/>
      <c r="ECW7" s="408"/>
      <c r="ECX7" s="408"/>
      <c r="ECY7" s="408"/>
      <c r="ECZ7" s="408"/>
      <c r="EDA7" s="408"/>
      <c r="EDB7" s="408"/>
      <c r="EDC7" s="408"/>
      <c r="EDD7" s="408"/>
      <c r="EDE7" s="408"/>
      <c r="EDF7" s="408"/>
      <c r="EDG7" s="408"/>
      <c r="EDH7" s="408"/>
      <c r="EDI7" s="408"/>
      <c r="EDJ7" s="408"/>
      <c r="EDK7" s="408"/>
      <c r="EDL7" s="408"/>
      <c r="EDM7" s="408"/>
      <c r="EDN7" s="408"/>
      <c r="EDO7" s="408"/>
      <c r="EDP7" s="408"/>
      <c r="EDQ7" s="408"/>
      <c r="EDR7" s="408"/>
      <c r="EDS7" s="408"/>
      <c r="EDT7" s="408"/>
      <c r="EDU7" s="408"/>
      <c r="EDV7" s="408"/>
      <c r="EDW7" s="408"/>
      <c r="EDX7" s="408"/>
      <c r="EDY7" s="408"/>
      <c r="EDZ7" s="408"/>
      <c r="EEA7" s="408"/>
      <c r="EEB7" s="408"/>
      <c r="EEC7" s="408"/>
      <c r="EED7" s="408"/>
      <c r="EEE7" s="408"/>
      <c r="EEF7" s="408"/>
      <c r="EEG7" s="408"/>
      <c r="EEH7" s="408"/>
      <c r="EEI7" s="408"/>
      <c r="EEJ7" s="408"/>
      <c r="EEK7" s="408"/>
      <c r="EEL7" s="408"/>
      <c r="EEM7" s="408"/>
      <c r="EEN7" s="408"/>
      <c r="EEO7" s="408"/>
      <c r="EEP7" s="408"/>
      <c r="EEQ7" s="408"/>
      <c r="EER7" s="408"/>
      <c r="EES7" s="408"/>
      <c r="EET7" s="408"/>
      <c r="EEU7" s="408"/>
      <c r="EEV7" s="408"/>
      <c r="EEW7" s="408"/>
      <c r="EEX7" s="408"/>
      <c r="EEY7" s="408"/>
      <c r="EEZ7" s="408"/>
      <c r="EFA7" s="408"/>
      <c r="EFB7" s="408"/>
      <c r="EFC7" s="408"/>
      <c r="EFD7" s="408"/>
      <c r="EFE7" s="408"/>
      <c r="EFF7" s="408"/>
      <c r="EFG7" s="408"/>
      <c r="EFH7" s="408"/>
      <c r="EFI7" s="408"/>
      <c r="EFJ7" s="408"/>
      <c r="EFK7" s="408"/>
      <c r="EFL7" s="408"/>
      <c r="EFM7" s="408"/>
      <c r="EFN7" s="408"/>
      <c r="EFO7" s="408"/>
      <c r="EFP7" s="408"/>
      <c r="EFQ7" s="408"/>
      <c r="EFR7" s="408"/>
      <c r="EFS7" s="408"/>
      <c r="EFT7" s="408"/>
      <c r="EFU7" s="408"/>
      <c r="EFV7" s="408"/>
      <c r="EFW7" s="408"/>
      <c r="EFX7" s="408"/>
      <c r="EFY7" s="408"/>
      <c r="EFZ7" s="408"/>
      <c r="EGA7" s="408"/>
      <c r="EGB7" s="408"/>
      <c r="EGC7" s="408"/>
      <c r="EGD7" s="408"/>
      <c r="EGE7" s="408"/>
      <c r="EGF7" s="408"/>
      <c r="EGG7" s="408"/>
      <c r="EGH7" s="408"/>
      <c r="EGI7" s="408"/>
      <c r="EGJ7" s="408"/>
      <c r="EGK7" s="408"/>
      <c r="EGL7" s="408"/>
      <c r="EGM7" s="408"/>
      <c r="EGN7" s="408"/>
      <c r="EGO7" s="408"/>
      <c r="EGP7" s="408"/>
      <c r="EGQ7" s="408"/>
      <c r="EGR7" s="408"/>
      <c r="EGS7" s="408"/>
      <c r="EGT7" s="408"/>
      <c r="EGU7" s="408"/>
      <c r="EGV7" s="408"/>
      <c r="EGW7" s="408"/>
      <c r="EGX7" s="408"/>
      <c r="EGY7" s="408"/>
      <c r="EGZ7" s="408"/>
      <c r="EHA7" s="408"/>
      <c r="EHB7" s="408"/>
      <c r="EHC7" s="408"/>
      <c r="EHD7" s="408"/>
      <c r="EHE7" s="408"/>
      <c r="EHF7" s="408"/>
      <c r="EHG7" s="408"/>
      <c r="EHH7" s="408"/>
      <c r="EHI7" s="408"/>
      <c r="EHJ7" s="408"/>
      <c r="EHK7" s="408"/>
      <c r="EHL7" s="408"/>
      <c r="EHM7" s="408"/>
      <c r="EHN7" s="408"/>
      <c r="EHO7" s="408"/>
      <c r="EHP7" s="408"/>
      <c r="EHQ7" s="408"/>
      <c r="EHR7" s="408"/>
      <c r="EHS7" s="408"/>
      <c r="EHT7" s="408"/>
      <c r="EHU7" s="408"/>
      <c r="EHV7" s="408"/>
      <c r="EHW7" s="408"/>
      <c r="EHX7" s="408"/>
      <c r="EHY7" s="408"/>
      <c r="EHZ7" s="408"/>
      <c r="EIA7" s="408"/>
      <c r="EIB7" s="408"/>
      <c r="EIC7" s="408"/>
      <c r="EID7" s="408"/>
      <c r="EIE7" s="408"/>
      <c r="EIF7" s="408"/>
      <c r="EIG7" s="408"/>
      <c r="EIH7" s="408"/>
      <c r="EII7" s="408"/>
      <c r="EIJ7" s="408"/>
      <c r="EIK7" s="408"/>
      <c r="EIL7" s="408"/>
      <c r="EIM7" s="408"/>
      <c r="EIN7" s="408"/>
      <c r="EIO7" s="408"/>
      <c r="EIP7" s="408"/>
      <c r="EIQ7" s="408"/>
      <c r="EIR7" s="408"/>
      <c r="EIS7" s="408"/>
      <c r="EIT7" s="408"/>
      <c r="EIU7" s="408"/>
      <c r="EIV7" s="408"/>
      <c r="EIW7" s="408"/>
      <c r="EIX7" s="408"/>
      <c r="EIY7" s="408"/>
      <c r="EIZ7" s="408"/>
      <c r="EJA7" s="408"/>
      <c r="EJB7" s="408"/>
      <c r="EJC7" s="408"/>
      <c r="EJD7" s="408"/>
      <c r="EJE7" s="408"/>
      <c r="EJF7" s="408"/>
      <c r="EJG7" s="408"/>
      <c r="EJH7" s="408"/>
      <c r="EJI7" s="408"/>
      <c r="EJJ7" s="408"/>
      <c r="EJK7" s="408"/>
      <c r="EJL7" s="408"/>
      <c r="EJM7" s="408"/>
      <c r="EJN7" s="408"/>
      <c r="EJO7" s="408"/>
      <c r="EJP7" s="408"/>
      <c r="EJQ7" s="408"/>
      <c r="EJR7" s="408"/>
      <c r="EJS7" s="408"/>
      <c r="EJT7" s="408"/>
      <c r="EJU7" s="408"/>
      <c r="EJV7" s="408"/>
      <c r="EJW7" s="408"/>
      <c r="EJX7" s="408"/>
      <c r="EJY7" s="408"/>
      <c r="EJZ7" s="408"/>
      <c r="EKA7" s="408"/>
      <c r="EKB7" s="408"/>
      <c r="EKC7" s="408"/>
      <c r="EKD7" s="408"/>
      <c r="EKE7" s="408"/>
      <c r="EKF7" s="408"/>
      <c r="EKG7" s="408"/>
      <c r="EKH7" s="408"/>
      <c r="EKI7" s="408"/>
      <c r="EKJ7" s="408"/>
      <c r="EKK7" s="408"/>
      <c r="EKL7" s="408"/>
      <c r="EKM7" s="408"/>
      <c r="EKN7" s="408"/>
      <c r="EKO7" s="408"/>
      <c r="EKP7" s="408"/>
      <c r="EKQ7" s="408"/>
      <c r="EKR7" s="408"/>
      <c r="EKS7" s="408"/>
      <c r="EKT7" s="408"/>
      <c r="EKU7" s="408"/>
      <c r="EKV7" s="408"/>
      <c r="EKW7" s="408"/>
      <c r="EKX7" s="408"/>
      <c r="EKY7" s="408"/>
      <c r="EKZ7" s="408"/>
      <c r="ELA7" s="408"/>
      <c r="ELB7" s="408"/>
      <c r="ELC7" s="408"/>
      <c r="ELD7" s="408"/>
      <c r="ELE7" s="408"/>
      <c r="ELF7" s="408"/>
      <c r="ELG7" s="408"/>
      <c r="ELH7" s="408"/>
      <c r="ELI7" s="408"/>
      <c r="ELJ7" s="408"/>
      <c r="ELK7" s="408"/>
      <c r="ELL7" s="408"/>
      <c r="ELM7" s="408"/>
      <c r="ELN7" s="408"/>
      <c r="ELO7" s="408"/>
      <c r="ELP7" s="408"/>
      <c r="ELQ7" s="408"/>
      <c r="ELR7" s="408"/>
      <c r="ELS7" s="408"/>
      <c r="ELT7" s="408"/>
      <c r="ELU7" s="408"/>
      <c r="ELV7" s="408"/>
      <c r="ELW7" s="408"/>
      <c r="ELX7" s="408"/>
      <c r="ELY7" s="408"/>
      <c r="ELZ7" s="408"/>
      <c r="EMA7" s="408"/>
      <c r="EMB7" s="408"/>
      <c r="EMC7" s="408"/>
      <c r="EMD7" s="408"/>
      <c r="EME7" s="408"/>
      <c r="EMF7" s="408"/>
      <c r="EMG7" s="408"/>
      <c r="EMH7" s="408"/>
      <c r="EMI7" s="408"/>
      <c r="EMJ7" s="408"/>
      <c r="EMK7" s="408"/>
      <c r="EML7" s="408"/>
      <c r="EMM7" s="408"/>
      <c r="EMN7" s="408"/>
      <c r="EMO7" s="408"/>
      <c r="EMP7" s="408"/>
      <c r="EMQ7" s="408"/>
      <c r="EMR7" s="408"/>
      <c r="EMS7" s="408"/>
      <c r="EMT7" s="408"/>
      <c r="EMU7" s="408"/>
      <c r="EMV7" s="408"/>
      <c r="EMW7" s="408"/>
      <c r="EMX7" s="408"/>
      <c r="EMY7" s="408"/>
      <c r="EMZ7" s="408"/>
      <c r="ENA7" s="408"/>
      <c r="ENB7" s="408"/>
      <c r="ENC7" s="408"/>
      <c r="END7" s="408"/>
      <c r="ENE7" s="408"/>
      <c r="ENF7" s="408"/>
      <c r="ENG7" s="408"/>
      <c r="ENH7" s="408"/>
      <c r="ENI7" s="408"/>
      <c r="ENJ7" s="408"/>
      <c r="ENK7" s="408"/>
      <c r="ENL7" s="408"/>
      <c r="ENM7" s="408"/>
      <c r="ENN7" s="408"/>
      <c r="ENO7" s="408"/>
      <c r="ENP7" s="408"/>
      <c r="ENQ7" s="408"/>
      <c r="ENR7" s="408"/>
      <c r="ENS7" s="408"/>
      <c r="ENT7" s="408"/>
      <c r="ENU7" s="408"/>
      <c r="ENV7" s="408"/>
      <c r="ENW7" s="408"/>
      <c r="ENX7" s="408"/>
      <c r="ENY7" s="408"/>
      <c r="ENZ7" s="408"/>
      <c r="EOA7" s="408"/>
      <c r="EOB7" s="408"/>
      <c r="EOC7" s="408"/>
      <c r="EOD7" s="408"/>
      <c r="EOE7" s="408"/>
      <c r="EOF7" s="408"/>
      <c r="EOG7" s="408"/>
      <c r="EOH7" s="408"/>
      <c r="EOI7" s="408"/>
      <c r="EOJ7" s="408"/>
      <c r="EOK7" s="408"/>
      <c r="EOL7" s="408"/>
      <c r="EOM7" s="408"/>
      <c r="EON7" s="408"/>
      <c r="EOO7" s="408"/>
      <c r="EOP7" s="408"/>
      <c r="EOQ7" s="408"/>
      <c r="EOR7" s="408"/>
      <c r="EOS7" s="408"/>
      <c r="EOT7" s="408"/>
      <c r="EOU7" s="408"/>
      <c r="EOV7" s="408"/>
      <c r="EOW7" s="408"/>
      <c r="EOX7" s="408"/>
      <c r="EOY7" s="408"/>
      <c r="EOZ7" s="408"/>
      <c r="EPA7" s="408"/>
      <c r="EPB7" s="408"/>
      <c r="EPC7" s="408"/>
      <c r="EPD7" s="408"/>
      <c r="EPE7" s="408"/>
      <c r="EPF7" s="408"/>
      <c r="EPG7" s="408"/>
      <c r="EPH7" s="408"/>
      <c r="EPI7" s="408"/>
      <c r="EPJ7" s="408"/>
      <c r="EPK7" s="408"/>
      <c r="EPL7" s="408"/>
      <c r="EPM7" s="408"/>
      <c r="EPN7" s="408"/>
      <c r="EPO7" s="408"/>
      <c r="EPP7" s="408"/>
      <c r="EPQ7" s="408"/>
      <c r="EPR7" s="408"/>
      <c r="EPS7" s="408"/>
      <c r="EPT7" s="408"/>
      <c r="EPU7" s="408"/>
      <c r="EPV7" s="408"/>
      <c r="EPW7" s="408"/>
      <c r="EPX7" s="408"/>
      <c r="EPY7" s="408"/>
      <c r="EPZ7" s="408"/>
      <c r="EQA7" s="408"/>
      <c r="EQB7" s="408"/>
      <c r="EQC7" s="408"/>
      <c r="EQD7" s="408"/>
      <c r="EQE7" s="408"/>
      <c r="EQF7" s="408"/>
      <c r="EQG7" s="408"/>
      <c r="EQH7" s="408"/>
      <c r="EQI7" s="408"/>
      <c r="EQJ7" s="408"/>
      <c r="EQK7" s="408"/>
      <c r="EQL7" s="408"/>
      <c r="EQM7" s="408"/>
      <c r="EQN7" s="408"/>
      <c r="EQO7" s="408"/>
      <c r="EQP7" s="408"/>
      <c r="EQQ7" s="408"/>
      <c r="EQR7" s="408"/>
      <c r="EQS7" s="408"/>
      <c r="EQT7" s="408"/>
      <c r="EQU7" s="408"/>
      <c r="EQV7" s="408"/>
      <c r="EQW7" s="408"/>
      <c r="EQX7" s="408"/>
      <c r="EQY7" s="408"/>
      <c r="EQZ7" s="408"/>
      <c r="ERA7" s="408"/>
      <c r="ERB7" s="408"/>
      <c r="ERC7" s="408"/>
      <c r="ERD7" s="408"/>
      <c r="ERE7" s="408"/>
      <c r="ERF7" s="408"/>
      <c r="ERG7" s="408"/>
      <c r="ERH7" s="408"/>
      <c r="ERI7" s="408"/>
      <c r="ERJ7" s="408"/>
      <c r="ERK7" s="408"/>
      <c r="ERL7" s="408"/>
      <c r="ERM7" s="408"/>
      <c r="ERN7" s="408"/>
      <c r="ERO7" s="408"/>
      <c r="ERP7" s="408"/>
      <c r="ERQ7" s="408"/>
      <c r="ERR7" s="408"/>
      <c r="ERS7" s="408"/>
      <c r="ERT7" s="408"/>
      <c r="ERU7" s="408"/>
      <c r="ERV7" s="408"/>
      <c r="ERW7" s="408"/>
      <c r="ERX7" s="408"/>
      <c r="ERY7" s="408"/>
      <c r="ERZ7" s="408"/>
      <c r="ESA7" s="408"/>
      <c r="ESB7" s="408"/>
      <c r="ESC7" s="408"/>
      <c r="ESD7" s="408"/>
      <c r="ESE7" s="408"/>
      <c r="ESF7" s="408"/>
      <c r="ESG7" s="408"/>
      <c r="ESH7" s="408"/>
      <c r="ESI7" s="408"/>
      <c r="ESJ7" s="408"/>
      <c r="ESK7" s="408"/>
      <c r="ESL7" s="408"/>
      <c r="ESM7" s="408"/>
      <c r="ESN7" s="408"/>
      <c r="ESO7" s="408"/>
      <c r="ESP7" s="408"/>
      <c r="ESQ7" s="408"/>
      <c r="ESR7" s="408"/>
      <c r="ESS7" s="408"/>
      <c r="EST7" s="408"/>
      <c r="ESU7" s="408"/>
      <c r="ESV7" s="408"/>
      <c r="ESW7" s="408"/>
      <c r="ESX7" s="408"/>
      <c r="ESY7" s="408"/>
      <c r="ESZ7" s="408"/>
      <c r="ETA7" s="408"/>
      <c r="ETB7" s="408"/>
      <c r="ETC7" s="408"/>
      <c r="ETD7" s="408"/>
      <c r="ETE7" s="408"/>
      <c r="ETF7" s="408"/>
      <c r="ETG7" s="408"/>
      <c r="ETH7" s="408"/>
      <c r="ETI7" s="408"/>
      <c r="ETJ7" s="408"/>
      <c r="ETK7" s="408"/>
      <c r="ETL7" s="408"/>
      <c r="ETM7" s="408"/>
      <c r="ETN7" s="408"/>
      <c r="ETO7" s="408"/>
      <c r="ETP7" s="408"/>
      <c r="ETQ7" s="408"/>
      <c r="ETR7" s="408"/>
      <c r="ETS7" s="408"/>
      <c r="ETT7" s="408"/>
      <c r="ETU7" s="408"/>
      <c r="ETV7" s="408"/>
      <c r="ETW7" s="408"/>
      <c r="ETX7" s="408"/>
      <c r="ETY7" s="408"/>
      <c r="ETZ7" s="408"/>
      <c r="EUA7" s="408"/>
      <c r="EUB7" s="408"/>
      <c r="EUC7" s="408"/>
      <c r="EUD7" s="408"/>
      <c r="EUE7" s="408"/>
      <c r="EUF7" s="408"/>
      <c r="EUG7" s="408"/>
      <c r="EUH7" s="408"/>
      <c r="EUI7" s="408"/>
      <c r="EUJ7" s="408"/>
      <c r="EUK7" s="408"/>
      <c r="EUL7" s="408"/>
      <c r="EUM7" s="408"/>
      <c r="EUN7" s="408"/>
      <c r="EUO7" s="408"/>
      <c r="EUP7" s="408"/>
      <c r="EUQ7" s="408"/>
      <c r="EUR7" s="408"/>
      <c r="EUS7" s="408"/>
      <c r="EUT7" s="408"/>
      <c r="EUU7" s="408"/>
      <c r="EUV7" s="408"/>
      <c r="EUW7" s="408"/>
      <c r="EUX7" s="408"/>
      <c r="EUY7" s="408"/>
      <c r="EUZ7" s="408"/>
      <c r="EVA7" s="408"/>
      <c r="EVB7" s="408"/>
      <c r="EVC7" s="408"/>
      <c r="EVD7" s="408"/>
      <c r="EVE7" s="408"/>
      <c r="EVF7" s="408"/>
      <c r="EVG7" s="408"/>
      <c r="EVH7" s="408"/>
      <c r="EVI7" s="408"/>
      <c r="EVJ7" s="408"/>
      <c r="EVK7" s="408"/>
      <c r="EVL7" s="408"/>
      <c r="EVM7" s="408"/>
      <c r="EVN7" s="408"/>
      <c r="EVO7" s="408"/>
      <c r="EVP7" s="408"/>
      <c r="EVQ7" s="408"/>
      <c r="EVR7" s="408"/>
      <c r="EVS7" s="408"/>
      <c r="EVT7" s="408"/>
      <c r="EVU7" s="408"/>
      <c r="EVV7" s="408"/>
      <c r="EVW7" s="408"/>
      <c r="EVX7" s="408"/>
      <c r="EVY7" s="408"/>
      <c r="EVZ7" s="408"/>
      <c r="EWA7" s="408"/>
      <c r="EWB7" s="408"/>
      <c r="EWC7" s="408"/>
      <c r="EWD7" s="408"/>
      <c r="EWE7" s="408"/>
      <c r="EWF7" s="408"/>
      <c r="EWG7" s="408"/>
      <c r="EWH7" s="408"/>
      <c r="EWI7" s="408"/>
      <c r="EWJ7" s="408"/>
      <c r="EWK7" s="408"/>
      <c r="EWL7" s="408"/>
      <c r="EWM7" s="408"/>
      <c r="EWN7" s="408"/>
      <c r="EWO7" s="408"/>
      <c r="EWP7" s="408"/>
      <c r="EWQ7" s="408"/>
      <c r="EWR7" s="408"/>
      <c r="EWS7" s="408"/>
      <c r="EWT7" s="408"/>
      <c r="EWU7" s="408"/>
      <c r="EWV7" s="408"/>
      <c r="EWW7" s="408"/>
      <c r="EWX7" s="408"/>
      <c r="EWY7" s="408"/>
      <c r="EWZ7" s="408"/>
      <c r="EXA7" s="408"/>
      <c r="EXB7" s="408"/>
      <c r="EXC7" s="408"/>
      <c r="EXD7" s="408"/>
      <c r="EXE7" s="408"/>
      <c r="EXF7" s="408"/>
      <c r="EXG7" s="408"/>
      <c r="EXH7" s="408"/>
      <c r="EXI7" s="408"/>
      <c r="EXJ7" s="408"/>
      <c r="EXK7" s="408"/>
      <c r="EXL7" s="408"/>
      <c r="EXM7" s="408"/>
      <c r="EXN7" s="408"/>
      <c r="EXO7" s="408"/>
      <c r="EXP7" s="408"/>
      <c r="EXQ7" s="408"/>
      <c r="EXR7" s="408"/>
      <c r="EXS7" s="408"/>
      <c r="EXT7" s="408"/>
      <c r="EXU7" s="408"/>
      <c r="EXV7" s="408"/>
      <c r="EXW7" s="408"/>
      <c r="EXX7" s="408"/>
      <c r="EXY7" s="408"/>
      <c r="EXZ7" s="408"/>
      <c r="EYA7" s="408"/>
      <c r="EYB7" s="408"/>
      <c r="EYC7" s="408"/>
      <c r="EYD7" s="408"/>
      <c r="EYE7" s="408"/>
      <c r="EYF7" s="408"/>
      <c r="EYG7" s="408"/>
      <c r="EYH7" s="408"/>
      <c r="EYI7" s="408"/>
      <c r="EYJ7" s="408"/>
      <c r="EYK7" s="408"/>
      <c r="EYL7" s="408"/>
      <c r="EYM7" s="408"/>
      <c r="EYN7" s="408"/>
      <c r="EYO7" s="408"/>
      <c r="EYP7" s="408"/>
      <c r="EYQ7" s="408"/>
      <c r="EYR7" s="408"/>
      <c r="EYS7" s="408"/>
      <c r="EYT7" s="408"/>
      <c r="EYU7" s="408"/>
      <c r="EYV7" s="408"/>
      <c r="EYW7" s="408"/>
      <c r="EYX7" s="408"/>
      <c r="EYY7" s="408"/>
      <c r="EYZ7" s="408"/>
      <c r="EZA7" s="408"/>
      <c r="EZB7" s="408"/>
      <c r="EZC7" s="408"/>
      <c r="EZD7" s="408"/>
      <c r="EZE7" s="408"/>
      <c r="EZF7" s="408"/>
      <c r="EZG7" s="408"/>
      <c r="EZH7" s="408"/>
      <c r="EZI7" s="408"/>
      <c r="EZJ7" s="408"/>
      <c r="EZK7" s="408"/>
      <c r="EZL7" s="408"/>
      <c r="EZM7" s="408"/>
      <c r="EZN7" s="408"/>
      <c r="EZO7" s="408"/>
      <c r="EZP7" s="408"/>
      <c r="EZQ7" s="408"/>
      <c r="EZR7" s="408"/>
      <c r="EZS7" s="408"/>
      <c r="EZT7" s="408"/>
      <c r="EZU7" s="408"/>
      <c r="EZV7" s="408"/>
      <c r="EZW7" s="408"/>
      <c r="EZX7" s="408"/>
      <c r="EZY7" s="408"/>
      <c r="EZZ7" s="408"/>
      <c r="FAA7" s="408"/>
      <c r="FAB7" s="408"/>
      <c r="FAC7" s="408"/>
      <c r="FAD7" s="408"/>
      <c r="FAE7" s="408"/>
      <c r="FAF7" s="408"/>
      <c r="FAG7" s="408"/>
      <c r="FAH7" s="408"/>
      <c r="FAI7" s="408"/>
      <c r="FAJ7" s="408"/>
      <c r="FAK7" s="408"/>
      <c r="FAL7" s="408"/>
      <c r="FAM7" s="408"/>
      <c r="FAN7" s="408"/>
      <c r="FAO7" s="408"/>
      <c r="FAP7" s="408"/>
      <c r="FAQ7" s="408"/>
      <c r="FAR7" s="408"/>
      <c r="FAS7" s="408"/>
      <c r="FAT7" s="408"/>
      <c r="FAU7" s="408"/>
      <c r="FAV7" s="408"/>
      <c r="FAW7" s="408"/>
      <c r="FAX7" s="408"/>
      <c r="FAY7" s="408"/>
      <c r="FAZ7" s="408"/>
      <c r="FBA7" s="408"/>
      <c r="FBB7" s="408"/>
      <c r="FBC7" s="408"/>
      <c r="FBD7" s="408"/>
      <c r="FBE7" s="408"/>
      <c r="FBF7" s="408"/>
      <c r="FBG7" s="408"/>
      <c r="FBH7" s="408"/>
      <c r="FBI7" s="408"/>
      <c r="FBJ7" s="408"/>
      <c r="FBK7" s="408"/>
      <c r="FBL7" s="408"/>
      <c r="FBM7" s="408"/>
      <c r="FBN7" s="408"/>
      <c r="FBO7" s="408"/>
      <c r="FBP7" s="408"/>
      <c r="FBQ7" s="408"/>
      <c r="FBR7" s="408"/>
      <c r="FBS7" s="408"/>
      <c r="FBT7" s="408"/>
      <c r="FBU7" s="408"/>
      <c r="FBV7" s="408"/>
      <c r="FBW7" s="408"/>
      <c r="FBX7" s="408"/>
      <c r="FBY7" s="408"/>
      <c r="FBZ7" s="408"/>
      <c r="FCA7" s="408"/>
      <c r="FCB7" s="408"/>
      <c r="FCC7" s="408"/>
      <c r="FCD7" s="408"/>
      <c r="FCE7" s="408"/>
      <c r="FCF7" s="408"/>
      <c r="FCG7" s="408"/>
      <c r="FCH7" s="408"/>
      <c r="FCI7" s="408"/>
      <c r="FCJ7" s="408"/>
      <c r="FCK7" s="408"/>
      <c r="FCL7" s="408"/>
      <c r="FCM7" s="408"/>
      <c r="FCN7" s="408"/>
      <c r="FCO7" s="408"/>
      <c r="FCP7" s="408"/>
      <c r="FCQ7" s="408"/>
      <c r="FCR7" s="408"/>
      <c r="FCS7" s="408"/>
      <c r="FCT7" s="408"/>
      <c r="FCU7" s="408"/>
      <c r="FCV7" s="408"/>
      <c r="FCW7" s="408"/>
      <c r="FCX7" s="408"/>
      <c r="FCY7" s="408"/>
      <c r="FCZ7" s="408"/>
      <c r="FDA7" s="408"/>
      <c r="FDB7" s="408"/>
      <c r="FDC7" s="408"/>
      <c r="FDD7" s="408"/>
      <c r="FDE7" s="408"/>
      <c r="FDF7" s="408"/>
      <c r="FDG7" s="408"/>
      <c r="FDH7" s="408"/>
      <c r="FDI7" s="408"/>
      <c r="FDJ7" s="408"/>
      <c r="FDK7" s="408"/>
      <c r="FDL7" s="408"/>
      <c r="FDM7" s="408"/>
      <c r="FDN7" s="408"/>
      <c r="FDO7" s="408"/>
      <c r="FDP7" s="408"/>
      <c r="FDQ7" s="408"/>
      <c r="FDR7" s="408"/>
      <c r="FDS7" s="408"/>
      <c r="FDT7" s="408"/>
      <c r="FDU7" s="408"/>
      <c r="FDV7" s="408"/>
      <c r="FDW7" s="408"/>
      <c r="FDX7" s="408"/>
      <c r="FDY7" s="408"/>
      <c r="FDZ7" s="408"/>
      <c r="FEA7" s="408"/>
      <c r="FEB7" s="408"/>
      <c r="FEC7" s="408"/>
      <c r="FED7" s="408"/>
      <c r="FEE7" s="408"/>
      <c r="FEF7" s="408"/>
      <c r="FEG7" s="408"/>
      <c r="FEH7" s="408"/>
      <c r="FEI7" s="408"/>
      <c r="FEJ7" s="408"/>
      <c r="FEK7" s="408"/>
      <c r="FEL7" s="408"/>
      <c r="FEM7" s="408"/>
      <c r="FEN7" s="408"/>
      <c r="FEO7" s="408"/>
      <c r="FEP7" s="408"/>
      <c r="FEQ7" s="408"/>
      <c r="FER7" s="408"/>
      <c r="FES7" s="408"/>
      <c r="FET7" s="408"/>
      <c r="FEU7" s="408"/>
      <c r="FEV7" s="408"/>
      <c r="FEW7" s="408"/>
      <c r="FEX7" s="408"/>
      <c r="FEY7" s="408"/>
      <c r="FEZ7" s="408"/>
      <c r="FFA7" s="408"/>
      <c r="FFB7" s="408"/>
      <c r="FFC7" s="408"/>
      <c r="FFD7" s="408"/>
      <c r="FFE7" s="408"/>
      <c r="FFF7" s="408"/>
      <c r="FFG7" s="408"/>
      <c r="FFH7" s="408"/>
      <c r="FFI7" s="408"/>
      <c r="FFJ7" s="408"/>
      <c r="FFK7" s="408"/>
      <c r="FFL7" s="408"/>
      <c r="FFM7" s="408"/>
      <c r="FFN7" s="408"/>
      <c r="FFO7" s="408"/>
      <c r="FFP7" s="408"/>
      <c r="FFQ7" s="408"/>
      <c r="FFR7" s="408"/>
      <c r="FFS7" s="408"/>
      <c r="FFT7" s="408"/>
      <c r="FFU7" s="408"/>
      <c r="FFV7" s="408"/>
      <c r="FFW7" s="408"/>
      <c r="FFX7" s="408"/>
      <c r="FFY7" s="408"/>
      <c r="FFZ7" s="408"/>
      <c r="FGA7" s="408"/>
      <c r="FGB7" s="408"/>
      <c r="FGC7" s="408"/>
      <c r="FGD7" s="408"/>
      <c r="FGE7" s="408"/>
      <c r="FGF7" s="408"/>
      <c r="FGG7" s="408"/>
      <c r="FGH7" s="408"/>
      <c r="FGI7" s="408"/>
      <c r="FGJ7" s="408"/>
      <c r="FGK7" s="408"/>
      <c r="FGL7" s="408"/>
      <c r="FGM7" s="408"/>
      <c r="FGN7" s="408"/>
      <c r="FGO7" s="408"/>
      <c r="FGP7" s="408"/>
      <c r="FGQ7" s="408"/>
      <c r="FGR7" s="408"/>
      <c r="FGS7" s="408"/>
      <c r="FGT7" s="408"/>
      <c r="FGU7" s="408"/>
      <c r="FGV7" s="408"/>
      <c r="FGW7" s="408"/>
      <c r="FGX7" s="408"/>
      <c r="FGY7" s="408"/>
      <c r="FGZ7" s="408"/>
      <c r="FHA7" s="408"/>
      <c r="FHB7" s="408"/>
      <c r="FHC7" s="408"/>
      <c r="FHD7" s="408"/>
      <c r="FHE7" s="408"/>
      <c r="FHF7" s="408"/>
      <c r="FHG7" s="408"/>
      <c r="FHH7" s="408"/>
      <c r="FHI7" s="408"/>
      <c r="FHJ7" s="408"/>
      <c r="FHK7" s="408"/>
      <c r="FHL7" s="408"/>
      <c r="FHM7" s="408"/>
      <c r="FHN7" s="408"/>
      <c r="FHO7" s="408"/>
      <c r="FHP7" s="408"/>
      <c r="FHQ7" s="408"/>
      <c r="FHR7" s="408"/>
      <c r="FHS7" s="408"/>
      <c r="FHT7" s="408"/>
      <c r="FHU7" s="408"/>
      <c r="FHV7" s="408"/>
      <c r="FHW7" s="408"/>
      <c r="FHX7" s="408"/>
      <c r="FHY7" s="408"/>
      <c r="FHZ7" s="408"/>
      <c r="FIA7" s="408"/>
      <c r="FIB7" s="408"/>
      <c r="FIC7" s="408"/>
      <c r="FID7" s="408"/>
      <c r="FIE7" s="408"/>
      <c r="FIF7" s="408"/>
      <c r="FIG7" s="408"/>
      <c r="FIH7" s="408"/>
      <c r="FII7" s="408"/>
      <c r="FIJ7" s="408"/>
      <c r="FIK7" s="408"/>
      <c r="FIL7" s="408"/>
      <c r="FIM7" s="408"/>
      <c r="FIN7" s="408"/>
      <c r="FIO7" s="408"/>
      <c r="FIP7" s="408"/>
      <c r="FIQ7" s="408"/>
      <c r="FIR7" s="408"/>
      <c r="FIS7" s="408"/>
      <c r="FIT7" s="408"/>
      <c r="FIU7" s="408"/>
      <c r="FIV7" s="408"/>
      <c r="FIW7" s="408"/>
      <c r="FIX7" s="408"/>
      <c r="FIY7" s="408"/>
      <c r="FIZ7" s="408"/>
      <c r="FJA7" s="408"/>
      <c r="FJB7" s="408"/>
      <c r="FJC7" s="408"/>
      <c r="FJD7" s="408"/>
      <c r="FJE7" s="408"/>
      <c r="FJF7" s="408"/>
      <c r="FJG7" s="408"/>
      <c r="FJH7" s="408"/>
      <c r="FJI7" s="408"/>
      <c r="FJJ7" s="408"/>
      <c r="FJK7" s="408"/>
      <c r="FJL7" s="408"/>
      <c r="FJM7" s="408"/>
      <c r="FJN7" s="408"/>
      <c r="FJO7" s="408"/>
      <c r="FJP7" s="408"/>
      <c r="FJQ7" s="408"/>
      <c r="FJR7" s="408"/>
      <c r="FJS7" s="408"/>
      <c r="FJT7" s="408"/>
      <c r="FJU7" s="408"/>
      <c r="FJV7" s="408"/>
      <c r="FJW7" s="408"/>
      <c r="FJX7" s="408"/>
      <c r="FJY7" s="408"/>
      <c r="FJZ7" s="408"/>
      <c r="FKA7" s="408"/>
      <c r="FKB7" s="408"/>
      <c r="FKC7" s="408"/>
      <c r="FKD7" s="408"/>
      <c r="FKE7" s="408"/>
      <c r="FKF7" s="408"/>
      <c r="FKG7" s="408"/>
      <c r="FKH7" s="408"/>
      <c r="FKI7" s="408"/>
      <c r="FKJ7" s="408"/>
      <c r="FKK7" s="408"/>
      <c r="FKL7" s="408"/>
      <c r="FKM7" s="408"/>
      <c r="FKN7" s="408"/>
      <c r="FKO7" s="408"/>
      <c r="FKP7" s="408"/>
      <c r="FKQ7" s="408"/>
      <c r="FKR7" s="408"/>
      <c r="FKS7" s="408"/>
      <c r="FKT7" s="408"/>
      <c r="FKU7" s="408"/>
      <c r="FKV7" s="408"/>
      <c r="FKW7" s="408"/>
      <c r="FKX7" s="408"/>
      <c r="FKY7" s="408"/>
      <c r="FKZ7" s="408"/>
      <c r="FLA7" s="408"/>
      <c r="FLB7" s="408"/>
      <c r="FLC7" s="408"/>
      <c r="FLD7" s="408"/>
      <c r="FLE7" s="408"/>
      <c r="FLF7" s="408"/>
      <c r="FLG7" s="408"/>
      <c r="FLH7" s="408"/>
      <c r="FLI7" s="408"/>
      <c r="FLJ7" s="408"/>
      <c r="FLK7" s="408"/>
      <c r="FLL7" s="408"/>
      <c r="FLM7" s="408"/>
      <c r="FLN7" s="408"/>
      <c r="FLO7" s="408"/>
      <c r="FLP7" s="408"/>
      <c r="FLQ7" s="408"/>
      <c r="FLR7" s="408"/>
      <c r="FLS7" s="408"/>
      <c r="FLT7" s="408"/>
      <c r="FLU7" s="408"/>
      <c r="FLV7" s="408"/>
      <c r="FLW7" s="408"/>
      <c r="FLX7" s="408"/>
      <c r="FLY7" s="408"/>
      <c r="FLZ7" s="408"/>
      <c r="FMA7" s="408"/>
      <c r="FMB7" s="408"/>
      <c r="FMC7" s="408"/>
      <c r="FMD7" s="408"/>
      <c r="FME7" s="408"/>
      <c r="FMF7" s="408"/>
      <c r="FMG7" s="408"/>
      <c r="FMH7" s="408"/>
      <c r="FMI7" s="408"/>
      <c r="FMJ7" s="408"/>
      <c r="FMK7" s="408"/>
      <c r="FML7" s="408"/>
      <c r="FMM7" s="408"/>
      <c r="FMN7" s="408"/>
      <c r="FMO7" s="408"/>
      <c r="FMP7" s="408"/>
      <c r="FMQ7" s="408"/>
      <c r="FMR7" s="408"/>
      <c r="FMS7" s="408"/>
      <c r="FMT7" s="408"/>
      <c r="FMU7" s="408"/>
      <c r="FMV7" s="408"/>
      <c r="FMW7" s="408"/>
      <c r="FMX7" s="408"/>
      <c r="FMY7" s="408"/>
      <c r="FMZ7" s="408"/>
      <c r="FNA7" s="408"/>
      <c r="FNB7" s="408"/>
      <c r="FNC7" s="408"/>
      <c r="FND7" s="408"/>
      <c r="FNE7" s="408"/>
      <c r="FNF7" s="408"/>
      <c r="FNG7" s="408"/>
      <c r="FNH7" s="408"/>
      <c r="FNI7" s="408"/>
      <c r="FNJ7" s="408"/>
      <c r="FNK7" s="408"/>
      <c r="FNL7" s="408"/>
      <c r="FNM7" s="408"/>
      <c r="FNN7" s="408"/>
      <c r="FNO7" s="408"/>
      <c r="FNP7" s="408"/>
      <c r="FNQ7" s="408"/>
      <c r="FNR7" s="408"/>
      <c r="FNS7" s="408"/>
      <c r="FNT7" s="408"/>
      <c r="FNU7" s="408"/>
      <c r="FNV7" s="408"/>
      <c r="FNW7" s="408"/>
      <c r="FNX7" s="408"/>
      <c r="FNY7" s="408"/>
      <c r="FNZ7" s="408"/>
      <c r="FOA7" s="408"/>
      <c r="FOB7" s="408"/>
      <c r="FOC7" s="408"/>
      <c r="FOD7" s="408"/>
      <c r="FOE7" s="408"/>
      <c r="FOF7" s="408"/>
      <c r="FOG7" s="408"/>
      <c r="FOH7" s="408"/>
      <c r="FOI7" s="408"/>
      <c r="FOJ7" s="408"/>
      <c r="FOK7" s="408"/>
      <c r="FOL7" s="408"/>
      <c r="FOM7" s="408"/>
      <c r="FON7" s="408"/>
      <c r="FOO7" s="408"/>
      <c r="FOP7" s="408"/>
      <c r="FOQ7" s="408"/>
      <c r="FOR7" s="408"/>
      <c r="FOS7" s="408"/>
      <c r="FOT7" s="408"/>
      <c r="FOU7" s="408"/>
      <c r="FOV7" s="408"/>
      <c r="FOW7" s="408"/>
      <c r="FOX7" s="408"/>
      <c r="FOY7" s="408"/>
      <c r="FOZ7" s="408"/>
      <c r="FPA7" s="408"/>
      <c r="FPB7" s="408"/>
      <c r="FPC7" s="408"/>
      <c r="FPD7" s="408"/>
      <c r="FPE7" s="408"/>
      <c r="FPF7" s="408"/>
      <c r="FPG7" s="408"/>
      <c r="FPH7" s="408"/>
      <c r="FPI7" s="408"/>
      <c r="FPJ7" s="408"/>
      <c r="FPK7" s="408"/>
      <c r="FPL7" s="408"/>
      <c r="FPM7" s="408"/>
      <c r="FPN7" s="408"/>
      <c r="FPO7" s="408"/>
      <c r="FPP7" s="408"/>
      <c r="FPQ7" s="408"/>
      <c r="FPR7" s="408"/>
      <c r="FPS7" s="408"/>
      <c r="FPT7" s="408"/>
      <c r="FPU7" s="408"/>
      <c r="FPV7" s="408"/>
      <c r="FPW7" s="408"/>
      <c r="FPX7" s="408"/>
      <c r="FPY7" s="408"/>
      <c r="FPZ7" s="408"/>
      <c r="FQA7" s="408"/>
      <c r="FQB7" s="408"/>
      <c r="FQC7" s="408"/>
      <c r="FQD7" s="408"/>
      <c r="FQE7" s="408"/>
      <c r="FQF7" s="408"/>
      <c r="FQG7" s="408"/>
      <c r="FQH7" s="408"/>
      <c r="FQI7" s="408"/>
      <c r="FQJ7" s="408"/>
      <c r="FQK7" s="408"/>
      <c r="FQL7" s="408"/>
      <c r="FQM7" s="408"/>
      <c r="FQN7" s="408"/>
      <c r="FQO7" s="408"/>
      <c r="FQP7" s="408"/>
      <c r="FQQ7" s="408"/>
      <c r="FQR7" s="408"/>
      <c r="FQS7" s="408"/>
      <c r="FQT7" s="408"/>
      <c r="FQU7" s="408"/>
      <c r="FQV7" s="408"/>
      <c r="FQW7" s="408"/>
      <c r="FQX7" s="408"/>
      <c r="FQY7" s="408"/>
      <c r="FQZ7" s="408"/>
      <c r="FRA7" s="408"/>
      <c r="FRB7" s="408"/>
      <c r="FRC7" s="408"/>
      <c r="FRD7" s="408"/>
      <c r="FRE7" s="408"/>
      <c r="FRF7" s="408"/>
      <c r="FRG7" s="408"/>
      <c r="FRH7" s="408"/>
      <c r="FRI7" s="408"/>
      <c r="FRJ7" s="408"/>
      <c r="FRK7" s="408"/>
      <c r="FRL7" s="408"/>
      <c r="FRM7" s="408"/>
      <c r="FRN7" s="408"/>
      <c r="FRO7" s="408"/>
      <c r="FRP7" s="408"/>
      <c r="FRQ7" s="408"/>
      <c r="FRR7" s="408"/>
      <c r="FRS7" s="408"/>
      <c r="FRT7" s="408"/>
      <c r="FRU7" s="408"/>
      <c r="FRV7" s="408"/>
      <c r="FRW7" s="408"/>
      <c r="FRX7" s="408"/>
      <c r="FRY7" s="408"/>
      <c r="FRZ7" s="408"/>
      <c r="FSA7" s="408"/>
      <c r="FSB7" s="408"/>
      <c r="FSC7" s="408"/>
      <c r="FSD7" s="408"/>
      <c r="FSE7" s="408"/>
      <c r="FSF7" s="408"/>
      <c r="FSG7" s="408"/>
      <c r="FSH7" s="408"/>
      <c r="FSI7" s="408"/>
      <c r="FSJ7" s="408"/>
      <c r="FSK7" s="408"/>
      <c r="FSL7" s="408"/>
      <c r="FSM7" s="408"/>
      <c r="FSN7" s="408"/>
      <c r="FSO7" s="408"/>
      <c r="FSP7" s="408"/>
      <c r="FSQ7" s="408"/>
      <c r="FSR7" s="408"/>
    </row>
    <row r="8" ht="23.1" customHeight="1" spans="1:15">
      <c r="A8" s="462" t="s">
        <v>106</v>
      </c>
      <c r="B8" s="458" t="s">
        <v>107</v>
      </c>
      <c r="C8" s="459">
        <f>D8+G8+H8+I8+J8+K8+L8+M8+N8</f>
        <v>36743732</v>
      </c>
      <c r="D8" s="459">
        <f>E8+F8</f>
        <v>36743732</v>
      </c>
      <c r="E8" s="459">
        <v>36743732</v>
      </c>
      <c r="F8" s="459"/>
      <c r="G8" s="459"/>
      <c r="H8" s="459"/>
      <c r="I8" s="459"/>
      <c r="J8" s="459"/>
      <c r="K8" s="459"/>
      <c r="L8" s="459"/>
      <c r="M8" s="459"/>
      <c r="N8" s="459"/>
      <c r="O8" s="317"/>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showGridLines="0" workbookViewId="0">
      <selection activeCell="D15" sqref="D15"/>
    </sheetView>
  </sheetViews>
  <sheetFormatPr defaultColWidth="9.16666666666667" defaultRowHeight="11.25"/>
  <cols>
    <col min="1" max="1" width="23.8333333333333" customWidth="1"/>
    <col min="2" max="2" width="15.3333333333333" style="159" customWidth="1"/>
    <col min="3" max="3" width="46.1666666666667" customWidth="1"/>
    <col min="4" max="4" width="18.1666666666667" customWidth="1"/>
    <col min="5" max="9" width="17.3333333333333" customWidth="1"/>
  </cols>
  <sheetData>
    <row r="1" ht="22.5" customHeight="1" spans="1:9">
      <c r="A1" s="270"/>
      <c r="B1" s="271"/>
      <c r="C1" s="205"/>
      <c r="D1" s="205"/>
      <c r="E1" s="205"/>
      <c r="F1" s="205"/>
      <c r="G1" s="205"/>
      <c r="H1" s="205"/>
      <c r="I1" s="281" t="s">
        <v>357</v>
      </c>
    </row>
    <row r="2" ht="22.5" customHeight="1" spans="1:9">
      <c r="A2" s="206" t="s">
        <v>358</v>
      </c>
      <c r="B2" s="242"/>
      <c r="C2" s="206"/>
      <c r="D2" s="206"/>
      <c r="E2" s="206"/>
      <c r="F2" s="206"/>
      <c r="G2" s="206"/>
      <c r="H2" s="206"/>
      <c r="I2" s="206"/>
    </row>
    <row r="3" ht="22.5" customHeight="1" spans="1:9">
      <c r="A3" s="272"/>
      <c r="B3" s="273"/>
      <c r="C3" s="274"/>
      <c r="D3" s="274"/>
      <c r="E3" s="274"/>
      <c r="F3" s="275"/>
      <c r="G3" s="275"/>
      <c r="H3" s="275"/>
      <c r="I3" s="282" t="s">
        <v>87</v>
      </c>
    </row>
    <row r="4" ht="22.5" customHeight="1" spans="1:9">
      <c r="A4" s="214" t="s">
        <v>110</v>
      </c>
      <c r="B4" s="276" t="s">
        <v>88</v>
      </c>
      <c r="C4" s="210" t="s">
        <v>111</v>
      </c>
      <c r="D4" s="277" t="s">
        <v>90</v>
      </c>
      <c r="E4" s="278" t="s">
        <v>359</v>
      </c>
      <c r="F4" s="279" t="s">
        <v>243</v>
      </c>
      <c r="G4" s="279" t="s">
        <v>245</v>
      </c>
      <c r="H4" s="279" t="s">
        <v>360</v>
      </c>
      <c r="I4" s="279" t="s">
        <v>246</v>
      </c>
    </row>
    <row r="5" ht="38.25" customHeight="1" spans="1:9">
      <c r="A5" s="214"/>
      <c r="B5" s="276"/>
      <c r="C5" s="214"/>
      <c r="D5" s="280"/>
      <c r="E5" s="279"/>
      <c r="F5" s="279"/>
      <c r="G5" s="279"/>
      <c r="H5" s="279"/>
      <c r="I5" s="279"/>
    </row>
    <row r="6" ht="27" customHeight="1" spans="1:9">
      <c r="A6" s="260"/>
      <c r="B6" s="245" t="s">
        <v>104</v>
      </c>
      <c r="C6" s="218" t="s">
        <v>105</v>
      </c>
      <c r="D6" s="246">
        <v>176696</v>
      </c>
      <c r="E6" s="246">
        <v>54600</v>
      </c>
      <c r="F6" s="246"/>
      <c r="G6" s="246"/>
      <c r="H6" s="246">
        <v>121796</v>
      </c>
      <c r="I6" s="246">
        <v>300</v>
      </c>
    </row>
    <row r="7" ht="22.5" customHeight="1" spans="1:9">
      <c r="A7" s="260"/>
      <c r="B7" s="245" t="s">
        <v>114</v>
      </c>
      <c r="C7" s="218" t="s">
        <v>115</v>
      </c>
      <c r="D7" s="246">
        <v>176696</v>
      </c>
      <c r="E7" s="246">
        <v>54600</v>
      </c>
      <c r="F7" s="246"/>
      <c r="G7" s="246"/>
      <c r="H7" s="246">
        <v>121796</v>
      </c>
      <c r="I7" s="246">
        <v>300</v>
      </c>
    </row>
    <row r="8" ht="22.5" customHeight="1" spans="1:9">
      <c r="A8" s="247" t="s">
        <v>116</v>
      </c>
      <c r="B8" s="245" t="s">
        <v>114</v>
      </c>
      <c r="C8" s="248" t="s">
        <v>117</v>
      </c>
      <c r="D8" s="246">
        <v>176696</v>
      </c>
      <c r="E8" s="246">
        <v>54600</v>
      </c>
      <c r="F8" s="246"/>
      <c r="G8" s="246"/>
      <c r="H8" s="246">
        <v>121796</v>
      </c>
      <c r="I8" s="246">
        <v>300</v>
      </c>
    </row>
    <row r="9" ht="22.5" customHeight="1" spans="1:9">
      <c r="A9" s="247" t="s">
        <v>118</v>
      </c>
      <c r="B9" s="245" t="s">
        <v>114</v>
      </c>
      <c r="C9" s="248" t="s">
        <v>119</v>
      </c>
      <c r="D9" s="246">
        <v>176696</v>
      </c>
      <c r="E9" s="246">
        <v>54600</v>
      </c>
      <c r="F9" s="246"/>
      <c r="G9" s="246"/>
      <c r="H9" s="246">
        <v>121796</v>
      </c>
      <c r="I9" s="246">
        <v>300</v>
      </c>
    </row>
    <row r="10" ht="22.5" customHeight="1" spans="1:12">
      <c r="A10" s="260">
        <v>2100101</v>
      </c>
      <c r="B10" s="245" t="s">
        <v>114</v>
      </c>
      <c r="C10" s="260" t="s">
        <v>184</v>
      </c>
      <c r="D10" s="246">
        <v>176696</v>
      </c>
      <c r="E10" s="246">
        <v>54600</v>
      </c>
      <c r="F10" s="246"/>
      <c r="G10" s="246"/>
      <c r="H10" s="246">
        <v>121796</v>
      </c>
      <c r="I10" s="246">
        <v>300</v>
      </c>
      <c r="J10" s="204"/>
      <c r="L10" s="204"/>
    </row>
    <row r="11" ht="22.5" customHeight="1" spans="1:9">
      <c r="A11" s="222"/>
      <c r="B11" s="269"/>
      <c r="C11" s="222"/>
      <c r="D11" s="222"/>
      <c r="E11" s="222"/>
      <c r="F11" s="222"/>
      <c r="G11" s="222"/>
      <c r="H11" s="222"/>
      <c r="I11" s="222"/>
    </row>
    <row r="12" ht="22.5" customHeight="1" spans="1:9">
      <c r="A12" s="222"/>
      <c r="B12" s="269"/>
      <c r="C12" s="222"/>
      <c r="D12" s="222"/>
      <c r="E12" s="222"/>
      <c r="F12" s="222"/>
      <c r="G12" s="222"/>
      <c r="H12" s="222"/>
      <c r="I12" s="222"/>
    </row>
    <row r="13" ht="22.5" customHeight="1" spans="1:9">
      <c r="A13" s="222"/>
      <c r="B13" s="269"/>
      <c r="C13" s="222"/>
      <c r="D13" s="222"/>
      <c r="E13" s="222"/>
      <c r="F13" s="222"/>
      <c r="G13" s="222"/>
      <c r="H13" s="222"/>
      <c r="I13" s="222"/>
    </row>
    <row r="14" ht="22.5" customHeight="1" spans="1:9">
      <c r="A14" s="222"/>
      <c r="B14" s="269"/>
      <c r="C14" s="222"/>
      <c r="D14" s="222"/>
      <c r="E14" s="222"/>
      <c r="F14" s="222"/>
      <c r="G14" s="222"/>
      <c r="H14" s="222"/>
      <c r="I14" s="222"/>
    </row>
    <row r="15" ht="22.5" customHeight="1" spans="1:9">
      <c r="A15" s="222"/>
      <c r="B15" s="269"/>
      <c r="C15" s="222"/>
      <c r="D15" s="222"/>
      <c r="E15" s="222"/>
      <c r="F15" s="222"/>
      <c r="G15" s="222"/>
      <c r="H15" s="222"/>
      <c r="I15" s="222"/>
    </row>
    <row r="16" ht="22.5" customHeight="1" spans="1:9">
      <c r="A16" s="222"/>
      <c r="B16" s="269"/>
      <c r="C16" s="222"/>
      <c r="D16" s="222"/>
      <c r="E16" s="222"/>
      <c r="F16" s="222"/>
      <c r="G16" s="222"/>
      <c r="H16" s="222"/>
      <c r="I16" s="222"/>
    </row>
    <row r="17" ht="22.5" customHeight="1" spans="1:9">
      <c r="A17" s="222"/>
      <c r="B17" s="269"/>
      <c r="C17" s="222"/>
      <c r="D17" s="222"/>
      <c r="E17" s="222"/>
      <c r="F17" s="222"/>
      <c r="G17" s="222"/>
      <c r="H17" s="222"/>
      <c r="I17" s="222"/>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showGridLines="0" showZeros="0" workbookViewId="0">
      <selection activeCell="E10" sqref="E10"/>
    </sheetView>
  </sheetViews>
  <sheetFormatPr defaultColWidth="9.16666666666667" defaultRowHeight="12.75" customHeight="1"/>
  <cols>
    <col min="1" max="2" width="16.3333333333333" style="204" customWidth="1"/>
    <col min="3" max="3" width="35.5" style="204" customWidth="1"/>
    <col min="4" max="4" width="16.5" style="204" customWidth="1"/>
    <col min="5" max="16" width="12.3333333333333" style="204" customWidth="1"/>
    <col min="17" max="16384" width="9.16666666666667" style="204"/>
  </cols>
  <sheetData>
    <row r="1" ht="23.25" customHeight="1" spans="1:18">
      <c r="A1" s="205"/>
      <c r="B1" s="205"/>
      <c r="C1" s="205"/>
      <c r="D1" s="205"/>
      <c r="E1" s="205"/>
      <c r="F1" s="205"/>
      <c r="G1" s="205"/>
      <c r="H1" s="205"/>
      <c r="I1" s="205"/>
      <c r="J1" s="205"/>
      <c r="K1" s="205"/>
      <c r="L1" s="205"/>
      <c r="M1" s="205"/>
      <c r="N1" s="205"/>
      <c r="P1" s="220" t="s">
        <v>361</v>
      </c>
      <c r="Q1" s="222"/>
      <c r="R1" s="222"/>
    </row>
    <row r="2" ht="23.25" customHeight="1" spans="1:18">
      <c r="A2" s="206" t="s">
        <v>362</v>
      </c>
      <c r="B2" s="206"/>
      <c r="C2" s="206"/>
      <c r="D2" s="206"/>
      <c r="E2" s="206"/>
      <c r="F2" s="206"/>
      <c r="G2" s="206"/>
      <c r="H2" s="206"/>
      <c r="I2" s="206"/>
      <c r="J2" s="206"/>
      <c r="K2" s="206"/>
      <c r="L2" s="206"/>
      <c r="M2" s="206"/>
      <c r="N2" s="206"/>
      <c r="O2" s="206"/>
      <c r="P2" s="206"/>
      <c r="Q2" s="222"/>
      <c r="R2" s="222"/>
    </row>
    <row r="3" ht="23.25" customHeight="1" spans="1:18">
      <c r="A3" s="207"/>
      <c r="B3" s="208"/>
      <c r="C3" s="208"/>
      <c r="D3" s="208"/>
      <c r="E3" s="208"/>
      <c r="F3" s="208"/>
      <c r="G3" s="208"/>
      <c r="H3" s="208"/>
      <c r="I3" s="205"/>
      <c r="J3" s="205"/>
      <c r="K3" s="205"/>
      <c r="L3" s="205"/>
      <c r="M3" s="205"/>
      <c r="N3" s="205"/>
      <c r="P3" s="221" t="s">
        <v>87</v>
      </c>
      <c r="Q3" s="222"/>
      <c r="R3" s="222"/>
    </row>
    <row r="4" ht="25.5" customHeight="1" spans="1:18">
      <c r="A4" s="209" t="s">
        <v>110</v>
      </c>
      <c r="B4" s="209" t="s">
        <v>88</v>
      </c>
      <c r="C4" s="210" t="s">
        <v>111</v>
      </c>
      <c r="D4" s="211" t="s">
        <v>112</v>
      </c>
      <c r="E4" s="212" t="s">
        <v>327</v>
      </c>
      <c r="F4" s="213" t="s">
        <v>328</v>
      </c>
      <c r="G4" s="212" t="s">
        <v>329</v>
      </c>
      <c r="H4" s="212" t="s">
        <v>330</v>
      </c>
      <c r="I4" s="215" t="s">
        <v>331</v>
      </c>
      <c r="J4" s="215" t="s">
        <v>332</v>
      </c>
      <c r="K4" s="215" t="s">
        <v>176</v>
      </c>
      <c r="L4" s="215" t="s">
        <v>333</v>
      </c>
      <c r="M4" s="215" t="s">
        <v>169</v>
      </c>
      <c r="N4" s="215" t="s">
        <v>177</v>
      </c>
      <c r="O4" s="215" t="s">
        <v>172</v>
      </c>
      <c r="P4" s="209" t="s">
        <v>178</v>
      </c>
      <c r="Q4" s="223"/>
      <c r="R4" s="223"/>
    </row>
    <row r="5" ht="14.25" customHeight="1" spans="1:18">
      <c r="A5" s="209"/>
      <c r="B5" s="209"/>
      <c r="C5" s="214"/>
      <c r="D5" s="209"/>
      <c r="E5" s="215"/>
      <c r="F5" s="216"/>
      <c r="G5" s="215"/>
      <c r="H5" s="215"/>
      <c r="I5" s="215"/>
      <c r="J5" s="215"/>
      <c r="K5" s="215"/>
      <c r="L5" s="215"/>
      <c r="M5" s="215"/>
      <c r="N5" s="215"/>
      <c r="O5" s="215"/>
      <c r="P5" s="209"/>
      <c r="Q5" s="223"/>
      <c r="R5" s="223"/>
    </row>
    <row r="6" ht="14.25" customHeight="1" spans="1:18">
      <c r="A6" s="209"/>
      <c r="B6" s="209"/>
      <c r="C6" s="214"/>
      <c r="D6" s="209"/>
      <c r="E6" s="215"/>
      <c r="F6" s="216"/>
      <c r="G6" s="215"/>
      <c r="H6" s="215"/>
      <c r="I6" s="215"/>
      <c r="J6" s="215"/>
      <c r="K6" s="215"/>
      <c r="L6" s="215"/>
      <c r="M6" s="215"/>
      <c r="N6" s="215"/>
      <c r="O6" s="215"/>
      <c r="P6" s="209"/>
      <c r="Q6" s="223"/>
      <c r="R6" s="223"/>
    </row>
    <row r="7" customFormat="1" ht="27" customHeight="1" spans="1:18">
      <c r="A7" s="267"/>
      <c r="B7" s="217" t="s">
        <v>104</v>
      </c>
      <c r="C7" s="218" t="s">
        <v>105</v>
      </c>
      <c r="D7" s="268" t="s">
        <v>268</v>
      </c>
      <c r="E7" s="268"/>
      <c r="F7" s="268"/>
      <c r="G7" s="268"/>
      <c r="H7" s="268"/>
      <c r="I7" s="268"/>
      <c r="J7" s="268"/>
      <c r="K7" s="268"/>
      <c r="L7" s="268"/>
      <c r="M7" s="268"/>
      <c r="N7" s="268"/>
      <c r="O7" s="268"/>
      <c r="P7" s="268"/>
      <c r="Q7" s="223"/>
      <c r="R7" s="223"/>
    </row>
    <row r="8" s="159" customFormat="1" ht="23.25" customHeight="1" spans="1:18">
      <c r="A8" s="267"/>
      <c r="B8" s="217" t="s">
        <v>114</v>
      </c>
      <c r="C8" s="218" t="s">
        <v>207</v>
      </c>
      <c r="D8" s="268" t="s">
        <v>268</v>
      </c>
      <c r="E8" s="268"/>
      <c r="F8" s="268"/>
      <c r="G8" s="268"/>
      <c r="H8" s="268"/>
      <c r="I8" s="268"/>
      <c r="J8" s="268"/>
      <c r="K8" s="268"/>
      <c r="L8" s="268"/>
      <c r="M8" s="268"/>
      <c r="N8" s="268"/>
      <c r="O8" s="268"/>
      <c r="P8" s="268"/>
      <c r="Q8" s="269"/>
      <c r="R8" s="269"/>
    </row>
    <row r="9" customFormat="1" ht="27.75" customHeight="1"/>
    <row r="10" ht="23.25" customHeight="1" spans="1:18">
      <c r="A10" s="222"/>
      <c r="B10" s="222"/>
      <c r="C10" s="222"/>
      <c r="D10" s="222"/>
      <c r="E10" s="222"/>
      <c r="F10" s="222"/>
      <c r="G10" s="222"/>
      <c r="H10" s="222"/>
      <c r="I10" s="222"/>
      <c r="J10" s="222"/>
      <c r="K10" s="222"/>
      <c r="L10" s="222"/>
      <c r="M10" s="222"/>
      <c r="N10" s="222"/>
      <c r="O10" s="222"/>
      <c r="P10" s="222"/>
      <c r="Q10" s="222"/>
      <c r="R10" s="222"/>
    </row>
    <row r="11" ht="23.25" customHeight="1" spans="1:18">
      <c r="A11" s="222"/>
      <c r="B11" s="222"/>
      <c r="C11" s="222"/>
      <c r="D11" s="222"/>
      <c r="E11" s="222"/>
      <c r="F11" s="222"/>
      <c r="G11" s="222"/>
      <c r="H11" s="222"/>
      <c r="I11" s="222"/>
      <c r="J11" s="222"/>
      <c r="K11" s="222"/>
      <c r="L11" s="222"/>
      <c r="M11" s="222"/>
      <c r="N11" s="222"/>
      <c r="O11" s="222"/>
      <c r="P11" s="222"/>
      <c r="Q11" s="222"/>
      <c r="R11" s="222"/>
    </row>
    <row r="12" ht="23.25" customHeight="1" spans="1:18">
      <c r="A12" s="222"/>
      <c r="B12" s="222"/>
      <c r="C12" s="222"/>
      <c r="D12" s="222"/>
      <c r="E12" s="222"/>
      <c r="F12" s="222"/>
      <c r="G12" s="222"/>
      <c r="H12" s="222"/>
      <c r="I12" s="222"/>
      <c r="J12" s="222"/>
      <c r="K12" s="222"/>
      <c r="L12" s="222"/>
      <c r="M12" s="222"/>
      <c r="N12" s="222"/>
      <c r="O12" s="222"/>
      <c r="P12" s="222"/>
      <c r="Q12" s="222"/>
      <c r="R12" s="222"/>
    </row>
    <row r="13" ht="23.25" customHeight="1" spans="1:18">
      <c r="A13" s="222"/>
      <c r="B13" s="222"/>
      <c r="C13" s="222"/>
      <c r="D13" s="222"/>
      <c r="E13" s="222"/>
      <c r="F13" s="222"/>
      <c r="G13" s="222"/>
      <c r="H13" s="222"/>
      <c r="I13" s="222"/>
      <c r="J13" s="222"/>
      <c r="K13" s="222"/>
      <c r="L13" s="222"/>
      <c r="M13" s="222"/>
      <c r="N13" s="222"/>
      <c r="O13" s="222"/>
      <c r="P13" s="222"/>
      <c r="Q13" s="222"/>
      <c r="R13" s="222"/>
    </row>
    <row r="14" ht="23.25" customHeight="1" spans="1:18">
      <c r="A14" s="222"/>
      <c r="B14" s="222"/>
      <c r="C14" s="222"/>
      <c r="D14" s="222"/>
      <c r="E14" s="222"/>
      <c r="F14" s="222"/>
      <c r="G14" s="222"/>
      <c r="H14" s="222"/>
      <c r="I14" s="222"/>
      <c r="J14" s="222"/>
      <c r="K14" s="222"/>
      <c r="L14" s="222"/>
      <c r="M14" s="222"/>
      <c r="N14" s="222"/>
      <c r="O14" s="222"/>
      <c r="P14" s="222"/>
      <c r="Q14" s="222"/>
      <c r="R14" s="222"/>
    </row>
    <row r="15" ht="23.25" customHeight="1" spans="1:18">
      <c r="A15" s="222"/>
      <c r="B15" s="222"/>
      <c r="C15" s="222"/>
      <c r="D15" s="222"/>
      <c r="E15" s="222"/>
      <c r="F15" s="222"/>
      <c r="G15" s="222"/>
      <c r="H15" s="222"/>
      <c r="I15" s="222"/>
      <c r="J15" s="222"/>
      <c r="K15" s="222"/>
      <c r="L15" s="222"/>
      <c r="M15" s="222"/>
      <c r="N15" s="222"/>
      <c r="O15" s="222"/>
      <c r="P15" s="222"/>
      <c r="Q15" s="222"/>
      <c r="R15" s="222"/>
    </row>
    <row r="16" ht="23.25" customHeight="1" spans="1:18">
      <c r="A16" s="222"/>
      <c r="B16" s="222"/>
      <c r="C16" s="222"/>
      <c r="D16" s="222"/>
      <c r="E16" s="222"/>
      <c r="F16" s="222"/>
      <c r="G16" s="222"/>
      <c r="H16" s="222"/>
      <c r="I16" s="222"/>
      <c r="J16" s="222"/>
      <c r="K16" s="222"/>
      <c r="L16" s="222"/>
      <c r="M16" s="222"/>
      <c r="N16" s="222"/>
      <c r="O16" s="222"/>
      <c r="P16" s="222"/>
      <c r="Q16" s="222"/>
      <c r="R16" s="222"/>
    </row>
    <row r="17" ht="23.25" customHeight="1" spans="1:18">
      <c r="A17" s="222"/>
      <c r="B17" s="222"/>
      <c r="C17" s="222"/>
      <c r="D17" s="222"/>
      <c r="E17" s="222"/>
      <c r="F17" s="222"/>
      <c r="G17" s="222"/>
      <c r="H17" s="222"/>
      <c r="I17" s="222"/>
      <c r="J17" s="222"/>
      <c r="K17" s="222"/>
      <c r="L17" s="222"/>
      <c r="M17" s="222"/>
      <c r="N17" s="222"/>
      <c r="O17" s="222"/>
      <c r="P17" s="222"/>
      <c r="Q17" s="222"/>
      <c r="R17" s="222"/>
    </row>
    <row r="18" ht="23.25" customHeight="1" spans="1:18">
      <c r="A18" s="222"/>
      <c r="B18" s="222"/>
      <c r="C18" s="222"/>
      <c r="D18" s="222"/>
      <c r="E18" s="222"/>
      <c r="F18" s="222"/>
      <c r="G18" s="222"/>
      <c r="H18" s="222"/>
      <c r="I18" s="222"/>
      <c r="J18" s="222"/>
      <c r="K18" s="222"/>
      <c r="L18" s="222"/>
      <c r="M18" s="222"/>
      <c r="N18" s="222"/>
      <c r="O18" s="222"/>
      <c r="P18" s="222"/>
      <c r="Q18" s="222"/>
      <c r="R18" s="222"/>
    </row>
    <row r="19" ht="23.25" customHeight="1" spans="1:18">
      <c r="A19" s="222"/>
      <c r="B19" s="222"/>
      <c r="C19" s="222"/>
      <c r="D19" s="222"/>
      <c r="E19" s="222"/>
      <c r="F19" s="222"/>
      <c r="G19" s="222"/>
      <c r="H19" s="222"/>
      <c r="I19" s="222"/>
      <c r="J19" s="222"/>
      <c r="K19" s="222"/>
      <c r="L19" s="222"/>
      <c r="M19" s="222"/>
      <c r="N19" s="222"/>
      <c r="O19" s="222"/>
      <c r="P19" s="222"/>
      <c r="Q19" s="222"/>
      <c r="R19" s="222"/>
    </row>
    <row r="20" ht="23.25" customHeight="1" spans="1:18">
      <c r="A20" s="222"/>
      <c r="B20" s="222"/>
      <c r="C20" s="222"/>
      <c r="D20" s="222"/>
      <c r="E20" s="222"/>
      <c r="F20" s="222"/>
      <c r="G20" s="222"/>
      <c r="H20" s="222"/>
      <c r="I20" s="222"/>
      <c r="J20" s="222"/>
      <c r="K20" s="222"/>
      <c r="L20" s="222"/>
      <c r="M20" s="222"/>
      <c r="N20" s="222"/>
      <c r="O20" s="222"/>
      <c r="P20" s="222"/>
      <c r="Q20" s="222"/>
      <c r="R20" s="22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showGridLines="0" workbookViewId="0">
      <selection activeCell="D8" sqref="D8"/>
    </sheetView>
  </sheetViews>
  <sheetFormatPr defaultColWidth="9.16666666666667" defaultRowHeight="12.75" customHeight="1"/>
  <cols>
    <col min="1" max="2" width="16.3333333333333" style="204" customWidth="1"/>
    <col min="3" max="3" width="35.5" style="204" customWidth="1"/>
    <col min="4" max="4" width="16.5" style="204" customWidth="1"/>
    <col min="5" max="16" width="12.3333333333333" style="204" customWidth="1"/>
    <col min="17" max="16384" width="9.16666666666667" style="204"/>
  </cols>
  <sheetData>
    <row r="1" ht="23.25" customHeight="1" spans="1:18">
      <c r="A1" s="205"/>
      <c r="B1" s="205"/>
      <c r="C1" s="205"/>
      <c r="D1" s="205"/>
      <c r="E1" s="205"/>
      <c r="F1" s="205"/>
      <c r="G1" s="205"/>
      <c r="H1" s="205"/>
      <c r="I1" s="205"/>
      <c r="J1" s="205"/>
      <c r="K1" s="205"/>
      <c r="L1" s="205"/>
      <c r="M1" s="205"/>
      <c r="N1" s="205"/>
      <c r="P1" s="220" t="s">
        <v>363</v>
      </c>
      <c r="Q1" s="222"/>
      <c r="R1" s="222"/>
    </row>
    <row r="2" ht="23.25" customHeight="1" spans="1:18">
      <c r="A2" s="206" t="s">
        <v>364</v>
      </c>
      <c r="B2" s="206"/>
      <c r="C2" s="206"/>
      <c r="D2" s="206"/>
      <c r="E2" s="206"/>
      <c r="F2" s="206"/>
      <c r="G2" s="206"/>
      <c r="H2" s="206"/>
      <c r="I2" s="206"/>
      <c r="J2" s="206"/>
      <c r="K2" s="206"/>
      <c r="L2" s="206"/>
      <c r="M2" s="206"/>
      <c r="N2" s="206"/>
      <c r="O2" s="206"/>
      <c r="P2" s="206"/>
      <c r="Q2" s="222"/>
      <c r="R2" s="222"/>
    </row>
    <row r="3" ht="23.25" customHeight="1" spans="1:18">
      <c r="A3" s="207"/>
      <c r="B3" s="208"/>
      <c r="C3" s="208"/>
      <c r="D3" s="208"/>
      <c r="E3" s="208"/>
      <c r="F3" s="208"/>
      <c r="G3" s="208"/>
      <c r="H3" s="208"/>
      <c r="I3" s="205"/>
      <c r="J3" s="205"/>
      <c r="K3" s="205"/>
      <c r="L3" s="205"/>
      <c r="M3" s="205"/>
      <c r="N3" s="205"/>
      <c r="P3" s="221" t="s">
        <v>87</v>
      </c>
      <c r="Q3" s="222"/>
      <c r="R3" s="222"/>
    </row>
    <row r="4" ht="25.5" customHeight="1" spans="1:18">
      <c r="A4" s="209" t="s">
        <v>110</v>
      </c>
      <c r="B4" s="209" t="s">
        <v>88</v>
      </c>
      <c r="C4" s="210" t="s">
        <v>111</v>
      </c>
      <c r="D4" s="211" t="s">
        <v>112</v>
      </c>
      <c r="E4" s="212" t="s">
        <v>327</v>
      </c>
      <c r="F4" s="213" t="s">
        <v>328</v>
      </c>
      <c r="G4" s="212" t="s">
        <v>329</v>
      </c>
      <c r="H4" s="212" t="s">
        <v>330</v>
      </c>
      <c r="I4" s="215" t="s">
        <v>331</v>
      </c>
      <c r="J4" s="215" t="s">
        <v>332</v>
      </c>
      <c r="K4" s="215" t="s">
        <v>176</v>
      </c>
      <c r="L4" s="215" t="s">
        <v>333</v>
      </c>
      <c r="M4" s="215" t="s">
        <v>169</v>
      </c>
      <c r="N4" s="215" t="s">
        <v>177</v>
      </c>
      <c r="O4" s="215" t="s">
        <v>172</v>
      </c>
      <c r="P4" s="209" t="s">
        <v>178</v>
      </c>
      <c r="Q4" s="223"/>
      <c r="R4" s="223"/>
    </row>
    <row r="5" ht="14.25" customHeight="1" spans="1:18">
      <c r="A5" s="209"/>
      <c r="B5" s="209"/>
      <c r="C5" s="214"/>
      <c r="D5" s="209"/>
      <c r="E5" s="215"/>
      <c r="F5" s="216"/>
      <c r="G5" s="215"/>
      <c r="H5" s="215"/>
      <c r="I5" s="215"/>
      <c r="J5" s="215"/>
      <c r="K5" s="215"/>
      <c r="L5" s="215"/>
      <c r="M5" s="215"/>
      <c r="N5" s="215"/>
      <c r="O5" s="215"/>
      <c r="P5" s="209"/>
      <c r="Q5" s="223"/>
      <c r="R5" s="223"/>
    </row>
    <row r="6" ht="14.25" customHeight="1" spans="1:18">
      <c r="A6" s="209"/>
      <c r="B6" s="209"/>
      <c r="C6" s="214"/>
      <c r="D6" s="209"/>
      <c r="E6" s="215"/>
      <c r="F6" s="216"/>
      <c r="G6" s="215"/>
      <c r="H6" s="215"/>
      <c r="I6" s="215"/>
      <c r="J6" s="215"/>
      <c r="K6" s="215"/>
      <c r="L6" s="215"/>
      <c r="M6" s="215"/>
      <c r="N6" s="215"/>
      <c r="O6" s="215"/>
      <c r="P6" s="209"/>
      <c r="Q6" s="223"/>
      <c r="R6" s="223"/>
    </row>
    <row r="7" customFormat="1" ht="27.75" customHeight="1" spans="1:16">
      <c r="A7" s="209"/>
      <c r="B7" s="217" t="s">
        <v>104</v>
      </c>
      <c r="C7" s="218" t="s">
        <v>105</v>
      </c>
      <c r="D7" s="266">
        <v>0</v>
      </c>
      <c r="E7" s="266"/>
      <c r="F7" s="266"/>
      <c r="G7" s="266"/>
      <c r="H7" s="266"/>
      <c r="I7" s="266"/>
      <c r="J7" s="266"/>
      <c r="K7" s="266"/>
      <c r="L7" s="266"/>
      <c r="M7" s="266"/>
      <c r="N7" s="266"/>
      <c r="O7" s="266"/>
      <c r="P7" s="266"/>
    </row>
    <row r="8" ht="23.25" customHeight="1" spans="1:18">
      <c r="A8" s="209"/>
      <c r="B8" s="217" t="s">
        <v>114</v>
      </c>
      <c r="C8" s="218" t="s">
        <v>207</v>
      </c>
      <c r="D8" s="266">
        <v>0</v>
      </c>
      <c r="E8" s="266"/>
      <c r="F8" s="266"/>
      <c r="G8" s="266"/>
      <c r="H8" s="266"/>
      <c r="I8" s="266"/>
      <c r="J8" s="266"/>
      <c r="K8" s="266"/>
      <c r="L8" s="266"/>
      <c r="M8" s="266"/>
      <c r="N8" s="266"/>
      <c r="O8" s="266"/>
      <c r="P8" s="266"/>
      <c r="Q8" s="222"/>
      <c r="R8" s="222"/>
    </row>
    <row r="9" ht="23.25" customHeight="1" spans="1:18">
      <c r="A9" s="222"/>
      <c r="B9" s="222"/>
      <c r="C9" s="222"/>
      <c r="D9" s="222"/>
      <c r="E9" s="222"/>
      <c r="F9" s="222"/>
      <c r="G9" s="222"/>
      <c r="H9" s="222"/>
      <c r="I9" s="222"/>
      <c r="J9" s="222"/>
      <c r="K9" s="222"/>
      <c r="L9" s="222"/>
      <c r="M9" s="222"/>
      <c r="N9" s="222"/>
      <c r="O9" s="222"/>
      <c r="P9" s="222"/>
      <c r="Q9" s="222"/>
      <c r="R9" s="222"/>
    </row>
    <row r="10" ht="23.25" customHeight="1" spans="1:18">
      <c r="A10" s="222"/>
      <c r="B10" s="222"/>
      <c r="C10" s="222"/>
      <c r="D10" s="222"/>
      <c r="E10" s="222"/>
      <c r="F10" s="222"/>
      <c r="G10" s="222"/>
      <c r="H10" s="222"/>
      <c r="I10" s="222"/>
      <c r="J10" s="222"/>
      <c r="K10" s="222"/>
      <c r="L10" s="222"/>
      <c r="M10" s="222"/>
      <c r="N10" s="222"/>
      <c r="O10" s="222"/>
      <c r="P10" s="222"/>
      <c r="Q10" s="222"/>
      <c r="R10" s="222"/>
    </row>
    <row r="11" ht="23.25" customHeight="1" spans="1:18">
      <c r="A11" s="222"/>
      <c r="B11" s="222"/>
      <c r="C11" s="222"/>
      <c r="D11" s="222"/>
      <c r="E11" s="222"/>
      <c r="F11" s="222"/>
      <c r="G11" s="222"/>
      <c r="H11" s="222"/>
      <c r="I11" s="222"/>
      <c r="J11" s="222"/>
      <c r="K11" s="222"/>
      <c r="L11" s="222"/>
      <c r="M11" s="222"/>
      <c r="N11" s="222"/>
      <c r="O11" s="222"/>
      <c r="P11" s="222"/>
      <c r="Q11" s="222"/>
      <c r="R11" s="222"/>
    </row>
    <row r="12" ht="23.25" customHeight="1" spans="1:18">
      <c r="A12" s="222"/>
      <c r="B12" s="222"/>
      <c r="C12" s="222"/>
      <c r="D12" s="222"/>
      <c r="E12" s="222"/>
      <c r="F12" s="222"/>
      <c r="G12" s="222"/>
      <c r="H12" s="222"/>
      <c r="I12" s="222"/>
      <c r="J12" s="222"/>
      <c r="K12" s="222"/>
      <c r="L12" s="222"/>
      <c r="M12" s="222"/>
      <c r="N12" s="222"/>
      <c r="O12" s="222"/>
      <c r="P12" s="222"/>
      <c r="Q12" s="222"/>
      <c r="R12" s="222"/>
    </row>
    <row r="13" ht="23.25" customHeight="1" spans="1:18">
      <c r="A13" s="222"/>
      <c r="B13" s="222"/>
      <c r="C13" s="222"/>
      <c r="D13" s="222"/>
      <c r="E13" s="222"/>
      <c r="F13" s="222"/>
      <c r="G13" s="222"/>
      <c r="H13" s="222"/>
      <c r="I13" s="222"/>
      <c r="J13" s="222"/>
      <c r="K13" s="222"/>
      <c r="L13" s="222"/>
      <c r="M13" s="222"/>
      <c r="N13" s="222"/>
      <c r="O13" s="222"/>
      <c r="P13" s="222"/>
      <c r="Q13" s="222"/>
      <c r="R13" s="222"/>
    </row>
    <row r="14" ht="23.25" customHeight="1" spans="1:18">
      <c r="A14" s="222"/>
      <c r="B14" s="222"/>
      <c r="C14" s="222"/>
      <c r="D14" s="222"/>
      <c r="E14" s="222"/>
      <c r="F14" s="222"/>
      <c r="G14" s="222"/>
      <c r="H14" s="222"/>
      <c r="I14" s="222"/>
      <c r="J14" s="222"/>
      <c r="K14" s="222"/>
      <c r="L14" s="222"/>
      <c r="M14" s="222"/>
      <c r="N14" s="222"/>
      <c r="O14" s="222"/>
      <c r="P14" s="222"/>
      <c r="Q14" s="222"/>
      <c r="R14" s="222"/>
    </row>
    <row r="15" ht="23.25" customHeight="1" spans="1:18">
      <c r="A15" s="222"/>
      <c r="B15" s="222"/>
      <c r="C15" s="222"/>
      <c r="D15" s="222"/>
      <c r="E15" s="222"/>
      <c r="F15" s="222"/>
      <c r="G15" s="222"/>
      <c r="H15" s="222"/>
      <c r="I15" s="222"/>
      <c r="J15" s="222"/>
      <c r="K15" s="222"/>
      <c r="L15" s="222"/>
      <c r="M15" s="222"/>
      <c r="N15" s="222"/>
      <c r="O15" s="222"/>
      <c r="P15" s="222"/>
      <c r="Q15" s="222"/>
      <c r="R15" s="222"/>
    </row>
    <row r="16" ht="23.25" customHeight="1" spans="1:18">
      <c r="A16" s="222"/>
      <c r="B16" s="222"/>
      <c r="C16" s="222"/>
      <c r="D16" s="222"/>
      <c r="E16" s="222"/>
      <c r="F16" s="222"/>
      <c r="G16" s="222"/>
      <c r="H16" s="222"/>
      <c r="I16" s="222"/>
      <c r="J16" s="222"/>
      <c r="K16" s="222"/>
      <c r="L16" s="222"/>
      <c r="M16" s="222"/>
      <c r="N16" s="222"/>
      <c r="O16" s="222"/>
      <c r="P16" s="222"/>
      <c r="Q16" s="222"/>
      <c r="R16" s="222"/>
    </row>
    <row r="17" ht="23.25" customHeight="1" spans="1:18">
      <c r="A17" s="222"/>
      <c r="B17" s="222"/>
      <c r="C17" s="222"/>
      <c r="D17" s="222"/>
      <c r="E17" s="222"/>
      <c r="F17" s="222"/>
      <c r="G17" s="222"/>
      <c r="H17" s="222"/>
      <c r="I17" s="222"/>
      <c r="J17" s="222"/>
      <c r="K17" s="222"/>
      <c r="L17" s="222"/>
      <c r="M17" s="222"/>
      <c r="N17" s="222"/>
      <c r="O17" s="222"/>
      <c r="P17" s="222"/>
      <c r="Q17" s="222"/>
      <c r="R17" s="222"/>
    </row>
    <row r="18" ht="23.25" customHeight="1" spans="1:18">
      <c r="A18" s="222"/>
      <c r="B18" s="222"/>
      <c r="C18" s="222"/>
      <c r="D18" s="222"/>
      <c r="E18" s="222"/>
      <c r="F18" s="222"/>
      <c r="G18" s="222"/>
      <c r="H18" s="222"/>
      <c r="I18" s="222"/>
      <c r="J18" s="222"/>
      <c r="K18" s="222"/>
      <c r="L18" s="222"/>
      <c r="M18" s="222"/>
      <c r="N18" s="222"/>
      <c r="O18" s="222"/>
      <c r="P18" s="222"/>
      <c r="Q18" s="222"/>
      <c r="R18" s="22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showGridLines="0" topLeftCell="A16" workbookViewId="0">
      <selection activeCell="C11" sqref="C11"/>
    </sheetView>
  </sheetViews>
  <sheetFormatPr defaultColWidth="9.16666666666667" defaultRowHeight="12.75" customHeight="1"/>
  <cols>
    <col min="1" max="1" width="25.3333333333333" style="204" customWidth="1"/>
    <col min="2" max="2" width="22.8333333333333" style="159" customWidth="1"/>
    <col min="3" max="3" width="59" style="254" customWidth="1"/>
    <col min="4" max="4" width="27.3333333333333" style="204" customWidth="1"/>
    <col min="5" max="5" width="15.8333333333333" style="204" customWidth="1"/>
    <col min="6" max="6" width="15.3333333333333" style="204" customWidth="1"/>
    <col min="7" max="7" width="14.3333333333333" style="204" customWidth="1"/>
    <col min="8" max="8" width="13.5" style="204" customWidth="1"/>
    <col min="9" max="10" width="14.3333333333333" style="204" customWidth="1"/>
    <col min="11" max="11" width="14" style="204" customWidth="1"/>
    <col min="12" max="15" width="12.3333333333333" style="204" customWidth="1"/>
    <col min="16" max="16384" width="9.16666666666667" style="204"/>
  </cols>
  <sheetData>
    <row r="1" ht="23.25" customHeight="1" spans="1:22">
      <c r="A1"/>
      <c r="C1" s="255"/>
      <c r="D1"/>
      <c r="E1"/>
      <c r="F1"/>
      <c r="G1"/>
      <c r="H1"/>
      <c r="I1"/>
      <c r="J1"/>
      <c r="K1"/>
      <c r="L1"/>
      <c r="M1"/>
      <c r="N1"/>
      <c r="O1"/>
      <c r="P1"/>
      <c r="Q1"/>
      <c r="R1"/>
      <c r="S1"/>
      <c r="T1"/>
      <c r="U1"/>
      <c r="V1" s="235" t="s">
        <v>365</v>
      </c>
    </row>
    <row r="2" ht="23.25" customHeight="1" spans="1:22">
      <c r="A2" s="224" t="s">
        <v>366</v>
      </c>
      <c r="B2" s="256"/>
      <c r="C2" s="224"/>
      <c r="D2" s="224"/>
      <c r="E2" s="224"/>
      <c r="F2" s="224"/>
      <c r="G2" s="224"/>
      <c r="H2" s="224"/>
      <c r="I2" s="224"/>
      <c r="J2" s="224"/>
      <c r="K2" s="224"/>
      <c r="L2" s="224"/>
      <c r="M2" s="224"/>
      <c r="N2" s="224"/>
      <c r="O2" s="224"/>
      <c r="P2" s="224"/>
      <c r="Q2" s="224"/>
      <c r="R2" s="224"/>
      <c r="S2" s="224"/>
      <c r="T2" s="224"/>
      <c r="U2" s="224"/>
      <c r="V2" s="224"/>
    </row>
    <row r="3" ht="23.25" customHeight="1" spans="1:22">
      <c r="A3"/>
      <c r="C3" s="255"/>
      <c r="D3"/>
      <c r="E3"/>
      <c r="F3"/>
      <c r="G3"/>
      <c r="H3"/>
      <c r="I3"/>
      <c r="J3"/>
      <c r="K3"/>
      <c r="L3"/>
      <c r="M3"/>
      <c r="N3"/>
      <c r="O3"/>
      <c r="P3"/>
      <c r="Q3"/>
      <c r="R3"/>
      <c r="S3"/>
      <c r="T3"/>
      <c r="U3"/>
      <c r="V3"/>
    </row>
    <row r="4" ht="25.5" customHeight="1" spans="1:22">
      <c r="A4"/>
      <c r="C4" s="255"/>
      <c r="D4"/>
      <c r="E4"/>
      <c r="F4"/>
      <c r="G4"/>
      <c r="H4"/>
      <c r="I4"/>
      <c r="J4"/>
      <c r="K4"/>
      <c r="L4"/>
      <c r="M4"/>
      <c r="N4"/>
      <c r="O4"/>
      <c r="P4"/>
      <c r="Q4"/>
      <c r="R4"/>
      <c r="S4"/>
      <c r="T4"/>
      <c r="U4"/>
      <c r="V4" s="235" t="s">
        <v>87</v>
      </c>
    </row>
    <row r="5" ht="14.25" customHeight="1" spans="1:22">
      <c r="A5" s="230" t="s">
        <v>110</v>
      </c>
      <c r="B5" s="257" t="s">
        <v>88</v>
      </c>
      <c r="C5" s="230" t="s">
        <v>367</v>
      </c>
      <c r="D5" s="225" t="s">
        <v>368</v>
      </c>
      <c r="E5" s="226" t="s">
        <v>161</v>
      </c>
      <c r="F5" s="227"/>
      <c r="G5" s="227"/>
      <c r="H5" s="228"/>
      <c r="I5" s="232" t="s">
        <v>162</v>
      </c>
      <c r="J5" s="233"/>
      <c r="K5" s="233"/>
      <c r="L5" s="233"/>
      <c r="M5" s="233"/>
      <c r="N5" s="233"/>
      <c r="O5" s="233"/>
      <c r="P5" s="233"/>
      <c r="Q5" s="233"/>
      <c r="R5" s="236"/>
      <c r="S5" s="237" t="s">
        <v>163</v>
      </c>
      <c r="T5" s="237" t="s">
        <v>164</v>
      </c>
      <c r="U5" s="237" t="s">
        <v>165</v>
      </c>
      <c r="V5" s="225" t="s">
        <v>166</v>
      </c>
    </row>
    <row r="6" ht="30.95" customHeight="1" spans="1:22">
      <c r="A6" s="230"/>
      <c r="B6" s="257"/>
      <c r="C6" s="230"/>
      <c r="D6" s="229"/>
      <c r="E6" s="230" t="s">
        <v>138</v>
      </c>
      <c r="F6" s="231" t="s">
        <v>167</v>
      </c>
      <c r="G6" s="231" t="s">
        <v>168</v>
      </c>
      <c r="H6" s="231" t="s">
        <v>169</v>
      </c>
      <c r="I6" s="230" t="s">
        <v>138</v>
      </c>
      <c r="J6" s="234" t="s">
        <v>355</v>
      </c>
      <c r="K6" s="234" t="s">
        <v>169</v>
      </c>
      <c r="L6" s="234" t="s">
        <v>172</v>
      </c>
      <c r="M6" s="234" t="s">
        <v>173</v>
      </c>
      <c r="N6" s="234" t="s">
        <v>174</v>
      </c>
      <c r="O6" s="234" t="s">
        <v>175</v>
      </c>
      <c r="P6" s="234" t="s">
        <v>176</v>
      </c>
      <c r="Q6" s="234" t="s">
        <v>177</v>
      </c>
      <c r="R6" s="238" t="s">
        <v>178</v>
      </c>
      <c r="S6" s="239"/>
      <c r="T6" s="239"/>
      <c r="U6" s="239"/>
      <c r="V6" s="229"/>
    </row>
    <row r="7" s="252" customFormat="1" ht="24.95" customHeight="1" spans="1:22">
      <c r="A7" s="230"/>
      <c r="B7" s="245" t="s">
        <v>104</v>
      </c>
      <c r="C7" s="218" t="s">
        <v>105</v>
      </c>
      <c r="D7" s="258"/>
      <c r="E7" s="259">
        <v>15016332</v>
      </c>
      <c r="F7" s="259">
        <v>12895963</v>
      </c>
      <c r="G7" s="259">
        <v>1943673</v>
      </c>
      <c r="H7" s="259">
        <v>176696</v>
      </c>
      <c r="I7" s="259">
        <v>21727400</v>
      </c>
      <c r="J7" s="259">
        <v>3892460</v>
      </c>
      <c r="K7" s="259">
        <v>17834940</v>
      </c>
      <c r="L7" s="259"/>
      <c r="M7" s="259"/>
      <c r="N7" s="259"/>
      <c r="O7" s="259"/>
      <c r="P7" s="259"/>
      <c r="Q7" s="259"/>
      <c r="R7" s="259"/>
      <c r="S7" s="259"/>
      <c r="T7" s="259"/>
      <c r="U7" s="259"/>
      <c r="V7" s="259"/>
    </row>
    <row r="8" s="252" customFormat="1" ht="24.95" customHeight="1" spans="1:22">
      <c r="A8" s="230"/>
      <c r="B8" s="245" t="s">
        <v>114</v>
      </c>
      <c r="C8" s="218" t="s">
        <v>207</v>
      </c>
      <c r="D8" s="258"/>
      <c r="E8" s="259">
        <v>15016332</v>
      </c>
      <c r="F8" s="259">
        <v>12895963</v>
      </c>
      <c r="G8" s="259">
        <v>1943673</v>
      </c>
      <c r="H8" s="259">
        <v>176696</v>
      </c>
      <c r="I8" s="259">
        <v>21727400</v>
      </c>
      <c r="J8" s="259">
        <v>3892460</v>
      </c>
      <c r="K8" s="259">
        <v>17834940</v>
      </c>
      <c r="L8" s="259"/>
      <c r="M8" s="259"/>
      <c r="N8" s="259"/>
      <c r="O8" s="259"/>
      <c r="P8" s="259"/>
      <c r="Q8" s="259"/>
      <c r="R8" s="259"/>
      <c r="S8" s="259"/>
      <c r="T8" s="259"/>
      <c r="U8" s="259"/>
      <c r="V8" s="259"/>
    </row>
    <row r="9" s="252" customFormat="1" ht="24.95" customHeight="1" spans="1:22">
      <c r="A9" s="247" t="s">
        <v>116</v>
      </c>
      <c r="B9" s="245" t="s">
        <v>114</v>
      </c>
      <c r="C9" s="248" t="s">
        <v>208</v>
      </c>
      <c r="D9" s="258"/>
      <c r="E9" s="259">
        <v>15016332</v>
      </c>
      <c r="F9" s="259">
        <v>12895963</v>
      </c>
      <c r="G9" s="259">
        <v>1943673</v>
      </c>
      <c r="H9" s="259">
        <v>176696</v>
      </c>
      <c r="I9" s="259">
        <v>21727400</v>
      </c>
      <c r="J9" s="259">
        <v>3892460</v>
      </c>
      <c r="K9" s="259">
        <v>17834940</v>
      </c>
      <c r="L9" s="259"/>
      <c r="M9" s="259"/>
      <c r="N9" s="259"/>
      <c r="O9" s="259"/>
      <c r="P9" s="259"/>
      <c r="Q9" s="259"/>
      <c r="R9" s="259"/>
      <c r="S9" s="259"/>
      <c r="T9" s="259"/>
      <c r="U9" s="259"/>
      <c r="V9" s="259"/>
    </row>
    <row r="10" s="252" customFormat="1" ht="24.95" customHeight="1" spans="1:22">
      <c r="A10" s="247" t="s">
        <v>118</v>
      </c>
      <c r="B10" s="245" t="s">
        <v>114</v>
      </c>
      <c r="C10" s="248" t="s">
        <v>209</v>
      </c>
      <c r="D10" s="258"/>
      <c r="E10" s="259">
        <v>15016332</v>
      </c>
      <c r="F10" s="259">
        <v>12895963</v>
      </c>
      <c r="G10" s="259">
        <v>1943673</v>
      </c>
      <c r="H10" s="259">
        <v>176696</v>
      </c>
      <c r="I10" s="259">
        <v>350000</v>
      </c>
      <c r="J10" s="259">
        <v>350000</v>
      </c>
      <c r="K10" s="259"/>
      <c r="L10" s="259"/>
      <c r="M10" s="259"/>
      <c r="N10" s="259"/>
      <c r="O10" s="259"/>
      <c r="P10" s="259"/>
      <c r="Q10" s="259"/>
      <c r="R10" s="259"/>
      <c r="S10" s="259"/>
      <c r="T10" s="259"/>
      <c r="U10" s="259"/>
      <c r="V10" s="259"/>
    </row>
    <row r="11" s="159" customFormat="1" ht="24.95" customHeight="1" spans="1:22">
      <c r="A11" s="260">
        <v>2100101</v>
      </c>
      <c r="B11" s="245" t="s">
        <v>114</v>
      </c>
      <c r="C11" s="260" t="s">
        <v>369</v>
      </c>
      <c r="D11" s="261" t="s">
        <v>168</v>
      </c>
      <c r="E11" s="259">
        <f t="shared" ref="E11:E19" si="0">F11+G11+H11</f>
        <v>1943673</v>
      </c>
      <c r="F11" s="259"/>
      <c r="G11" s="262">
        <v>1943673</v>
      </c>
      <c r="H11" s="259"/>
      <c r="I11" s="259"/>
      <c r="J11" s="259"/>
      <c r="K11" s="259"/>
      <c r="L11" s="259"/>
      <c r="M11" s="259"/>
      <c r="N11" s="259"/>
      <c r="O11" s="259"/>
      <c r="P11" s="259"/>
      <c r="Q11" s="259"/>
      <c r="R11" s="259"/>
      <c r="S11" s="259"/>
      <c r="T11" s="259"/>
      <c r="U11" s="259"/>
      <c r="V11" s="259"/>
    </row>
    <row r="12" s="159" customFormat="1" ht="24.95" customHeight="1" spans="1:22">
      <c r="A12" s="260">
        <v>2100101</v>
      </c>
      <c r="B12" s="245" t="s">
        <v>114</v>
      </c>
      <c r="C12" s="260" t="s">
        <v>369</v>
      </c>
      <c r="D12" s="261" t="s">
        <v>190</v>
      </c>
      <c r="E12" s="259">
        <f t="shared" si="0"/>
        <v>232075</v>
      </c>
      <c r="F12" s="263">
        <v>232075</v>
      </c>
      <c r="G12" s="259"/>
      <c r="H12" s="259"/>
      <c r="I12" s="259"/>
      <c r="J12" s="259"/>
      <c r="K12" s="259"/>
      <c r="L12" s="259"/>
      <c r="M12" s="259"/>
      <c r="N12" s="259"/>
      <c r="O12" s="259"/>
      <c r="P12" s="259"/>
      <c r="Q12" s="259"/>
      <c r="R12" s="259"/>
      <c r="S12" s="259"/>
      <c r="T12" s="259"/>
      <c r="U12" s="259"/>
      <c r="V12" s="259"/>
    </row>
    <row r="13" s="159" customFormat="1" ht="24.95" customHeight="1" spans="1:22">
      <c r="A13" s="260">
        <v>2100101</v>
      </c>
      <c r="B13" s="245" t="s">
        <v>114</v>
      </c>
      <c r="C13" s="260" t="s">
        <v>369</v>
      </c>
      <c r="D13" s="261" t="s">
        <v>187</v>
      </c>
      <c r="E13" s="259">
        <f t="shared" si="0"/>
        <v>8783680</v>
      </c>
      <c r="F13" s="263">
        <v>8783680</v>
      </c>
      <c r="G13" s="259"/>
      <c r="H13" s="259"/>
      <c r="I13" s="259"/>
      <c r="J13" s="259"/>
      <c r="K13" s="259"/>
      <c r="L13" s="259"/>
      <c r="M13" s="259"/>
      <c r="N13" s="259"/>
      <c r="O13" s="259"/>
      <c r="P13" s="259"/>
      <c r="Q13" s="259"/>
      <c r="R13" s="259"/>
      <c r="S13" s="259"/>
      <c r="T13" s="259"/>
      <c r="U13" s="259"/>
      <c r="V13" s="259"/>
    </row>
    <row r="14" s="159" customFormat="1" ht="24.95" customHeight="1" spans="1:22">
      <c r="A14" s="260">
        <v>2100101</v>
      </c>
      <c r="B14" s="245" t="s">
        <v>114</v>
      </c>
      <c r="C14" s="260" t="s">
        <v>370</v>
      </c>
      <c r="D14" s="261" t="s">
        <v>189</v>
      </c>
      <c r="E14" s="259">
        <f t="shared" si="0"/>
        <v>1000433</v>
      </c>
      <c r="F14" s="263">
        <v>1000433</v>
      </c>
      <c r="G14" s="259"/>
      <c r="H14" s="259"/>
      <c r="I14" s="259"/>
      <c r="J14" s="259"/>
      <c r="K14" s="259"/>
      <c r="L14" s="259"/>
      <c r="M14" s="259"/>
      <c r="N14" s="259"/>
      <c r="O14" s="259"/>
      <c r="P14" s="259"/>
      <c r="Q14" s="259"/>
      <c r="R14" s="259"/>
      <c r="S14" s="259"/>
      <c r="T14" s="259"/>
      <c r="U14" s="259"/>
      <c r="V14" s="259"/>
    </row>
    <row r="15" s="159" customFormat="1" ht="24.95" customHeight="1" spans="1:22">
      <c r="A15" s="260">
        <v>2100101</v>
      </c>
      <c r="B15" s="245" t="s">
        <v>114</v>
      </c>
      <c r="C15" s="260" t="s">
        <v>370</v>
      </c>
      <c r="D15" s="261" t="s">
        <v>188</v>
      </c>
      <c r="E15" s="259">
        <f t="shared" si="0"/>
        <v>2879775</v>
      </c>
      <c r="F15" s="263">
        <v>2879775</v>
      </c>
      <c r="G15" s="259"/>
      <c r="H15" s="259"/>
      <c r="I15" s="259"/>
      <c r="J15" s="259"/>
      <c r="K15" s="259"/>
      <c r="L15" s="259"/>
      <c r="M15" s="259"/>
      <c r="N15" s="259"/>
      <c r="O15" s="259"/>
      <c r="P15" s="259"/>
      <c r="Q15" s="259"/>
      <c r="R15" s="259"/>
      <c r="S15" s="259"/>
      <c r="T15" s="259"/>
      <c r="U15" s="259"/>
      <c r="V15" s="259"/>
    </row>
    <row r="16" s="159" customFormat="1" ht="24.95" customHeight="1" spans="1:22">
      <c r="A16" s="260">
        <v>2100101</v>
      </c>
      <c r="B16" s="245" t="s">
        <v>114</v>
      </c>
      <c r="C16" s="260" t="s">
        <v>370</v>
      </c>
      <c r="D16" s="261" t="s">
        <v>169</v>
      </c>
      <c r="E16" s="259">
        <f t="shared" si="0"/>
        <v>176696</v>
      </c>
      <c r="F16" s="259"/>
      <c r="G16" s="259"/>
      <c r="H16" s="264">
        <v>176696</v>
      </c>
      <c r="I16" s="259"/>
      <c r="J16" s="259"/>
      <c r="K16" s="259"/>
      <c r="L16" s="259"/>
      <c r="M16" s="259"/>
      <c r="N16" s="259"/>
      <c r="O16" s="259"/>
      <c r="P16" s="259"/>
      <c r="Q16" s="259"/>
      <c r="R16" s="259"/>
      <c r="S16" s="259"/>
      <c r="T16" s="259"/>
      <c r="U16" s="259"/>
      <c r="V16" s="259"/>
    </row>
    <row r="17" s="159" customFormat="1" ht="24.95" customHeight="1" spans="1:22">
      <c r="A17" s="250">
        <v>2100102</v>
      </c>
      <c r="B17" s="245" t="s">
        <v>114</v>
      </c>
      <c r="C17" s="260" t="s">
        <v>338</v>
      </c>
      <c r="D17" s="261" t="s">
        <v>170</v>
      </c>
      <c r="E17" s="259"/>
      <c r="F17" s="259"/>
      <c r="G17" s="259"/>
      <c r="H17" s="259"/>
      <c r="I17" s="259">
        <v>250000</v>
      </c>
      <c r="J17" s="259">
        <v>250000</v>
      </c>
      <c r="K17" s="259"/>
      <c r="L17" s="259"/>
      <c r="M17" s="259"/>
      <c r="N17" s="259"/>
      <c r="O17" s="259"/>
      <c r="P17" s="259"/>
      <c r="Q17" s="259"/>
      <c r="R17" s="259"/>
      <c r="S17" s="259"/>
      <c r="T17" s="259"/>
      <c r="U17" s="259"/>
      <c r="V17" s="259"/>
    </row>
    <row r="18" s="159" customFormat="1" ht="24.95" customHeight="1" spans="1:22">
      <c r="A18" s="250">
        <v>2100199</v>
      </c>
      <c r="B18" s="245" t="s">
        <v>114</v>
      </c>
      <c r="C18" s="260" t="s">
        <v>339</v>
      </c>
      <c r="D18" s="261" t="s">
        <v>170</v>
      </c>
      <c r="E18" s="259"/>
      <c r="F18" s="259"/>
      <c r="G18" s="259"/>
      <c r="H18" s="259"/>
      <c r="I18" s="259">
        <v>100000</v>
      </c>
      <c r="J18" s="259">
        <v>100000</v>
      </c>
      <c r="K18" s="259"/>
      <c r="L18" s="259"/>
      <c r="M18" s="259"/>
      <c r="N18" s="259"/>
      <c r="O18" s="259"/>
      <c r="P18" s="259"/>
      <c r="Q18" s="259"/>
      <c r="R18" s="259"/>
      <c r="S18" s="259"/>
      <c r="T18" s="259"/>
      <c r="U18" s="259"/>
      <c r="V18" s="259"/>
    </row>
    <row r="19" s="159" customFormat="1" ht="24.95" customHeight="1" spans="1:22">
      <c r="A19" s="247" t="s">
        <v>129</v>
      </c>
      <c r="B19" s="245" t="s">
        <v>114</v>
      </c>
      <c r="C19" s="488" t="s">
        <v>371</v>
      </c>
      <c r="D19" s="261"/>
      <c r="E19" s="259"/>
      <c r="F19" s="259"/>
      <c r="G19" s="259"/>
      <c r="H19" s="259"/>
      <c r="I19" s="265">
        <v>14080000</v>
      </c>
      <c r="J19" s="259"/>
      <c r="K19" s="265">
        <v>14080000</v>
      </c>
      <c r="L19" s="259"/>
      <c r="M19" s="259"/>
      <c r="N19" s="259"/>
      <c r="O19" s="259"/>
      <c r="P19" s="259"/>
      <c r="Q19" s="259"/>
      <c r="R19" s="259"/>
      <c r="S19" s="259"/>
      <c r="T19" s="259"/>
      <c r="U19" s="259"/>
      <c r="V19" s="259"/>
    </row>
    <row r="20" s="159" customFormat="1" ht="24.95" customHeight="1" spans="1:22">
      <c r="A20" s="250">
        <v>2100717</v>
      </c>
      <c r="B20" s="245" t="s">
        <v>114</v>
      </c>
      <c r="C20" s="247" t="s">
        <v>372</v>
      </c>
      <c r="D20" s="261" t="s">
        <v>171</v>
      </c>
      <c r="E20" s="259"/>
      <c r="F20" s="259"/>
      <c r="G20" s="259"/>
      <c r="H20" s="259"/>
      <c r="I20" s="265">
        <v>14080000</v>
      </c>
      <c r="J20" s="259"/>
      <c r="K20" s="265">
        <v>14080000</v>
      </c>
      <c r="L20" s="259"/>
      <c r="M20" s="259"/>
      <c r="N20" s="259"/>
      <c r="O20" s="259"/>
      <c r="P20" s="259"/>
      <c r="Q20" s="259"/>
      <c r="R20" s="259"/>
      <c r="S20" s="259"/>
      <c r="T20" s="259"/>
      <c r="U20" s="259"/>
      <c r="V20" s="259"/>
    </row>
    <row r="21" s="159" customFormat="1" ht="24.95" customHeight="1" spans="1:22">
      <c r="A21" s="487" t="s">
        <v>126</v>
      </c>
      <c r="B21" s="245" t="s">
        <v>114</v>
      </c>
      <c r="C21" s="487" t="s">
        <v>373</v>
      </c>
      <c r="D21" s="261"/>
      <c r="E21" s="259"/>
      <c r="F21" s="259"/>
      <c r="G21" s="259"/>
      <c r="H21" s="259"/>
      <c r="I21" s="265">
        <v>5904100</v>
      </c>
      <c r="J21" s="259">
        <v>3542460</v>
      </c>
      <c r="K21" s="265">
        <v>2361640</v>
      </c>
      <c r="L21" s="259"/>
      <c r="M21" s="259"/>
      <c r="N21" s="259"/>
      <c r="O21" s="259"/>
      <c r="P21" s="259"/>
      <c r="Q21" s="259"/>
      <c r="R21" s="259"/>
      <c r="S21" s="259"/>
      <c r="T21" s="259"/>
      <c r="U21" s="259"/>
      <c r="V21" s="259"/>
    </row>
    <row r="22" s="159" customFormat="1" ht="24.95" customHeight="1" spans="1:22">
      <c r="A22" s="250">
        <v>2100408</v>
      </c>
      <c r="B22" s="245" t="s">
        <v>114</v>
      </c>
      <c r="C22" s="248" t="s">
        <v>374</v>
      </c>
      <c r="D22" s="261" t="s">
        <v>170</v>
      </c>
      <c r="E22" s="259"/>
      <c r="F22" s="259"/>
      <c r="G22" s="259"/>
      <c r="H22" s="259"/>
      <c r="I22" s="265">
        <v>3542460</v>
      </c>
      <c r="J22" s="265">
        <v>3542460</v>
      </c>
      <c r="K22" s="259"/>
      <c r="L22" s="259"/>
      <c r="M22" s="259"/>
      <c r="N22" s="259"/>
      <c r="O22" s="259"/>
      <c r="P22" s="259"/>
      <c r="Q22" s="259"/>
      <c r="R22" s="259"/>
      <c r="S22" s="259"/>
      <c r="T22" s="259"/>
      <c r="U22" s="259"/>
      <c r="V22" s="259"/>
    </row>
    <row r="23" s="159" customFormat="1" ht="24.95" customHeight="1" spans="1:22">
      <c r="A23" s="250">
        <v>2100408</v>
      </c>
      <c r="B23" s="245" t="s">
        <v>114</v>
      </c>
      <c r="C23" s="248" t="s">
        <v>374</v>
      </c>
      <c r="D23" s="261" t="s">
        <v>171</v>
      </c>
      <c r="E23" s="259"/>
      <c r="F23" s="259"/>
      <c r="G23" s="259"/>
      <c r="H23" s="259"/>
      <c r="I23" s="265">
        <v>2361640</v>
      </c>
      <c r="J23" s="265"/>
      <c r="K23" s="265">
        <v>2361640</v>
      </c>
      <c r="L23" s="259"/>
      <c r="M23" s="259"/>
      <c r="N23" s="259"/>
      <c r="O23" s="259"/>
      <c r="P23" s="259"/>
      <c r="Q23" s="259"/>
      <c r="R23" s="259"/>
      <c r="S23" s="259"/>
      <c r="T23" s="259"/>
      <c r="U23" s="259"/>
      <c r="V23" s="259"/>
    </row>
    <row r="24" s="159" customFormat="1" ht="24.95" customHeight="1" spans="1:22">
      <c r="A24" s="487" t="s">
        <v>123</v>
      </c>
      <c r="B24" s="245" t="s">
        <v>114</v>
      </c>
      <c r="C24" s="487" t="s">
        <v>375</v>
      </c>
      <c r="D24" s="261"/>
      <c r="E24" s="259"/>
      <c r="F24" s="259"/>
      <c r="G24" s="259"/>
      <c r="H24" s="259"/>
      <c r="I24" s="265">
        <v>1393300</v>
      </c>
      <c r="J24" s="259"/>
      <c r="K24" s="265">
        <v>1393300</v>
      </c>
      <c r="L24" s="259"/>
      <c r="M24" s="259"/>
      <c r="N24" s="259"/>
      <c r="O24" s="259"/>
      <c r="P24" s="259"/>
      <c r="Q24" s="259"/>
      <c r="R24" s="259"/>
      <c r="S24" s="259"/>
      <c r="T24" s="259"/>
      <c r="U24" s="259"/>
      <c r="V24" s="259"/>
    </row>
    <row r="25" s="253" customFormat="1" ht="24.95" customHeight="1" spans="1:22">
      <c r="A25" s="250">
        <v>2100302</v>
      </c>
      <c r="B25" s="245" t="s">
        <v>114</v>
      </c>
      <c r="C25" s="248" t="s">
        <v>376</v>
      </c>
      <c r="D25" s="261" t="s">
        <v>171</v>
      </c>
      <c r="E25" s="259"/>
      <c r="F25" s="259"/>
      <c r="G25" s="259"/>
      <c r="H25" s="259"/>
      <c r="I25" s="265">
        <v>1393300</v>
      </c>
      <c r="J25" s="259"/>
      <c r="K25" s="265">
        <v>1393300</v>
      </c>
      <c r="L25" s="259"/>
      <c r="M25" s="259"/>
      <c r="N25" s="259"/>
      <c r="O25" s="259"/>
      <c r="P25" s="259"/>
      <c r="Q25" s="259"/>
      <c r="R25" s="259"/>
      <c r="S25" s="259"/>
      <c r="T25" s="259"/>
      <c r="U25" s="259"/>
      <c r="V25" s="259"/>
    </row>
  </sheetData>
  <sheetProtection formatCells="0" formatColumns="0" formatRows="0"/>
  <mergeCells count="11">
    <mergeCell ref="A2:V2"/>
    <mergeCell ref="E5:H5"/>
    <mergeCell ref="I5:R5"/>
    <mergeCell ref="A5:A6"/>
    <mergeCell ref="B5:B6"/>
    <mergeCell ref="C5:C6"/>
    <mergeCell ref="D5:D6"/>
    <mergeCell ref="S5:S6"/>
    <mergeCell ref="T5:T6"/>
    <mergeCell ref="U5:U6"/>
    <mergeCell ref="V5:V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showGridLines="0" workbookViewId="0">
      <selection activeCell="F24" sqref="F24"/>
    </sheetView>
  </sheetViews>
  <sheetFormatPr defaultColWidth="9.16666666666667" defaultRowHeight="12.75" customHeight="1"/>
  <cols>
    <col min="1" max="1" width="16.6666666666667" style="204" customWidth="1"/>
    <col min="2" max="2" width="16.3333333333333" style="159" customWidth="1"/>
    <col min="3" max="3" width="45.3333333333333" style="204" customWidth="1"/>
    <col min="4" max="4" width="16.5" style="204" customWidth="1"/>
    <col min="5" max="5" width="15.5" style="204" customWidth="1"/>
    <col min="6" max="8" width="12.3333333333333" style="204" customWidth="1"/>
    <col min="9" max="9" width="15" style="204" customWidth="1"/>
    <col min="10" max="12" width="12.3333333333333" style="204" customWidth="1"/>
    <col min="13" max="13" width="14.6666666666667" style="204" customWidth="1"/>
    <col min="14" max="16" width="12.3333333333333" style="204" customWidth="1"/>
    <col min="17" max="16384" width="9.16666666666667" style="204"/>
  </cols>
  <sheetData>
    <row r="1" ht="23.25" customHeight="1" spans="1:18">
      <c r="A1" s="205"/>
      <c r="B1" s="241"/>
      <c r="C1" s="205"/>
      <c r="D1" s="205"/>
      <c r="E1" s="205"/>
      <c r="F1" s="205"/>
      <c r="G1" s="205"/>
      <c r="H1" s="205"/>
      <c r="I1" s="205"/>
      <c r="J1" s="205"/>
      <c r="K1" s="205"/>
      <c r="L1" s="205"/>
      <c r="M1" s="205"/>
      <c r="N1" s="205"/>
      <c r="P1" s="220" t="s">
        <v>377</v>
      </c>
      <c r="Q1" s="222"/>
      <c r="R1" s="222"/>
    </row>
    <row r="2" ht="23.25" customHeight="1" spans="1:18">
      <c r="A2" s="206" t="s">
        <v>378</v>
      </c>
      <c r="B2" s="242"/>
      <c r="C2" s="206"/>
      <c r="D2" s="206"/>
      <c r="E2" s="206"/>
      <c r="F2" s="206"/>
      <c r="G2" s="206"/>
      <c r="H2" s="206"/>
      <c r="I2" s="206"/>
      <c r="J2" s="206"/>
      <c r="K2" s="206"/>
      <c r="L2" s="206"/>
      <c r="M2" s="206"/>
      <c r="N2" s="206"/>
      <c r="O2" s="206"/>
      <c r="P2" s="206"/>
      <c r="Q2" s="222"/>
      <c r="R2" s="222"/>
    </row>
    <row r="3" ht="23.25" customHeight="1" spans="1:18">
      <c r="A3" s="207"/>
      <c r="B3" s="243"/>
      <c r="C3" s="208"/>
      <c r="D3" s="208"/>
      <c r="E3" s="208"/>
      <c r="F3" s="208"/>
      <c r="G3" s="208"/>
      <c r="H3" s="208"/>
      <c r="I3" s="205"/>
      <c r="J3" s="205"/>
      <c r="K3" s="205"/>
      <c r="L3" s="205"/>
      <c r="M3" s="205"/>
      <c r="N3" s="205"/>
      <c r="P3" s="221" t="s">
        <v>87</v>
      </c>
      <c r="Q3" s="222"/>
      <c r="R3" s="222"/>
    </row>
    <row r="4" ht="25.5" customHeight="1" spans="1:18">
      <c r="A4" s="209" t="s">
        <v>110</v>
      </c>
      <c r="B4" s="244" t="s">
        <v>88</v>
      </c>
      <c r="C4" s="210" t="s">
        <v>111</v>
      </c>
      <c r="D4" s="211" t="s">
        <v>112</v>
      </c>
      <c r="E4" s="212" t="s">
        <v>327</v>
      </c>
      <c r="F4" s="213" t="s">
        <v>328</v>
      </c>
      <c r="G4" s="212" t="s">
        <v>329</v>
      </c>
      <c r="H4" s="212" t="s">
        <v>330</v>
      </c>
      <c r="I4" s="215" t="s">
        <v>331</v>
      </c>
      <c r="J4" s="215" t="s">
        <v>332</v>
      </c>
      <c r="K4" s="215" t="s">
        <v>176</v>
      </c>
      <c r="L4" s="215" t="s">
        <v>333</v>
      </c>
      <c r="M4" s="215" t="s">
        <v>169</v>
      </c>
      <c r="N4" s="215" t="s">
        <v>177</v>
      </c>
      <c r="O4" s="215" t="s">
        <v>172</v>
      </c>
      <c r="P4" s="209" t="s">
        <v>178</v>
      </c>
      <c r="Q4" s="223"/>
      <c r="R4" s="223"/>
    </row>
    <row r="5" ht="14.25" customHeight="1" spans="1:18">
      <c r="A5" s="209"/>
      <c r="B5" s="244"/>
      <c r="C5" s="214"/>
      <c r="D5" s="209"/>
      <c r="E5" s="215"/>
      <c r="F5" s="216"/>
      <c r="G5" s="215"/>
      <c r="H5" s="215"/>
      <c r="I5" s="215"/>
      <c r="J5" s="215"/>
      <c r="K5" s="215"/>
      <c r="L5" s="215"/>
      <c r="M5" s="215"/>
      <c r="N5" s="215"/>
      <c r="O5" s="215"/>
      <c r="P5" s="209"/>
      <c r="Q5" s="223"/>
      <c r="R5" s="223"/>
    </row>
    <row r="6" ht="14.25" customHeight="1" spans="1:18">
      <c r="A6" s="209"/>
      <c r="B6" s="244"/>
      <c r="C6" s="214"/>
      <c r="D6" s="209"/>
      <c r="E6" s="215"/>
      <c r="F6" s="216"/>
      <c r="G6" s="215"/>
      <c r="H6" s="215"/>
      <c r="I6" s="215"/>
      <c r="J6" s="215"/>
      <c r="K6" s="215"/>
      <c r="L6" s="215"/>
      <c r="M6" s="215"/>
      <c r="N6" s="215"/>
      <c r="O6" s="215"/>
      <c r="P6" s="209"/>
      <c r="Q6" s="223"/>
      <c r="R6" s="223"/>
    </row>
    <row r="7" customFormat="1" ht="14.25" customHeight="1" spans="1:18">
      <c r="A7" s="209"/>
      <c r="B7" s="245" t="s">
        <v>104</v>
      </c>
      <c r="C7" s="218" t="s">
        <v>105</v>
      </c>
      <c r="D7" s="246">
        <v>36743732</v>
      </c>
      <c r="E7" s="246">
        <v>12895963</v>
      </c>
      <c r="F7" s="246">
        <v>6339433</v>
      </c>
      <c r="G7" s="246"/>
      <c r="H7" s="246"/>
      <c r="I7" s="246"/>
      <c r="J7" s="246"/>
      <c r="K7" s="246"/>
      <c r="L7" s="246"/>
      <c r="M7" s="246">
        <v>17508336</v>
      </c>
      <c r="N7" s="246"/>
      <c r="O7" s="246"/>
      <c r="P7" s="246"/>
      <c r="Q7" s="223"/>
      <c r="R7" s="223"/>
    </row>
    <row r="8" s="240" customFormat="1" ht="21" customHeight="1" spans="1:18">
      <c r="A8" s="209"/>
      <c r="B8" s="245" t="s">
        <v>114</v>
      </c>
      <c r="C8" s="218" t="s">
        <v>115</v>
      </c>
      <c r="D8" s="246">
        <v>36743732</v>
      </c>
      <c r="E8" s="246">
        <v>12895963</v>
      </c>
      <c r="F8" s="246">
        <v>6339433</v>
      </c>
      <c r="G8" s="246"/>
      <c r="H8" s="246"/>
      <c r="I8" s="246"/>
      <c r="J8" s="246"/>
      <c r="K8" s="246"/>
      <c r="L8" s="246"/>
      <c r="M8" s="246">
        <v>17508336</v>
      </c>
      <c r="N8" s="246"/>
      <c r="O8" s="246"/>
      <c r="P8" s="246"/>
      <c r="Q8" s="223"/>
      <c r="R8" s="223"/>
    </row>
    <row r="9" s="240" customFormat="1" ht="21" customHeight="1" spans="1:18">
      <c r="A9" s="247" t="s">
        <v>116</v>
      </c>
      <c r="B9" s="245" t="s">
        <v>114</v>
      </c>
      <c r="C9" s="248" t="s">
        <v>117</v>
      </c>
      <c r="D9" s="246">
        <v>36743732</v>
      </c>
      <c r="E9" s="246">
        <v>12895963</v>
      </c>
      <c r="F9" s="246">
        <v>6339433</v>
      </c>
      <c r="G9" s="246"/>
      <c r="H9" s="246"/>
      <c r="I9" s="246"/>
      <c r="J9" s="246"/>
      <c r="K9" s="246"/>
      <c r="L9" s="246"/>
      <c r="M9" s="246">
        <v>17508336</v>
      </c>
      <c r="N9" s="246"/>
      <c r="O9" s="246"/>
      <c r="P9" s="246"/>
      <c r="Q9" s="223"/>
      <c r="R9" s="223"/>
    </row>
    <row r="10" s="240" customFormat="1" ht="21" customHeight="1" spans="1:18">
      <c r="A10" s="247" t="s">
        <v>118</v>
      </c>
      <c r="B10" s="245" t="s">
        <v>114</v>
      </c>
      <c r="C10" s="248" t="s">
        <v>232</v>
      </c>
      <c r="D10" s="246">
        <v>18908792</v>
      </c>
      <c r="E10" s="246">
        <v>12895963</v>
      </c>
      <c r="F10" s="246">
        <v>5836133</v>
      </c>
      <c r="G10" s="246"/>
      <c r="H10" s="246"/>
      <c r="I10" s="246"/>
      <c r="J10" s="246"/>
      <c r="K10" s="246"/>
      <c r="L10" s="246"/>
      <c r="M10" s="246">
        <v>176696</v>
      </c>
      <c r="N10" s="246"/>
      <c r="O10" s="246"/>
      <c r="P10" s="246"/>
      <c r="Q10" s="223"/>
      <c r="R10" s="223"/>
    </row>
    <row r="11" s="240" customFormat="1" ht="21" customHeight="1" spans="1:18">
      <c r="A11" s="249">
        <v>2100101</v>
      </c>
      <c r="B11" s="245" t="s">
        <v>114</v>
      </c>
      <c r="C11" s="250" t="s">
        <v>233</v>
      </c>
      <c r="D11" s="246">
        <v>18908792</v>
      </c>
      <c r="E11" s="246">
        <v>12895963</v>
      </c>
      <c r="F11" s="246">
        <v>5836133</v>
      </c>
      <c r="G11" s="246"/>
      <c r="H11" s="246"/>
      <c r="I11" s="246"/>
      <c r="J11" s="246"/>
      <c r="K11" s="246"/>
      <c r="L11" s="246"/>
      <c r="M11" s="246">
        <v>176696</v>
      </c>
      <c r="N11" s="246"/>
      <c r="O11" s="246"/>
      <c r="P11" s="246"/>
      <c r="Q11" s="223"/>
      <c r="R11" s="223"/>
    </row>
    <row r="12" s="240" customFormat="1" ht="21" customHeight="1" spans="1:18">
      <c r="A12" s="247" t="s">
        <v>129</v>
      </c>
      <c r="B12" s="245" t="s">
        <v>114</v>
      </c>
      <c r="C12" s="488" t="s">
        <v>379</v>
      </c>
      <c r="D12" s="246">
        <v>14080000</v>
      </c>
      <c r="E12" s="246"/>
      <c r="F12" s="246"/>
      <c r="G12" s="246"/>
      <c r="H12" s="246"/>
      <c r="I12" s="246"/>
      <c r="J12" s="246"/>
      <c r="K12" s="246"/>
      <c r="L12" s="246"/>
      <c r="M12" s="246">
        <v>14080000</v>
      </c>
      <c r="N12" s="246"/>
      <c r="O12" s="246"/>
      <c r="P12" s="246"/>
      <c r="Q12" s="223"/>
      <c r="R12" s="223"/>
    </row>
    <row r="13" s="240" customFormat="1" ht="21" customHeight="1" spans="1:18">
      <c r="A13" s="249">
        <v>2100717</v>
      </c>
      <c r="B13" s="245" t="s">
        <v>114</v>
      </c>
      <c r="C13" s="247" t="s">
        <v>380</v>
      </c>
      <c r="D13" s="246">
        <v>14080000</v>
      </c>
      <c r="E13" s="246"/>
      <c r="F13" s="246"/>
      <c r="G13" s="246"/>
      <c r="H13" s="246"/>
      <c r="I13" s="246"/>
      <c r="J13" s="246"/>
      <c r="K13" s="246"/>
      <c r="L13" s="246"/>
      <c r="M13" s="246">
        <v>14080000</v>
      </c>
      <c r="N13" s="246"/>
      <c r="O13" s="246"/>
      <c r="P13" s="246"/>
      <c r="Q13" s="223"/>
      <c r="R13" s="223"/>
    </row>
    <row r="14" s="240" customFormat="1" ht="21" customHeight="1" spans="1:18">
      <c r="A14" s="487" t="s">
        <v>123</v>
      </c>
      <c r="B14" s="245" t="s">
        <v>114</v>
      </c>
      <c r="C14" s="487" t="s">
        <v>381</v>
      </c>
      <c r="D14" s="246">
        <v>1393300</v>
      </c>
      <c r="E14" s="246"/>
      <c r="F14" s="246">
        <v>503300</v>
      </c>
      <c r="G14" s="246"/>
      <c r="H14" s="246"/>
      <c r="I14" s="246"/>
      <c r="J14" s="246"/>
      <c r="K14" s="246"/>
      <c r="L14" s="246"/>
      <c r="M14" s="246">
        <v>890000</v>
      </c>
      <c r="N14" s="246"/>
      <c r="O14" s="246"/>
      <c r="P14" s="246"/>
      <c r="Q14" s="223"/>
      <c r="R14" s="223"/>
    </row>
    <row r="15" s="240" customFormat="1" ht="21" customHeight="1" spans="1:18">
      <c r="A15" s="249">
        <v>2100302</v>
      </c>
      <c r="B15" s="245" t="s">
        <v>114</v>
      </c>
      <c r="C15" s="248" t="s">
        <v>382</v>
      </c>
      <c r="D15" s="246">
        <v>1393300</v>
      </c>
      <c r="E15" s="246"/>
      <c r="F15" s="246">
        <v>503300</v>
      </c>
      <c r="G15" s="246"/>
      <c r="H15" s="246"/>
      <c r="I15" s="246"/>
      <c r="J15" s="246"/>
      <c r="K15" s="246"/>
      <c r="L15" s="246"/>
      <c r="M15" s="246">
        <v>890000</v>
      </c>
      <c r="N15" s="246"/>
      <c r="O15" s="246"/>
      <c r="P15" s="246"/>
      <c r="Q15" s="223"/>
      <c r="R15" s="223"/>
    </row>
    <row r="16" s="240" customFormat="1" ht="21" customHeight="1" spans="1:18">
      <c r="A16" s="487" t="s">
        <v>126</v>
      </c>
      <c r="B16" s="245" t="s">
        <v>114</v>
      </c>
      <c r="C16" s="487" t="s">
        <v>383</v>
      </c>
      <c r="D16" s="246">
        <v>2361640</v>
      </c>
      <c r="E16" s="246"/>
      <c r="F16" s="246"/>
      <c r="G16" s="246"/>
      <c r="H16" s="246"/>
      <c r="I16" s="246"/>
      <c r="J16" s="246"/>
      <c r="K16" s="246"/>
      <c r="L16" s="246"/>
      <c r="M16" s="246">
        <v>2361640</v>
      </c>
      <c r="N16" s="246"/>
      <c r="O16" s="246"/>
      <c r="P16" s="246"/>
      <c r="Q16" s="223"/>
      <c r="R16" s="223"/>
    </row>
    <row r="17" s="240" customFormat="1" ht="21" customHeight="1" spans="1:18">
      <c r="A17" s="249">
        <v>2100408</v>
      </c>
      <c r="B17" s="245" t="s">
        <v>114</v>
      </c>
      <c r="C17" s="248" t="s">
        <v>384</v>
      </c>
      <c r="D17" s="246">
        <v>2361640</v>
      </c>
      <c r="E17" s="246"/>
      <c r="F17" s="246"/>
      <c r="G17" s="246"/>
      <c r="H17" s="246"/>
      <c r="I17" s="246"/>
      <c r="J17" s="246"/>
      <c r="K17" s="246"/>
      <c r="L17" s="246"/>
      <c r="M17" s="246">
        <v>2361640</v>
      </c>
      <c r="N17" s="246"/>
      <c r="O17" s="246"/>
      <c r="P17" s="246"/>
      <c r="Q17" s="223"/>
      <c r="R17" s="223"/>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
  <sheetViews>
    <sheetView showGridLines="0" workbookViewId="0">
      <selection activeCell="D22" sqref="D22"/>
    </sheetView>
  </sheetViews>
  <sheetFormatPr defaultColWidth="9.16666666666667" defaultRowHeight="12.75" customHeight="1" outlineLevelRow="7"/>
  <cols>
    <col min="1" max="1" width="22.3333333333333" style="204" customWidth="1"/>
    <col min="2" max="2" width="16.5" style="204" customWidth="1"/>
    <col min="3" max="3" width="30.6666666666667" style="204" customWidth="1"/>
    <col min="4" max="15" width="12.3333333333333" style="204" customWidth="1"/>
    <col min="16" max="16384" width="9.16666666666667" style="204"/>
  </cols>
  <sheetData>
    <row r="1" customFormat="1" ht="18" customHeight="1" spans="22:22">
      <c r="V1" s="220" t="s">
        <v>385</v>
      </c>
    </row>
    <row r="2" customFormat="1" ht="32.25" customHeight="1" spans="1:22">
      <c r="A2" s="224" t="s">
        <v>386</v>
      </c>
      <c r="B2" s="224"/>
      <c r="C2" s="224"/>
      <c r="D2" s="224"/>
      <c r="E2" s="224"/>
      <c r="F2" s="224"/>
      <c r="G2" s="224"/>
      <c r="H2" s="224"/>
      <c r="I2" s="224"/>
      <c r="J2" s="224"/>
      <c r="K2" s="224"/>
      <c r="L2" s="224"/>
      <c r="M2" s="224"/>
      <c r="N2" s="224"/>
      <c r="O2" s="224"/>
      <c r="P2" s="224"/>
      <c r="Q2" s="224"/>
      <c r="R2" s="224"/>
      <c r="S2" s="224"/>
      <c r="T2" s="224"/>
      <c r="U2" s="224"/>
      <c r="V2" s="224"/>
    </row>
    <row r="3" customFormat="1" ht="11.25" customHeight="1" spans="22:22">
      <c r="V3" s="235" t="s">
        <v>87</v>
      </c>
    </row>
    <row r="4" customFormat="1" ht="11.25" customHeight="1"/>
    <row r="5" customFormat="1" ht="29.25" customHeight="1" spans="1:22">
      <c r="A5" s="225" t="s">
        <v>110</v>
      </c>
      <c r="B5" s="225" t="s">
        <v>88</v>
      </c>
      <c r="C5" s="225" t="s">
        <v>271</v>
      </c>
      <c r="D5" s="225" t="s">
        <v>368</v>
      </c>
      <c r="E5" s="226" t="s">
        <v>161</v>
      </c>
      <c r="F5" s="227"/>
      <c r="G5" s="227"/>
      <c r="H5" s="228"/>
      <c r="I5" s="232" t="s">
        <v>162</v>
      </c>
      <c r="J5" s="233"/>
      <c r="K5" s="233"/>
      <c r="L5" s="233"/>
      <c r="M5" s="233"/>
      <c r="N5" s="233"/>
      <c r="O5" s="233"/>
      <c r="P5" s="233"/>
      <c r="Q5" s="233"/>
      <c r="R5" s="236"/>
      <c r="S5" s="237" t="s">
        <v>163</v>
      </c>
      <c r="T5" s="237" t="s">
        <v>164</v>
      </c>
      <c r="U5" s="237" t="s">
        <v>165</v>
      </c>
      <c r="V5" s="225" t="s">
        <v>166</v>
      </c>
    </row>
    <row r="6" customFormat="1" ht="54.75" customHeight="1" spans="1:22">
      <c r="A6" s="229"/>
      <c r="B6" s="229"/>
      <c r="C6" s="229"/>
      <c r="D6" s="229"/>
      <c r="E6" s="230" t="s">
        <v>138</v>
      </c>
      <c r="F6" s="231" t="s">
        <v>167</v>
      </c>
      <c r="G6" s="231" t="s">
        <v>168</v>
      </c>
      <c r="H6" s="231" t="s">
        <v>169</v>
      </c>
      <c r="I6" s="230" t="s">
        <v>138</v>
      </c>
      <c r="J6" s="234" t="s">
        <v>355</v>
      </c>
      <c r="K6" s="234" t="s">
        <v>169</v>
      </c>
      <c r="L6" s="234" t="s">
        <v>172</v>
      </c>
      <c r="M6" s="234" t="s">
        <v>173</v>
      </c>
      <c r="N6" s="234" t="s">
        <v>174</v>
      </c>
      <c r="O6" s="234" t="s">
        <v>175</v>
      </c>
      <c r="P6" s="234" t="s">
        <v>176</v>
      </c>
      <c r="Q6" s="234" t="s">
        <v>177</v>
      </c>
      <c r="R6" s="238" t="s">
        <v>178</v>
      </c>
      <c r="S6" s="239"/>
      <c r="T6" s="239"/>
      <c r="U6" s="239"/>
      <c r="V6" s="229"/>
    </row>
    <row r="7" customFormat="1" ht="16.5" customHeight="1" spans="1:22">
      <c r="A7" s="230"/>
      <c r="B7" s="217" t="s">
        <v>104</v>
      </c>
      <c r="C7" s="218" t="s">
        <v>105</v>
      </c>
      <c r="D7" s="230"/>
      <c r="E7" s="230">
        <v>0</v>
      </c>
      <c r="F7" s="230"/>
      <c r="G7" s="230"/>
      <c r="H7" s="230"/>
      <c r="I7" s="230">
        <v>0</v>
      </c>
      <c r="J7" s="230"/>
      <c r="K7" s="230"/>
      <c r="L7" s="230"/>
      <c r="M7" s="230"/>
      <c r="N7" s="230"/>
      <c r="O7" s="230"/>
      <c r="P7" s="230"/>
      <c r="Q7" s="230"/>
      <c r="R7" s="230"/>
      <c r="S7" s="230"/>
      <c r="T7" s="230"/>
      <c r="U7" s="230"/>
      <c r="V7" s="230"/>
    </row>
    <row r="8" customFormat="1" ht="16.5" customHeight="1" spans="1:22">
      <c r="A8" s="230"/>
      <c r="B8" s="217" t="s">
        <v>114</v>
      </c>
      <c r="C8" s="218" t="s">
        <v>207</v>
      </c>
      <c r="D8" s="230"/>
      <c r="E8" s="230">
        <v>0</v>
      </c>
      <c r="F8" s="230"/>
      <c r="G8" s="230"/>
      <c r="H8" s="230"/>
      <c r="I8" s="230">
        <v>0</v>
      </c>
      <c r="J8" s="230"/>
      <c r="K8" s="230"/>
      <c r="L8" s="230"/>
      <c r="M8" s="230"/>
      <c r="N8" s="230"/>
      <c r="O8" s="230"/>
      <c r="P8" s="230"/>
      <c r="Q8" s="230"/>
      <c r="R8" s="230"/>
      <c r="S8" s="230"/>
      <c r="T8" s="230"/>
      <c r="U8" s="230"/>
      <c r="V8" s="230"/>
    </row>
  </sheetData>
  <sheetProtection formatCells="0" formatColumns="0" formatRows="0"/>
  <mergeCells count="11">
    <mergeCell ref="A2:V2"/>
    <mergeCell ref="E5:H5"/>
    <mergeCell ref="I5:R5"/>
    <mergeCell ref="A5:A6"/>
    <mergeCell ref="B5:B6"/>
    <mergeCell ref="C5:C6"/>
    <mergeCell ref="D5:D6"/>
    <mergeCell ref="S5:S6"/>
    <mergeCell ref="T5:T6"/>
    <mergeCell ref="U5:U6"/>
    <mergeCell ref="V5:V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8"/>
  <sheetViews>
    <sheetView showGridLines="0" showZeros="0" workbookViewId="0">
      <selection activeCell="H18" sqref="H18"/>
    </sheetView>
  </sheetViews>
  <sheetFormatPr defaultColWidth="9.16666666666667" defaultRowHeight="12.75" customHeight="1" outlineLevelRow="7"/>
  <cols>
    <col min="1" max="2" width="16.3333333333333" style="204" customWidth="1"/>
    <col min="3" max="3" width="35.5" style="204" customWidth="1"/>
    <col min="4" max="4" width="16.5" style="204" customWidth="1"/>
    <col min="5" max="16" width="12.3333333333333" style="204" customWidth="1"/>
    <col min="17" max="16384" width="9.16666666666667" style="204"/>
  </cols>
  <sheetData>
    <row r="1" ht="23.25" customHeight="1" spans="1:18">
      <c r="A1" s="205"/>
      <c r="B1" s="205"/>
      <c r="C1" s="205"/>
      <c r="D1" s="205"/>
      <c r="E1" s="205"/>
      <c r="F1" s="205"/>
      <c r="G1" s="205"/>
      <c r="H1" s="205"/>
      <c r="I1" s="205"/>
      <c r="J1" s="205"/>
      <c r="K1" s="205"/>
      <c r="L1" s="205"/>
      <c r="M1" s="205"/>
      <c r="N1" s="205"/>
      <c r="O1"/>
      <c r="P1" s="220" t="s">
        <v>387</v>
      </c>
      <c r="Q1" s="222"/>
      <c r="R1" s="222"/>
    </row>
    <row r="2" ht="23.25" customHeight="1" spans="1:18">
      <c r="A2" s="206" t="s">
        <v>388</v>
      </c>
      <c r="B2" s="206"/>
      <c r="C2" s="206"/>
      <c r="D2" s="206"/>
      <c r="E2" s="206"/>
      <c r="F2" s="206"/>
      <c r="G2" s="206"/>
      <c r="H2" s="206"/>
      <c r="I2" s="206"/>
      <c r="J2" s="206"/>
      <c r="K2" s="206"/>
      <c r="L2" s="206"/>
      <c r="M2" s="206"/>
      <c r="N2" s="206"/>
      <c r="O2" s="206"/>
      <c r="P2" s="206"/>
      <c r="Q2" s="222"/>
      <c r="R2" s="222"/>
    </row>
    <row r="3" ht="23.25" customHeight="1" spans="1:18">
      <c r="A3" s="207"/>
      <c r="B3" s="208"/>
      <c r="C3" s="208"/>
      <c r="D3" s="208"/>
      <c r="E3" s="208"/>
      <c r="F3" s="208"/>
      <c r="G3" s="208"/>
      <c r="H3" s="208"/>
      <c r="I3" s="205"/>
      <c r="J3" s="205"/>
      <c r="K3" s="205"/>
      <c r="L3" s="205"/>
      <c r="M3" s="205"/>
      <c r="N3" s="205"/>
      <c r="O3"/>
      <c r="P3" s="221" t="s">
        <v>87</v>
      </c>
      <c r="Q3" s="222"/>
      <c r="R3" s="222"/>
    </row>
    <row r="4" ht="25.5" customHeight="1" spans="1:18">
      <c r="A4" s="209" t="s">
        <v>110</v>
      </c>
      <c r="B4" s="209" t="s">
        <v>88</v>
      </c>
      <c r="C4" s="210" t="s">
        <v>111</v>
      </c>
      <c r="D4" s="211" t="s">
        <v>112</v>
      </c>
      <c r="E4" s="212" t="s">
        <v>327</v>
      </c>
      <c r="F4" s="213" t="s">
        <v>328</v>
      </c>
      <c r="G4" s="212" t="s">
        <v>329</v>
      </c>
      <c r="H4" s="212" t="s">
        <v>330</v>
      </c>
      <c r="I4" s="215" t="s">
        <v>331</v>
      </c>
      <c r="J4" s="215" t="s">
        <v>332</v>
      </c>
      <c r="K4" s="215" t="s">
        <v>176</v>
      </c>
      <c r="L4" s="215" t="s">
        <v>333</v>
      </c>
      <c r="M4" s="215" t="s">
        <v>169</v>
      </c>
      <c r="N4" s="215" t="s">
        <v>177</v>
      </c>
      <c r="O4" s="215" t="s">
        <v>172</v>
      </c>
      <c r="P4" s="209" t="s">
        <v>178</v>
      </c>
      <c r="Q4" s="223"/>
      <c r="R4" s="223"/>
    </row>
    <row r="5" ht="14.25" customHeight="1" spans="1:18">
      <c r="A5" s="209"/>
      <c r="B5" s="209"/>
      <c r="C5" s="214"/>
      <c r="D5" s="209"/>
      <c r="E5" s="215"/>
      <c r="F5" s="216"/>
      <c r="G5" s="215"/>
      <c r="H5" s="215"/>
      <c r="I5" s="215"/>
      <c r="J5" s="215"/>
      <c r="K5" s="215"/>
      <c r="L5" s="215"/>
      <c r="M5" s="215"/>
      <c r="N5" s="215"/>
      <c r="O5" s="215"/>
      <c r="P5" s="209"/>
      <c r="Q5" s="223"/>
      <c r="R5" s="223"/>
    </row>
    <row r="6" ht="14.25" customHeight="1" spans="1:18">
      <c r="A6" s="209"/>
      <c r="B6" s="209"/>
      <c r="C6" s="214"/>
      <c r="D6" s="209"/>
      <c r="E6" s="215"/>
      <c r="F6" s="216"/>
      <c r="G6" s="215"/>
      <c r="H6" s="215"/>
      <c r="I6" s="215"/>
      <c r="J6" s="215"/>
      <c r="K6" s="215"/>
      <c r="L6" s="215"/>
      <c r="M6" s="215"/>
      <c r="N6" s="215"/>
      <c r="O6" s="215"/>
      <c r="P6" s="209"/>
      <c r="Q6" s="223"/>
      <c r="R6" s="223"/>
    </row>
    <row r="7" ht="24" customHeight="1" spans="1:18">
      <c r="A7" s="209"/>
      <c r="B7" s="217" t="s">
        <v>104</v>
      </c>
      <c r="C7" s="218" t="s">
        <v>105</v>
      </c>
      <c r="D7" s="219" t="s">
        <v>268</v>
      </c>
      <c r="E7" s="219"/>
      <c r="F7" s="219"/>
      <c r="G7" s="219"/>
      <c r="H7" s="219"/>
      <c r="I7" s="219"/>
      <c r="J7" s="219"/>
      <c r="K7" s="219"/>
      <c r="L7" s="219"/>
      <c r="M7" s="219"/>
      <c r="N7" s="219"/>
      <c r="O7" s="219"/>
      <c r="P7" s="219"/>
      <c r="Q7" s="223"/>
      <c r="R7" s="223"/>
    </row>
    <row r="8" ht="23.25" customHeight="1" spans="1:18">
      <c r="A8" s="209"/>
      <c r="B8" s="217" t="s">
        <v>114</v>
      </c>
      <c r="C8" s="218" t="s">
        <v>207</v>
      </c>
      <c r="D8" s="219" t="s">
        <v>268</v>
      </c>
      <c r="E8" s="219"/>
      <c r="F8" s="219"/>
      <c r="G8" s="219"/>
      <c r="H8" s="219"/>
      <c r="I8" s="219"/>
      <c r="J8" s="219"/>
      <c r="K8" s="219"/>
      <c r="L8" s="219"/>
      <c r="M8" s="219"/>
      <c r="N8" s="219"/>
      <c r="O8" s="219"/>
      <c r="P8" s="219"/>
      <c r="Q8" s="222"/>
      <c r="R8" s="222"/>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selection activeCell="B46" sqref="B46:I46"/>
    </sheetView>
  </sheetViews>
  <sheetFormatPr defaultColWidth="9" defaultRowHeight="11.25"/>
  <cols>
    <col min="1" max="1" width="17.8333333333333" customWidth="1"/>
    <col min="2" max="2" width="11.5" customWidth="1"/>
    <col min="3" max="3" width="8.16666666666667" customWidth="1"/>
    <col min="4" max="4" width="20.1666666666667" customWidth="1"/>
    <col min="5" max="5" width="14" customWidth="1"/>
    <col min="6" max="6" width="18.8777777777778" customWidth="1"/>
    <col min="7" max="7" width="28.1666666666667" customWidth="1"/>
    <col min="8" max="8" width="22.3333333333333" customWidth="1"/>
    <col min="9" max="9" width="31.8333333333333" customWidth="1"/>
  </cols>
  <sheetData>
    <row r="1" spans="1:9">
      <c r="A1" s="159"/>
      <c r="B1" s="159"/>
      <c r="C1" s="159"/>
      <c r="D1" s="159"/>
      <c r="E1" s="159"/>
      <c r="F1" s="159"/>
      <c r="G1" s="159"/>
      <c r="H1" s="159"/>
      <c r="I1" s="202" t="s">
        <v>389</v>
      </c>
    </row>
    <row r="2" ht="27" spans="1:9">
      <c r="A2" s="160" t="s">
        <v>390</v>
      </c>
      <c r="B2" s="161"/>
      <c r="C2" s="161"/>
      <c r="D2" s="161"/>
      <c r="E2" s="161"/>
      <c r="F2" s="161"/>
      <c r="G2" s="161"/>
      <c r="H2" s="161"/>
      <c r="I2" s="161"/>
    </row>
    <row r="3" ht="20.25" spans="1:9">
      <c r="A3" s="162" t="s">
        <v>391</v>
      </c>
      <c r="B3" s="162"/>
      <c r="C3" s="162"/>
      <c r="D3" s="162"/>
      <c r="E3" s="162"/>
      <c r="F3" s="162"/>
      <c r="G3" s="162"/>
      <c r="H3" s="162"/>
      <c r="I3" s="162"/>
    </row>
    <row r="4" ht="14.25" spans="1:9">
      <c r="A4" s="163" t="s">
        <v>392</v>
      </c>
      <c r="B4" s="163"/>
      <c r="C4" s="163"/>
      <c r="D4" s="163"/>
      <c r="E4" s="163"/>
      <c r="F4" s="164"/>
      <c r="G4" s="164" t="s">
        <v>393</v>
      </c>
      <c r="H4" s="165" t="s">
        <v>394</v>
      </c>
      <c r="I4" s="165"/>
    </row>
    <row r="5" ht="26.25" customHeight="1" spans="1:9">
      <c r="A5" s="166" t="s">
        <v>395</v>
      </c>
      <c r="B5" s="167" t="s">
        <v>396</v>
      </c>
      <c r="C5" s="167"/>
      <c r="D5" s="168" t="s">
        <v>397</v>
      </c>
      <c r="E5" s="168"/>
      <c r="F5" s="167"/>
      <c r="G5" s="167"/>
      <c r="H5" s="167"/>
      <c r="I5" s="167"/>
    </row>
    <row r="6" ht="14.25" spans="1:9">
      <c r="A6" s="166"/>
      <c r="B6" s="167" t="s">
        <v>398</v>
      </c>
      <c r="C6" s="167"/>
      <c r="D6" s="168" t="s">
        <v>399</v>
      </c>
      <c r="E6" s="168"/>
      <c r="F6" s="167"/>
      <c r="G6" s="167" t="s">
        <v>400</v>
      </c>
      <c r="H6" s="168" t="s">
        <v>401</v>
      </c>
      <c r="I6" s="167"/>
    </row>
    <row r="7" ht="14.25" spans="1:9">
      <c r="A7" s="166"/>
      <c r="B7" s="167" t="s">
        <v>402</v>
      </c>
      <c r="C7" s="167"/>
      <c r="D7" s="168" t="s">
        <v>403</v>
      </c>
      <c r="E7" s="168"/>
      <c r="F7" s="167"/>
      <c r="G7" s="167" t="s">
        <v>404</v>
      </c>
      <c r="H7" s="168" t="s">
        <v>403</v>
      </c>
      <c r="I7" s="167"/>
    </row>
    <row r="8" ht="408" customHeight="1" spans="1:9">
      <c r="A8" s="166"/>
      <c r="B8" s="167" t="s">
        <v>405</v>
      </c>
      <c r="C8" s="167"/>
      <c r="D8" s="168" t="s">
        <v>406</v>
      </c>
      <c r="E8" s="168"/>
      <c r="F8" s="167"/>
      <c r="G8" s="167"/>
      <c r="H8" s="167"/>
      <c r="I8" s="167"/>
    </row>
    <row r="9" ht="14.25" spans="1:9">
      <c r="A9" s="166"/>
      <c r="B9" s="169" t="s">
        <v>407</v>
      </c>
      <c r="C9" s="169"/>
      <c r="D9" s="169"/>
      <c r="E9" s="169"/>
      <c r="F9" s="169"/>
      <c r="G9" s="169"/>
      <c r="H9" s="169"/>
      <c r="I9" s="169"/>
    </row>
    <row r="10" ht="14.25" spans="1:9">
      <c r="A10" s="166"/>
      <c r="B10" s="167" t="s">
        <v>408</v>
      </c>
      <c r="C10" s="167"/>
      <c r="D10" s="167" t="s">
        <v>91</v>
      </c>
      <c r="E10" s="170" t="s">
        <v>92</v>
      </c>
      <c r="F10" s="171"/>
      <c r="G10" s="167" t="s">
        <v>409</v>
      </c>
      <c r="H10" s="167" t="s">
        <v>410</v>
      </c>
      <c r="I10" s="167"/>
    </row>
    <row r="11" ht="14.25" spans="1:9">
      <c r="A11" s="166"/>
      <c r="B11" s="172">
        <v>3674.37</v>
      </c>
      <c r="C11" s="167"/>
      <c r="D11" s="173">
        <v>3674.37</v>
      </c>
      <c r="E11" s="174">
        <v>0</v>
      </c>
      <c r="F11" s="175"/>
      <c r="G11" s="172">
        <v>0</v>
      </c>
      <c r="H11" s="172">
        <v>0</v>
      </c>
      <c r="I11" s="167"/>
    </row>
    <row r="12" ht="14.25" spans="1:9">
      <c r="A12" s="166"/>
      <c r="B12" s="169" t="s">
        <v>411</v>
      </c>
      <c r="C12" s="169"/>
      <c r="D12" s="169"/>
      <c r="E12" s="169"/>
      <c r="F12" s="169"/>
      <c r="G12" s="169"/>
      <c r="H12" s="169"/>
      <c r="I12" s="169"/>
    </row>
    <row r="13" ht="14.25" spans="1:9">
      <c r="A13" s="166"/>
      <c r="B13" s="167" t="s">
        <v>412</v>
      </c>
      <c r="C13" s="167"/>
      <c r="D13" s="167" t="s">
        <v>161</v>
      </c>
      <c r="E13" s="167"/>
      <c r="F13" s="167"/>
      <c r="G13" s="167" t="s">
        <v>162</v>
      </c>
      <c r="H13" s="167"/>
      <c r="I13" s="167"/>
    </row>
    <row r="14" ht="14.25" spans="1:9">
      <c r="A14" s="166"/>
      <c r="B14" s="172">
        <v>3674.37</v>
      </c>
      <c r="C14" s="167"/>
      <c r="D14" s="176">
        <v>1501.63</v>
      </c>
      <c r="E14" s="176"/>
      <c r="F14" s="177"/>
      <c r="G14" s="172">
        <v>2172.74</v>
      </c>
      <c r="H14" s="167"/>
      <c r="I14" s="167"/>
    </row>
    <row r="15" ht="14.25" spans="1:9">
      <c r="A15" s="166"/>
      <c r="B15" s="167" t="s">
        <v>413</v>
      </c>
      <c r="C15" s="167"/>
      <c r="D15" s="169" t="s">
        <v>414</v>
      </c>
      <c r="E15" s="169"/>
      <c r="F15" s="169"/>
      <c r="G15" s="169"/>
      <c r="H15" s="169"/>
      <c r="I15" s="169"/>
    </row>
    <row r="16" ht="14.25" spans="1:9">
      <c r="A16" s="166"/>
      <c r="B16" s="167" t="s">
        <v>138</v>
      </c>
      <c r="C16" s="167"/>
      <c r="D16" s="167" t="s">
        <v>415</v>
      </c>
      <c r="E16" s="167"/>
      <c r="F16" s="167"/>
      <c r="G16" s="167" t="s">
        <v>416</v>
      </c>
      <c r="H16" s="167"/>
      <c r="I16" s="167" t="s">
        <v>225</v>
      </c>
    </row>
    <row r="17" ht="14.25" spans="1:9">
      <c r="A17" s="166"/>
      <c r="B17" s="172">
        <v>22</v>
      </c>
      <c r="C17" s="167"/>
      <c r="D17" s="172">
        <v>0</v>
      </c>
      <c r="E17" s="172"/>
      <c r="F17" s="167"/>
      <c r="G17" s="172">
        <v>0</v>
      </c>
      <c r="H17" s="172"/>
      <c r="I17" s="172">
        <v>22</v>
      </c>
    </row>
    <row r="18" ht="288" customHeight="1" spans="1:9">
      <c r="A18" s="166" t="s">
        <v>417</v>
      </c>
      <c r="B18" s="178" t="s">
        <v>418</v>
      </c>
      <c r="C18" s="178"/>
      <c r="D18" s="178"/>
      <c r="E18" s="178"/>
      <c r="F18" s="178"/>
      <c r="G18" s="178"/>
      <c r="H18" s="178"/>
      <c r="I18" s="178"/>
    </row>
    <row r="19" ht="14.25" spans="1:9">
      <c r="A19" s="166" t="s">
        <v>419</v>
      </c>
      <c r="B19" s="169" t="s">
        <v>420</v>
      </c>
      <c r="C19" s="169"/>
      <c r="D19" s="169" t="s">
        <v>421</v>
      </c>
      <c r="E19" s="169"/>
      <c r="F19" s="169" t="s">
        <v>422</v>
      </c>
      <c r="G19" s="169"/>
      <c r="H19" s="169" t="s">
        <v>423</v>
      </c>
      <c r="I19" s="169"/>
    </row>
    <row r="20" ht="14.25" spans="1:9">
      <c r="A20" s="166"/>
      <c r="B20" s="179" t="s">
        <v>424</v>
      </c>
      <c r="C20" s="180"/>
      <c r="D20" s="167" t="s">
        <v>425</v>
      </c>
      <c r="E20" s="181"/>
      <c r="F20" s="182" t="s">
        <v>426</v>
      </c>
      <c r="G20" s="182"/>
      <c r="H20" s="183">
        <v>0.9932</v>
      </c>
      <c r="I20" s="182"/>
    </row>
    <row r="21" ht="14.25" spans="1:9">
      <c r="A21" s="166"/>
      <c r="B21" s="184"/>
      <c r="C21" s="185"/>
      <c r="D21" s="167"/>
      <c r="E21" s="186"/>
      <c r="F21" s="182" t="s">
        <v>427</v>
      </c>
      <c r="G21" s="182"/>
      <c r="H21" s="187">
        <v>0.9647</v>
      </c>
      <c r="I21" s="189"/>
    </row>
    <row r="22" ht="14.25" spans="1:9">
      <c r="A22" s="166"/>
      <c r="B22" s="184"/>
      <c r="C22" s="185"/>
      <c r="D22" s="167"/>
      <c r="E22" s="186"/>
      <c r="F22" s="188" t="s">
        <v>428</v>
      </c>
      <c r="G22" s="189"/>
      <c r="H22" s="188" t="s">
        <v>429</v>
      </c>
      <c r="I22" s="189"/>
    </row>
    <row r="23" ht="14.25" spans="1:9">
      <c r="A23" s="166"/>
      <c r="B23" s="184"/>
      <c r="C23" s="185"/>
      <c r="D23" s="167"/>
      <c r="E23" s="186"/>
      <c r="F23" s="188" t="s">
        <v>430</v>
      </c>
      <c r="G23" s="189"/>
      <c r="H23" s="188" t="s">
        <v>431</v>
      </c>
      <c r="I23" s="189"/>
    </row>
    <row r="24" ht="14.25" spans="1:9">
      <c r="A24" s="166"/>
      <c r="B24" s="184"/>
      <c r="C24" s="185"/>
      <c r="D24" s="167"/>
      <c r="E24" s="186"/>
      <c r="F24" s="188" t="s">
        <v>432</v>
      </c>
      <c r="G24" s="189"/>
      <c r="H24" s="188" t="s">
        <v>433</v>
      </c>
      <c r="I24" s="189"/>
    </row>
    <row r="25" ht="14.25" spans="1:9">
      <c r="A25" s="166"/>
      <c r="B25" s="184"/>
      <c r="C25" s="185"/>
      <c r="D25" s="167"/>
      <c r="E25" s="186"/>
      <c r="F25" s="188" t="s">
        <v>434</v>
      </c>
      <c r="G25" s="189"/>
      <c r="H25" s="188" t="s">
        <v>435</v>
      </c>
      <c r="I25" s="189"/>
    </row>
    <row r="26" ht="14.25" spans="1:9">
      <c r="A26" s="166"/>
      <c r="B26" s="184"/>
      <c r="C26" s="185"/>
      <c r="D26" s="167"/>
      <c r="E26" s="186"/>
      <c r="F26" s="188" t="s">
        <v>436</v>
      </c>
      <c r="G26" s="189"/>
      <c r="H26" s="188" t="s">
        <v>437</v>
      </c>
      <c r="I26" s="189"/>
    </row>
    <row r="27" ht="14.25" spans="1:9">
      <c r="A27" s="166"/>
      <c r="B27" s="184"/>
      <c r="C27" s="185"/>
      <c r="D27" s="167"/>
      <c r="E27" s="186"/>
      <c r="F27" s="188" t="s">
        <v>438</v>
      </c>
      <c r="G27" s="189"/>
      <c r="H27" s="188" t="s">
        <v>439</v>
      </c>
      <c r="I27" s="189"/>
    </row>
    <row r="28" ht="14.25" spans="1:9">
      <c r="A28" s="166"/>
      <c r="B28" s="184"/>
      <c r="C28" s="185"/>
      <c r="D28" s="167"/>
      <c r="E28" s="186"/>
      <c r="F28" s="188" t="s">
        <v>440</v>
      </c>
      <c r="G28" s="189"/>
      <c r="H28" s="188" t="s">
        <v>441</v>
      </c>
      <c r="I28" s="189"/>
    </row>
    <row r="29" ht="14.25" spans="1:9">
      <c r="A29" s="166"/>
      <c r="B29" s="184"/>
      <c r="C29" s="185"/>
      <c r="D29" s="167"/>
      <c r="E29" s="186"/>
      <c r="F29" s="188" t="s">
        <v>442</v>
      </c>
      <c r="G29" s="189"/>
      <c r="H29" s="188" t="s">
        <v>443</v>
      </c>
      <c r="I29" s="189"/>
    </row>
    <row r="30" ht="14.25" spans="1:9">
      <c r="A30" s="166"/>
      <c r="B30" s="184"/>
      <c r="C30" s="185"/>
      <c r="D30" s="167"/>
      <c r="E30" s="186"/>
      <c r="F30" s="188" t="s">
        <v>444</v>
      </c>
      <c r="G30" s="189"/>
      <c r="H30" s="188" t="s">
        <v>445</v>
      </c>
      <c r="I30" s="189"/>
    </row>
    <row r="31" ht="14.25" spans="1:9">
      <c r="A31" s="166"/>
      <c r="B31" s="184"/>
      <c r="C31" s="185"/>
      <c r="D31" s="167"/>
      <c r="E31" s="186"/>
      <c r="F31" s="188" t="s">
        <v>446</v>
      </c>
      <c r="G31" s="189"/>
      <c r="H31" s="188" t="s">
        <v>447</v>
      </c>
      <c r="I31" s="189"/>
    </row>
    <row r="32" ht="20" customHeight="1" spans="1:9">
      <c r="A32" s="166"/>
      <c r="B32" s="184"/>
      <c r="C32" s="185"/>
      <c r="D32" s="186" t="s">
        <v>448</v>
      </c>
      <c r="E32" s="184"/>
      <c r="F32" s="190" t="s">
        <v>449</v>
      </c>
      <c r="G32" s="191"/>
      <c r="H32" s="188" t="s">
        <v>450</v>
      </c>
      <c r="I32" s="189"/>
    </row>
    <row r="33" ht="20" customHeight="1" spans="1:9">
      <c r="A33" s="166"/>
      <c r="B33" s="184"/>
      <c r="C33" s="185"/>
      <c r="D33" s="186"/>
      <c r="E33" s="184"/>
      <c r="F33" s="188" t="s">
        <v>446</v>
      </c>
      <c r="G33" s="189"/>
      <c r="H33" s="188" t="s">
        <v>451</v>
      </c>
      <c r="I33" s="189"/>
    </row>
    <row r="34" ht="20" customHeight="1" spans="1:9">
      <c r="A34" s="166"/>
      <c r="B34" s="184"/>
      <c r="C34" s="185"/>
      <c r="D34" s="186"/>
      <c r="E34" s="186"/>
      <c r="F34" s="182" t="s">
        <v>452</v>
      </c>
      <c r="G34" s="182"/>
      <c r="H34" s="188" t="s">
        <v>453</v>
      </c>
      <c r="I34" s="189"/>
    </row>
    <row r="35" ht="14.25" spans="1:9">
      <c r="A35" s="166"/>
      <c r="B35" s="184"/>
      <c r="C35" s="185"/>
      <c r="D35" s="192"/>
      <c r="E35" s="193"/>
      <c r="F35" s="188" t="s">
        <v>454</v>
      </c>
      <c r="G35" s="189"/>
      <c r="H35" s="188" t="s">
        <v>455</v>
      </c>
      <c r="I35" s="189"/>
    </row>
    <row r="36" ht="14.25" spans="1:9">
      <c r="A36" s="166"/>
      <c r="B36" s="184"/>
      <c r="C36" s="185"/>
      <c r="D36" s="186" t="s">
        <v>456</v>
      </c>
      <c r="E36" s="184"/>
      <c r="F36" s="190" t="s">
        <v>457</v>
      </c>
      <c r="G36" s="191"/>
      <c r="H36" s="188" t="s">
        <v>458</v>
      </c>
      <c r="I36" s="189"/>
    </row>
    <row r="37" ht="14.25" spans="1:9">
      <c r="A37" s="166"/>
      <c r="B37" s="184"/>
      <c r="C37" s="185"/>
      <c r="D37" s="186"/>
      <c r="E37" s="184"/>
      <c r="F37" s="188" t="s">
        <v>459</v>
      </c>
      <c r="G37" s="189"/>
      <c r="H37" s="188" t="s">
        <v>460</v>
      </c>
      <c r="I37" s="189"/>
    </row>
    <row r="38" ht="14.25" spans="1:9">
      <c r="A38" s="166"/>
      <c r="B38" s="193"/>
      <c r="C38" s="194"/>
      <c r="D38" s="167" t="s">
        <v>461</v>
      </c>
      <c r="E38" s="167"/>
      <c r="F38" s="182" t="s">
        <v>462</v>
      </c>
      <c r="G38" s="182"/>
      <c r="H38" s="182" t="s">
        <v>463</v>
      </c>
      <c r="I38" s="182"/>
    </row>
    <row r="39" ht="14.25" spans="1:9">
      <c r="A39" s="166"/>
      <c r="B39" s="169" t="s">
        <v>420</v>
      </c>
      <c r="C39" s="169"/>
      <c r="D39" s="169" t="s">
        <v>421</v>
      </c>
      <c r="E39" s="169"/>
      <c r="F39" s="169" t="s">
        <v>422</v>
      </c>
      <c r="G39" s="169"/>
      <c r="H39" s="169" t="s">
        <v>423</v>
      </c>
      <c r="I39" s="169"/>
    </row>
    <row r="40" ht="14.25" spans="1:9">
      <c r="A40" s="166"/>
      <c r="B40" s="179" t="s">
        <v>464</v>
      </c>
      <c r="C40" s="180"/>
      <c r="D40" s="181" t="s">
        <v>465</v>
      </c>
      <c r="E40" s="181"/>
      <c r="F40" s="182" t="s">
        <v>466</v>
      </c>
      <c r="G40" s="182"/>
      <c r="H40" s="182" t="s">
        <v>467</v>
      </c>
      <c r="I40" s="182"/>
    </row>
    <row r="41" ht="14.25" spans="1:9">
      <c r="A41" s="166"/>
      <c r="B41" s="184"/>
      <c r="C41" s="185"/>
      <c r="D41" s="186" t="s">
        <v>468</v>
      </c>
      <c r="E41" s="186"/>
      <c r="F41" s="182" t="s">
        <v>469</v>
      </c>
      <c r="G41" s="182"/>
      <c r="H41" s="195">
        <v>0.99</v>
      </c>
      <c r="I41" s="189"/>
    </row>
    <row r="42" ht="14.25" spans="1:9">
      <c r="A42" s="166"/>
      <c r="B42" s="184"/>
      <c r="C42" s="185"/>
      <c r="D42" s="167" t="s">
        <v>470</v>
      </c>
      <c r="E42" s="167"/>
      <c r="F42" s="182"/>
      <c r="G42" s="182"/>
      <c r="H42" s="182"/>
      <c r="I42" s="182"/>
    </row>
    <row r="43" ht="14.25" spans="1:9">
      <c r="A43" s="166"/>
      <c r="B43" s="184"/>
      <c r="C43" s="185"/>
      <c r="D43" s="167" t="s">
        <v>471</v>
      </c>
      <c r="E43" s="167"/>
      <c r="F43" s="182"/>
      <c r="G43" s="182"/>
      <c r="H43" s="182"/>
      <c r="I43" s="182"/>
    </row>
    <row r="44" ht="14.25" spans="1:9">
      <c r="A44" s="166"/>
      <c r="B44" s="184"/>
      <c r="C44" s="185"/>
      <c r="D44" s="181" t="s">
        <v>472</v>
      </c>
      <c r="E44" s="167"/>
      <c r="F44" s="196" t="s">
        <v>473</v>
      </c>
      <c r="G44" s="197"/>
      <c r="H44" s="188" t="s">
        <v>474</v>
      </c>
      <c r="I44" s="189"/>
    </row>
    <row r="45" ht="16" customHeight="1" spans="1:9">
      <c r="A45" s="166"/>
      <c r="B45" s="193"/>
      <c r="C45" s="194"/>
      <c r="D45" s="192"/>
      <c r="E45" s="167"/>
      <c r="F45" s="198" t="s">
        <v>475</v>
      </c>
      <c r="G45" s="198"/>
      <c r="H45" s="182" t="s">
        <v>476</v>
      </c>
      <c r="I45" s="182"/>
    </row>
    <row r="46" ht="43" customHeight="1" spans="1:9">
      <c r="A46" s="166" t="s">
        <v>477</v>
      </c>
      <c r="B46" s="199" t="s">
        <v>478</v>
      </c>
      <c r="C46" s="200"/>
      <c r="D46" s="200"/>
      <c r="E46" s="200"/>
      <c r="F46" s="200"/>
      <c r="G46" s="200"/>
      <c r="H46" s="200"/>
      <c r="I46" s="203"/>
    </row>
    <row r="47" ht="60.75" customHeight="1" spans="1:9">
      <c r="A47" s="166" t="s">
        <v>479</v>
      </c>
      <c r="B47" s="201" t="s">
        <v>480</v>
      </c>
      <c r="C47" s="201"/>
      <c r="D47" s="201"/>
      <c r="E47" s="201"/>
      <c r="F47" s="201"/>
      <c r="G47" s="201"/>
      <c r="H47" s="201"/>
      <c r="I47" s="201"/>
    </row>
  </sheetData>
  <mergeCells count="104">
    <mergeCell ref="A2:I2"/>
    <mergeCell ref="A3:I3"/>
    <mergeCell ref="A4:D4"/>
    <mergeCell ref="H4:I4"/>
    <mergeCell ref="B5:C5"/>
    <mergeCell ref="D5:I5"/>
    <mergeCell ref="B6:C6"/>
    <mergeCell ref="D6:F6"/>
    <mergeCell ref="H6:I6"/>
    <mergeCell ref="B7:C7"/>
    <mergeCell ref="D7:F7"/>
    <mergeCell ref="H7:I7"/>
    <mergeCell ref="B8:C8"/>
    <mergeCell ref="D8:I8"/>
    <mergeCell ref="B9:I9"/>
    <mergeCell ref="B10:C10"/>
    <mergeCell ref="E10:F10"/>
    <mergeCell ref="H10:I10"/>
    <mergeCell ref="B11:C11"/>
    <mergeCell ref="E11:F11"/>
    <mergeCell ref="H11:I11"/>
    <mergeCell ref="B12:I12"/>
    <mergeCell ref="B13:C13"/>
    <mergeCell ref="D13:F13"/>
    <mergeCell ref="G13:I13"/>
    <mergeCell ref="B14:C14"/>
    <mergeCell ref="D14:F14"/>
    <mergeCell ref="G14:I14"/>
    <mergeCell ref="B15:C15"/>
    <mergeCell ref="D15:I15"/>
    <mergeCell ref="B16:C16"/>
    <mergeCell ref="D16:F16"/>
    <mergeCell ref="G16:H16"/>
    <mergeCell ref="B17:C17"/>
    <mergeCell ref="D17:F17"/>
    <mergeCell ref="G17:H17"/>
    <mergeCell ref="B18:I18"/>
    <mergeCell ref="B19:C19"/>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B39:C39"/>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B46:I46"/>
    <mergeCell ref="B47:I47"/>
    <mergeCell ref="A5:A17"/>
    <mergeCell ref="A19:A45"/>
    <mergeCell ref="D20:D31"/>
    <mergeCell ref="D32:D35"/>
    <mergeCell ref="D36:D37"/>
    <mergeCell ref="D44:D45"/>
    <mergeCell ref="E20:E31"/>
    <mergeCell ref="B20:C38"/>
    <mergeCell ref="B40:C45"/>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2"/>
  <sheetViews>
    <sheetView workbookViewId="0">
      <selection activeCell="A1" sqref="$A1:$XFD1048576"/>
    </sheetView>
  </sheetViews>
  <sheetFormatPr defaultColWidth="12" defaultRowHeight="13.5"/>
  <cols>
    <col min="1" max="8" width="12" style="1"/>
    <col min="9" max="9" width="14.1666666666667" style="1"/>
    <col min="10" max="11" width="12" style="1"/>
    <col min="12" max="12" width="14.1666666666667" style="1"/>
    <col min="13" max="16384" width="12" style="1"/>
  </cols>
  <sheetData>
    <row r="1" s="1" customFormat="1" spans="1:13">
      <c r="A1" s="2"/>
      <c r="B1" s="2"/>
      <c r="C1" s="2"/>
      <c r="D1" s="2"/>
      <c r="E1" s="2"/>
      <c r="F1" s="2"/>
      <c r="G1" s="2"/>
      <c r="H1" s="2"/>
      <c r="I1" s="2"/>
      <c r="J1" s="2"/>
      <c r="K1" s="2"/>
      <c r="L1" s="2"/>
      <c r="M1" s="54" t="s">
        <v>481</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251</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490</v>
      </c>
      <c r="E7" s="13"/>
      <c r="F7" s="14"/>
      <c r="G7" s="11" t="s">
        <v>491</v>
      </c>
      <c r="H7" s="11"/>
      <c r="I7" s="11"/>
      <c r="J7" s="10" t="s">
        <v>492</v>
      </c>
      <c r="K7" s="11"/>
      <c r="L7" s="11"/>
      <c r="M7" s="11"/>
    </row>
    <row r="8" s="1" customFormat="1" ht="14.25" spans="1:13">
      <c r="A8" s="7"/>
      <c r="B8" s="8" t="s">
        <v>493</v>
      </c>
      <c r="C8" s="9"/>
      <c r="D8" s="10" t="s">
        <v>494</v>
      </c>
      <c r="E8" s="11"/>
      <c r="F8" s="11"/>
      <c r="G8" s="11" t="s">
        <v>400</v>
      </c>
      <c r="H8" s="11"/>
      <c r="I8" s="11"/>
      <c r="J8" s="10" t="s">
        <v>495</v>
      </c>
      <c r="K8" s="11"/>
      <c r="L8" s="11"/>
      <c r="M8" s="11"/>
    </row>
    <row r="9" s="1" customFormat="1" ht="14.25" spans="1:13">
      <c r="A9" s="7"/>
      <c r="B9" s="8" t="s">
        <v>398</v>
      </c>
      <c r="C9" s="9"/>
      <c r="D9" s="11" t="s">
        <v>496</v>
      </c>
      <c r="E9" s="11"/>
      <c r="F9" s="11"/>
      <c r="G9" s="11" t="s">
        <v>400</v>
      </c>
      <c r="H9" s="11"/>
      <c r="I9" s="11"/>
      <c r="J9" s="11">
        <v>13874080122</v>
      </c>
      <c r="K9" s="11"/>
      <c r="L9" s="11"/>
      <c r="M9" s="11"/>
    </row>
    <row r="10" s="1" customFormat="1" ht="14.25" spans="1:13">
      <c r="A10" s="7"/>
      <c r="B10" s="8" t="s">
        <v>497</v>
      </c>
      <c r="C10" s="9"/>
      <c r="D10" s="10"/>
      <c r="E10" s="11"/>
      <c r="F10" s="11"/>
      <c r="G10" s="11"/>
      <c r="H10" s="11"/>
      <c r="I10" s="11"/>
      <c r="J10" s="11"/>
      <c r="K10" s="11"/>
      <c r="L10" s="11"/>
      <c r="M10" s="11"/>
    </row>
    <row r="11" s="1" customFormat="1" ht="59" customHeight="1" spans="1:13">
      <c r="A11" s="7"/>
      <c r="B11" s="8" t="s">
        <v>498</v>
      </c>
      <c r="C11" s="9"/>
      <c r="D11" s="10" t="s">
        <v>499</v>
      </c>
      <c r="E11" s="11"/>
      <c r="F11" s="11"/>
      <c r="G11" s="11"/>
      <c r="H11" s="11"/>
      <c r="I11" s="11"/>
      <c r="J11" s="11"/>
      <c r="K11" s="11"/>
      <c r="L11" s="11"/>
      <c r="M11" s="11"/>
    </row>
    <row r="12" s="1" customFormat="1" ht="55" customHeight="1" spans="1:13">
      <c r="A12" s="7"/>
      <c r="B12" s="8" t="s">
        <v>500</v>
      </c>
      <c r="C12" s="9"/>
      <c r="D12" s="10" t="s">
        <v>501</v>
      </c>
      <c r="E12" s="11"/>
      <c r="F12" s="11"/>
      <c r="G12" s="11"/>
      <c r="H12" s="11"/>
      <c r="I12" s="11"/>
      <c r="J12" s="11"/>
      <c r="K12" s="11"/>
      <c r="L12" s="11"/>
      <c r="M12" s="11"/>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44">
        <v>4620.67</v>
      </c>
      <c r="G14" s="144"/>
      <c r="H14" s="144"/>
      <c r="I14" s="144"/>
      <c r="J14" s="22">
        <v>4920.12</v>
      </c>
      <c r="K14" s="11"/>
      <c r="L14" s="11"/>
      <c r="M14" s="11"/>
    </row>
    <row r="15" s="1" customFormat="1" ht="14.25" spans="1:13">
      <c r="A15" s="7"/>
      <c r="B15" s="20"/>
      <c r="C15" s="21"/>
      <c r="D15" s="11" t="s">
        <v>508</v>
      </c>
      <c r="E15" s="11"/>
      <c r="F15" s="144">
        <v>565</v>
      </c>
      <c r="G15" s="144"/>
      <c r="H15" s="144"/>
      <c r="I15" s="144"/>
      <c r="J15" s="22">
        <v>590.41</v>
      </c>
      <c r="K15" s="11"/>
      <c r="L15" s="11"/>
      <c r="M15" s="11"/>
    </row>
    <row r="16" s="1" customFormat="1" ht="14.25" spans="1:13">
      <c r="A16" s="7"/>
      <c r="B16" s="20"/>
      <c r="C16" s="21"/>
      <c r="D16" s="11" t="s">
        <v>509</v>
      </c>
      <c r="E16" s="11"/>
      <c r="F16" s="144">
        <v>1290.44</v>
      </c>
      <c r="G16" s="144"/>
      <c r="H16" s="144"/>
      <c r="I16" s="144"/>
      <c r="J16" s="22">
        <v>1377.64</v>
      </c>
      <c r="K16" s="11"/>
      <c r="L16" s="11"/>
      <c r="M16" s="11"/>
    </row>
    <row r="17" s="1" customFormat="1" ht="14.25" spans="1:13">
      <c r="A17" s="7"/>
      <c r="B17" s="20"/>
      <c r="C17" s="21"/>
      <c r="D17" s="11" t="s">
        <v>510</v>
      </c>
      <c r="E17" s="11"/>
      <c r="F17" s="144">
        <v>2765.23</v>
      </c>
      <c r="G17" s="144"/>
      <c r="H17" s="144"/>
      <c r="I17" s="144"/>
      <c r="J17" s="22">
        <v>2952.07</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G20" s="1">
        <v>4620.67</v>
      </c>
      <c r="I20" s="11">
        <v>4920.12</v>
      </c>
      <c r="J20" s="11"/>
      <c r="K20" s="11"/>
      <c r="L20" s="56"/>
      <c r="M20" s="56"/>
    </row>
    <row r="21" s="1" customFormat="1" ht="14.25" spans="1:13">
      <c r="A21" s="7"/>
      <c r="B21" s="20"/>
      <c r="C21" s="21"/>
      <c r="D21" s="154" t="s">
        <v>516</v>
      </c>
      <c r="E21" s="154"/>
      <c r="F21" s="144">
        <v>3000.67</v>
      </c>
      <c r="G21" s="144"/>
      <c r="H21" s="144"/>
      <c r="I21" s="11">
        <v>3150.12</v>
      </c>
      <c r="J21" s="11"/>
      <c r="K21" s="11"/>
      <c r="L21" s="56"/>
      <c r="M21" s="56"/>
    </row>
    <row r="22" s="1" customFormat="1" ht="14.25" spans="1:13">
      <c r="A22" s="7"/>
      <c r="B22" s="20"/>
      <c r="C22" s="21"/>
      <c r="D22" s="154" t="s">
        <v>517</v>
      </c>
      <c r="E22" s="154"/>
      <c r="F22" s="144">
        <v>1620</v>
      </c>
      <c r="G22" s="144"/>
      <c r="H22" s="144"/>
      <c r="I22" s="11">
        <v>1630</v>
      </c>
      <c r="J22" s="11"/>
      <c r="K22" s="11"/>
      <c r="L22" s="56"/>
      <c r="M22" s="56"/>
    </row>
    <row r="23" s="1" customFormat="1" ht="14.25" spans="1:13">
      <c r="A23" s="7"/>
      <c r="B23" s="20"/>
      <c r="C23" s="21"/>
      <c r="D23" s="56" t="s">
        <v>518</v>
      </c>
      <c r="E23" s="56"/>
      <c r="F23" s="11">
        <v>0</v>
      </c>
      <c r="G23" s="11"/>
      <c r="H23" s="11"/>
      <c r="I23" s="11">
        <v>140</v>
      </c>
      <c r="J23" s="11"/>
      <c r="K23" s="11"/>
      <c r="L23" s="11"/>
      <c r="M23" s="11"/>
    </row>
    <row r="24" s="1" customFormat="1" ht="14.25" spans="1:13">
      <c r="A24" s="7"/>
      <c r="B24" s="23"/>
      <c r="C24" s="24"/>
      <c r="D24" s="56" t="s">
        <v>519</v>
      </c>
      <c r="E24" s="56"/>
      <c r="F24" s="56"/>
      <c r="G24" s="56"/>
      <c r="H24" s="56"/>
      <c r="I24" s="56"/>
      <c r="J24" s="56"/>
      <c r="K24" s="56"/>
      <c r="L24" s="56"/>
      <c r="M24" s="56"/>
    </row>
    <row r="25" s="1" customFormat="1" ht="14.25" spans="1:13">
      <c r="A25" s="27" t="s">
        <v>520</v>
      </c>
      <c r="B25" s="27"/>
      <c r="C25" s="27"/>
      <c r="D25" s="10" t="s">
        <v>521</v>
      </c>
      <c r="E25" s="11"/>
      <c r="F25" s="11"/>
      <c r="G25" s="11"/>
      <c r="H25" s="11"/>
      <c r="I25" s="11"/>
      <c r="J25" s="11"/>
      <c r="K25" s="11"/>
      <c r="L25" s="11"/>
      <c r="M25" s="11"/>
    </row>
    <row r="26" s="1" customFormat="1" ht="15" customHeight="1" spans="1:13">
      <c r="A26" s="28" t="s">
        <v>522</v>
      </c>
      <c r="B26" s="29"/>
      <c r="C26" s="11" t="s">
        <v>523</v>
      </c>
      <c r="D26" s="11"/>
      <c r="E26" s="11"/>
      <c r="F26" s="11"/>
      <c r="G26" s="11"/>
      <c r="H26" s="11" t="s">
        <v>524</v>
      </c>
      <c r="I26" s="11"/>
      <c r="J26" s="11"/>
      <c r="K26" s="11" t="s">
        <v>525</v>
      </c>
      <c r="L26" s="11"/>
      <c r="M26" s="11"/>
    </row>
    <row r="27" s="1" customFormat="1" ht="15" customHeight="1" spans="1:13">
      <c r="A27" s="31"/>
      <c r="B27" s="32"/>
      <c r="C27" s="155" t="s">
        <v>526</v>
      </c>
      <c r="D27" s="156"/>
      <c r="E27" s="156"/>
      <c r="F27" s="156"/>
      <c r="G27" s="157"/>
      <c r="H27" s="17"/>
      <c r="I27" s="48">
        <v>20220101</v>
      </c>
      <c r="J27" s="18"/>
      <c r="K27" s="17"/>
      <c r="L27" s="48">
        <v>20221231</v>
      </c>
      <c r="M27" s="18"/>
    </row>
    <row r="28" s="1" customFormat="1" ht="15" customHeight="1" spans="1:13">
      <c r="A28" s="31"/>
      <c r="B28" s="32"/>
      <c r="C28" s="155" t="s">
        <v>527</v>
      </c>
      <c r="D28" s="156"/>
      <c r="E28" s="156"/>
      <c r="F28" s="156"/>
      <c r="G28" s="157"/>
      <c r="H28" s="17"/>
      <c r="I28" s="48">
        <v>20220101</v>
      </c>
      <c r="J28" s="48"/>
      <c r="K28" s="17"/>
      <c r="L28" s="48">
        <v>20221231</v>
      </c>
      <c r="M28" s="18"/>
    </row>
    <row r="29" s="1" customFormat="1" ht="15" customHeight="1" spans="1:13">
      <c r="A29" s="31"/>
      <c r="B29" s="32"/>
      <c r="C29" s="155" t="s">
        <v>528</v>
      </c>
      <c r="D29" s="156"/>
      <c r="E29" s="156"/>
      <c r="F29" s="156"/>
      <c r="G29" s="157"/>
      <c r="H29" s="17"/>
      <c r="I29" s="48">
        <v>20220101</v>
      </c>
      <c r="J29" s="48"/>
      <c r="K29" s="17"/>
      <c r="L29" s="48">
        <v>20221231</v>
      </c>
      <c r="M29" s="18"/>
    </row>
    <row r="30" s="1" customFormat="1" ht="15" customHeight="1" spans="1:13">
      <c r="A30" s="31"/>
      <c r="B30" s="32"/>
      <c r="C30" s="155" t="s">
        <v>529</v>
      </c>
      <c r="D30" s="156"/>
      <c r="E30" s="156"/>
      <c r="F30" s="156"/>
      <c r="G30" s="157"/>
      <c r="H30" s="17"/>
      <c r="I30" s="48">
        <v>20220101</v>
      </c>
      <c r="J30" s="48"/>
      <c r="K30" s="17"/>
      <c r="L30" s="48">
        <v>20221231</v>
      </c>
      <c r="M30" s="18"/>
    </row>
    <row r="31" s="1" customFormat="1" ht="15" customHeight="1" spans="1:13">
      <c r="A31" s="31"/>
      <c r="B31" s="32"/>
      <c r="C31" s="155" t="s">
        <v>530</v>
      </c>
      <c r="D31" s="156"/>
      <c r="E31" s="156"/>
      <c r="F31" s="156"/>
      <c r="G31" s="157"/>
      <c r="H31" s="17"/>
      <c r="I31" s="48">
        <v>20220101</v>
      </c>
      <c r="J31" s="48"/>
      <c r="K31" s="17"/>
      <c r="L31" s="48">
        <v>20221231</v>
      </c>
      <c r="M31" s="18"/>
    </row>
    <row r="32" s="1" customFormat="1" ht="15" customHeight="1" spans="1:13">
      <c r="A32" s="31"/>
      <c r="B32" s="32"/>
      <c r="C32" s="155" t="s">
        <v>531</v>
      </c>
      <c r="D32" s="156"/>
      <c r="E32" s="156"/>
      <c r="F32" s="156"/>
      <c r="G32" s="157"/>
      <c r="H32" s="17"/>
      <c r="I32" s="48">
        <v>20220101</v>
      </c>
      <c r="J32" s="48"/>
      <c r="K32" s="17"/>
      <c r="L32" s="48">
        <v>20221231</v>
      </c>
      <c r="M32" s="18"/>
    </row>
    <row r="33" s="1" customFormat="1" ht="15" customHeight="1" spans="1:13">
      <c r="A33" s="31"/>
      <c r="B33" s="32"/>
      <c r="C33" s="155" t="s">
        <v>532</v>
      </c>
      <c r="D33" s="156"/>
      <c r="E33" s="156"/>
      <c r="F33" s="156"/>
      <c r="G33" s="157"/>
      <c r="H33" s="17"/>
      <c r="I33" s="48">
        <v>20220101</v>
      </c>
      <c r="J33" s="48"/>
      <c r="K33" s="17"/>
      <c r="L33" s="48">
        <v>20221231</v>
      </c>
      <c r="M33" s="18"/>
    </row>
    <row r="34" s="1" customFormat="1" ht="15" customHeight="1" spans="1:13">
      <c r="A34" s="31"/>
      <c r="B34" s="32"/>
      <c r="C34" s="155" t="s">
        <v>533</v>
      </c>
      <c r="D34" s="156"/>
      <c r="E34" s="156"/>
      <c r="F34" s="156"/>
      <c r="G34" s="157"/>
      <c r="H34" s="17"/>
      <c r="I34" s="48">
        <v>20220101</v>
      </c>
      <c r="J34" s="48"/>
      <c r="K34" s="17"/>
      <c r="L34" s="48">
        <v>20221231</v>
      </c>
      <c r="M34" s="18"/>
    </row>
    <row r="35" s="1" customFormat="1" ht="15" customHeight="1" spans="1:13">
      <c r="A35" s="31"/>
      <c r="B35" s="32"/>
      <c r="C35" s="155" t="s">
        <v>534</v>
      </c>
      <c r="D35" s="156"/>
      <c r="E35" s="156"/>
      <c r="F35" s="156"/>
      <c r="G35" s="157"/>
      <c r="H35" s="17"/>
      <c r="I35" s="48">
        <v>20220101</v>
      </c>
      <c r="J35" s="48"/>
      <c r="K35" s="17"/>
      <c r="L35" s="48">
        <v>20221231</v>
      </c>
      <c r="M35" s="18"/>
    </row>
    <row r="36" s="1" customFormat="1" ht="15" customHeight="1" spans="1:13">
      <c r="A36" s="31"/>
      <c r="B36" s="32"/>
      <c r="C36" s="155" t="s">
        <v>535</v>
      </c>
      <c r="D36" s="156"/>
      <c r="E36" s="156"/>
      <c r="F36" s="156"/>
      <c r="G36" s="157"/>
      <c r="H36" s="17"/>
      <c r="I36" s="48">
        <v>20220101</v>
      </c>
      <c r="J36" s="48"/>
      <c r="K36" s="17"/>
      <c r="L36" s="48">
        <v>20221231</v>
      </c>
      <c r="M36" s="18"/>
    </row>
    <row r="37" s="1" customFormat="1" ht="15" customHeight="1" spans="1:13">
      <c r="A37" s="31"/>
      <c r="B37" s="32"/>
      <c r="C37" s="155" t="s">
        <v>536</v>
      </c>
      <c r="D37" s="156"/>
      <c r="E37" s="156"/>
      <c r="F37" s="156"/>
      <c r="G37" s="157"/>
      <c r="H37" s="17"/>
      <c r="I37" s="48">
        <v>20220101</v>
      </c>
      <c r="J37" s="48"/>
      <c r="K37" s="17"/>
      <c r="L37" s="48">
        <v>20221231</v>
      </c>
      <c r="M37" s="18"/>
    </row>
    <row r="38" s="1" customFormat="1" ht="15" customHeight="1" spans="1:13">
      <c r="A38" s="31"/>
      <c r="B38" s="32"/>
      <c r="C38" s="155" t="s">
        <v>537</v>
      </c>
      <c r="D38" s="156"/>
      <c r="E38" s="156"/>
      <c r="F38" s="156"/>
      <c r="G38" s="157"/>
      <c r="H38" s="17"/>
      <c r="I38" s="48">
        <v>20220101</v>
      </c>
      <c r="J38" s="48"/>
      <c r="K38" s="17"/>
      <c r="L38" s="48">
        <v>20221231</v>
      </c>
      <c r="M38" s="18"/>
    </row>
    <row r="39" s="1" customFormat="1" ht="15" customHeight="1" spans="1:13">
      <c r="A39" s="31"/>
      <c r="B39" s="32"/>
      <c r="C39" s="155" t="s">
        <v>538</v>
      </c>
      <c r="D39" s="156"/>
      <c r="E39" s="156"/>
      <c r="F39" s="156"/>
      <c r="G39" s="157"/>
      <c r="H39" s="17"/>
      <c r="I39" s="48">
        <v>20220101</v>
      </c>
      <c r="J39" s="48"/>
      <c r="K39" s="17"/>
      <c r="L39" s="48">
        <v>20221231</v>
      </c>
      <c r="M39" s="18"/>
    </row>
    <row r="40" s="1" customFormat="1" ht="15" customHeight="1" spans="1:13">
      <c r="A40" s="31"/>
      <c r="B40" s="32"/>
      <c r="C40" s="155" t="s">
        <v>539</v>
      </c>
      <c r="D40" s="156"/>
      <c r="E40" s="156"/>
      <c r="F40" s="156"/>
      <c r="G40" s="157"/>
      <c r="H40" s="17"/>
      <c r="I40" s="48">
        <v>20220101</v>
      </c>
      <c r="J40" s="48"/>
      <c r="K40" s="17"/>
      <c r="L40" s="48">
        <v>20221231</v>
      </c>
      <c r="M40" s="18"/>
    </row>
    <row r="41" s="1" customFormat="1" ht="1" hidden="1" customHeight="1" spans="1:13">
      <c r="A41" s="31"/>
      <c r="B41" s="32"/>
      <c r="C41" s="33" t="s">
        <v>539</v>
      </c>
      <c r="D41" s="34"/>
      <c r="E41" s="34"/>
      <c r="F41" s="34"/>
      <c r="G41" s="35"/>
      <c r="H41" s="36"/>
      <c r="I41" s="48"/>
      <c r="J41" s="18"/>
      <c r="K41" s="36"/>
      <c r="L41" s="48"/>
      <c r="M41" s="18"/>
    </row>
    <row r="42" s="1" customFormat="1" hidden="1" spans="1:13">
      <c r="A42" s="31"/>
      <c r="B42" s="32"/>
      <c r="C42" s="37"/>
      <c r="D42" s="38"/>
      <c r="E42" s="38"/>
      <c r="F42" s="38"/>
      <c r="G42" s="39"/>
      <c r="H42" s="20"/>
      <c r="I42" s="58"/>
      <c r="J42" s="21"/>
      <c r="K42" s="20"/>
      <c r="L42" s="58"/>
      <c r="M42" s="21"/>
    </row>
    <row r="43" s="1" customFormat="1" ht="3" hidden="1" customHeight="1" spans="1:13">
      <c r="A43" s="31"/>
      <c r="B43" s="32"/>
      <c r="C43" s="40"/>
      <c r="D43" s="41"/>
      <c r="E43" s="41"/>
      <c r="F43" s="41"/>
      <c r="G43" s="42"/>
      <c r="H43" s="23"/>
      <c r="I43" s="5"/>
      <c r="J43" s="24"/>
      <c r="K43" s="23"/>
      <c r="L43" s="5"/>
      <c r="M43" s="24"/>
    </row>
    <row r="44" s="1" customFormat="1" ht="28.5" spans="1:13">
      <c r="A44" s="43" t="s">
        <v>540</v>
      </c>
      <c r="B44" s="44" t="s">
        <v>541</v>
      </c>
      <c r="C44" s="10" t="s">
        <v>542</v>
      </c>
      <c r="D44" s="11"/>
      <c r="E44" s="11"/>
      <c r="F44" s="11"/>
      <c r="G44" s="11"/>
      <c r="H44" s="11"/>
      <c r="I44" s="11"/>
      <c r="J44" s="11"/>
      <c r="K44" s="11"/>
      <c r="L44" s="11"/>
      <c r="M44" s="11"/>
    </row>
    <row r="45" s="1" customFormat="1" ht="28.5" spans="1:13">
      <c r="A45" s="45"/>
      <c r="B45" s="44" t="s">
        <v>543</v>
      </c>
      <c r="C45" s="10" t="s">
        <v>544</v>
      </c>
      <c r="D45" s="11"/>
      <c r="E45" s="11"/>
      <c r="F45" s="11"/>
      <c r="G45" s="11"/>
      <c r="H45" s="11"/>
      <c r="I45" s="11"/>
      <c r="J45" s="11"/>
      <c r="K45" s="11"/>
      <c r="L45" s="11"/>
      <c r="M45" s="11"/>
    </row>
    <row r="46" s="1" customFormat="1" ht="14.25" spans="1:13">
      <c r="A46" s="45"/>
      <c r="B46" s="46" t="s">
        <v>545</v>
      </c>
      <c r="C46" s="11" t="s">
        <v>420</v>
      </c>
      <c r="D46" s="11"/>
      <c r="E46" s="11" t="s">
        <v>421</v>
      </c>
      <c r="F46" s="11"/>
      <c r="G46" s="11"/>
      <c r="H46" s="11" t="s">
        <v>422</v>
      </c>
      <c r="I46" s="11"/>
      <c r="J46" s="11"/>
      <c r="K46" s="11"/>
      <c r="L46" s="11" t="s">
        <v>423</v>
      </c>
      <c r="M46" s="11"/>
    </row>
    <row r="47" s="1" customFormat="1" ht="14.25" spans="1:13">
      <c r="A47" s="45"/>
      <c r="B47" s="47"/>
      <c r="C47" s="11" t="s">
        <v>546</v>
      </c>
      <c r="D47" s="11"/>
      <c r="E47" s="17" t="s">
        <v>425</v>
      </c>
      <c r="F47" s="48"/>
      <c r="G47" s="18"/>
      <c r="H47" s="155" t="s">
        <v>547</v>
      </c>
      <c r="I47" s="156"/>
      <c r="J47" s="156"/>
      <c r="K47" s="157"/>
      <c r="L47" s="155" t="s">
        <v>548</v>
      </c>
      <c r="M47" s="157"/>
    </row>
    <row r="48" s="1" customFormat="1" ht="14.25" spans="1:13">
      <c r="A48" s="45"/>
      <c r="B48" s="47"/>
      <c r="C48" s="11"/>
      <c r="D48" s="11"/>
      <c r="E48" s="20"/>
      <c r="F48" s="132"/>
      <c r="G48" s="21"/>
      <c r="H48" s="155" t="s">
        <v>549</v>
      </c>
      <c r="I48" s="156"/>
      <c r="J48" s="156"/>
      <c r="K48" s="157"/>
      <c r="L48" s="155" t="s">
        <v>550</v>
      </c>
      <c r="M48" s="157"/>
    </row>
    <row r="49" s="1" customFormat="1" ht="14.25" spans="1:13">
      <c r="A49" s="45"/>
      <c r="B49" s="47"/>
      <c r="C49" s="11"/>
      <c r="D49" s="11"/>
      <c r="E49" s="20"/>
      <c r="F49" s="132"/>
      <c r="G49" s="21"/>
      <c r="H49" s="155" t="s">
        <v>551</v>
      </c>
      <c r="I49" s="156"/>
      <c r="J49" s="156"/>
      <c r="K49" s="157"/>
      <c r="L49" s="155" t="s">
        <v>552</v>
      </c>
      <c r="M49" s="157"/>
    </row>
    <row r="50" s="1" customFormat="1" ht="14.25" spans="1:13">
      <c r="A50" s="45"/>
      <c r="B50" s="47"/>
      <c r="C50" s="11"/>
      <c r="D50" s="11"/>
      <c r="E50" s="20"/>
      <c r="F50" s="132"/>
      <c r="G50" s="21"/>
      <c r="H50" s="155" t="s">
        <v>553</v>
      </c>
      <c r="I50" s="156"/>
      <c r="J50" s="156"/>
      <c r="K50" s="157"/>
      <c r="L50" s="155" t="s">
        <v>554</v>
      </c>
      <c r="M50" s="157"/>
    </row>
    <row r="51" s="1" customFormat="1" ht="14.25" spans="1:13">
      <c r="A51" s="45"/>
      <c r="B51" s="47"/>
      <c r="C51" s="11"/>
      <c r="D51" s="11"/>
      <c r="E51" s="20"/>
      <c r="F51" s="132"/>
      <c r="G51" s="21"/>
      <c r="H51" s="155" t="s">
        <v>555</v>
      </c>
      <c r="I51" s="156"/>
      <c r="J51" s="156"/>
      <c r="K51" s="157"/>
      <c r="L51" s="155" t="s">
        <v>554</v>
      </c>
      <c r="M51" s="157"/>
    </row>
    <row r="52" s="1" customFormat="1" ht="14.25" spans="1:13">
      <c r="A52" s="45"/>
      <c r="B52" s="47"/>
      <c r="C52" s="11"/>
      <c r="D52" s="11"/>
      <c r="E52" s="20"/>
      <c r="F52" s="132"/>
      <c r="G52" s="21"/>
      <c r="H52" s="155" t="s">
        <v>556</v>
      </c>
      <c r="I52" s="156"/>
      <c r="J52" s="156"/>
      <c r="K52" s="157"/>
      <c r="L52" s="155" t="s">
        <v>550</v>
      </c>
      <c r="M52" s="157"/>
    </row>
    <row r="53" s="1" customFormat="1" ht="14.25" spans="1:13">
      <c r="A53" s="45"/>
      <c r="B53" s="47"/>
      <c r="C53" s="11"/>
      <c r="D53" s="11"/>
      <c r="E53" s="20"/>
      <c r="F53" s="132"/>
      <c r="G53" s="21"/>
      <c r="H53" s="155" t="s">
        <v>557</v>
      </c>
      <c r="I53" s="156"/>
      <c r="J53" s="156"/>
      <c r="K53" s="157"/>
      <c r="L53" s="155" t="s">
        <v>558</v>
      </c>
      <c r="M53" s="157"/>
    </row>
    <row r="54" s="1" customFormat="1" ht="14.25" spans="1:13">
      <c r="A54" s="45"/>
      <c r="B54" s="47"/>
      <c r="C54" s="11"/>
      <c r="D54" s="11"/>
      <c r="E54" s="20"/>
      <c r="F54" s="132"/>
      <c r="G54" s="21"/>
      <c r="H54" s="155" t="s">
        <v>559</v>
      </c>
      <c r="I54" s="156"/>
      <c r="J54" s="156"/>
      <c r="K54" s="157"/>
      <c r="L54" s="155" t="s">
        <v>560</v>
      </c>
      <c r="M54" s="157"/>
    </row>
    <row r="55" s="1" customFormat="1" ht="14.25" spans="1:13">
      <c r="A55" s="45"/>
      <c r="B55" s="47"/>
      <c r="C55" s="11"/>
      <c r="D55" s="11"/>
      <c r="E55" s="20"/>
      <c r="F55" s="132"/>
      <c r="G55" s="21"/>
      <c r="H55" s="155" t="s">
        <v>561</v>
      </c>
      <c r="I55" s="156"/>
      <c r="J55" s="156"/>
      <c r="K55" s="157"/>
      <c r="L55" s="158">
        <v>1</v>
      </c>
      <c r="M55" s="157"/>
    </row>
    <row r="56" s="1" customFormat="1" ht="14.25" spans="1:13">
      <c r="A56" s="45"/>
      <c r="B56" s="47"/>
      <c r="C56" s="11"/>
      <c r="D56" s="11"/>
      <c r="E56" s="20"/>
      <c r="F56" s="132"/>
      <c r="G56" s="21"/>
      <c r="H56" s="155" t="s">
        <v>562</v>
      </c>
      <c r="I56" s="156"/>
      <c r="J56" s="156"/>
      <c r="K56" s="157"/>
      <c r="L56" s="158">
        <v>1</v>
      </c>
      <c r="M56" s="157"/>
    </row>
    <row r="57" s="1" customFormat="1" ht="14.25" spans="1:13">
      <c r="A57" s="45"/>
      <c r="B57" s="47"/>
      <c r="C57" s="11"/>
      <c r="D57" s="11"/>
      <c r="E57" s="20"/>
      <c r="F57" s="132"/>
      <c r="G57" s="21"/>
      <c r="H57" s="155" t="s">
        <v>563</v>
      </c>
      <c r="I57" s="156"/>
      <c r="J57" s="156"/>
      <c r="K57" s="157"/>
      <c r="L57" s="155" t="s">
        <v>564</v>
      </c>
      <c r="M57" s="157"/>
    </row>
    <row r="58" s="1" customFormat="1" ht="14.25" spans="1:13">
      <c r="A58" s="45"/>
      <c r="B58" s="47"/>
      <c r="C58" s="11"/>
      <c r="D58" s="11"/>
      <c r="E58" s="20"/>
      <c r="F58" s="132"/>
      <c r="G58" s="21"/>
      <c r="H58" s="155" t="s">
        <v>565</v>
      </c>
      <c r="I58" s="156"/>
      <c r="J58" s="156"/>
      <c r="K58" s="157"/>
      <c r="L58" s="155" t="s">
        <v>554</v>
      </c>
      <c r="M58" s="157"/>
    </row>
    <row r="59" s="1" customFormat="1" ht="14.25" spans="1:13">
      <c r="A59" s="45"/>
      <c r="B59" s="47"/>
      <c r="C59" s="11"/>
      <c r="D59" s="11"/>
      <c r="E59" s="20"/>
      <c r="F59" s="132"/>
      <c r="G59" s="21"/>
      <c r="H59" s="155" t="s">
        <v>566</v>
      </c>
      <c r="I59" s="156"/>
      <c r="J59" s="156"/>
      <c r="K59" s="157"/>
      <c r="L59" s="155" t="s">
        <v>567</v>
      </c>
      <c r="M59" s="157"/>
    </row>
    <row r="60" s="1" customFormat="1" ht="14.25" spans="1:13">
      <c r="A60" s="45"/>
      <c r="B60" s="47"/>
      <c r="C60" s="11"/>
      <c r="D60" s="11"/>
      <c r="E60" s="20"/>
      <c r="F60" s="132"/>
      <c r="G60" s="21"/>
      <c r="H60" s="155" t="s">
        <v>568</v>
      </c>
      <c r="I60" s="156"/>
      <c r="J60" s="156"/>
      <c r="K60" s="157"/>
      <c r="L60" s="155" t="s">
        <v>569</v>
      </c>
      <c r="M60" s="157"/>
    </row>
    <row r="61" s="1" customFormat="1" ht="14.25" spans="1:13">
      <c r="A61" s="45"/>
      <c r="B61" s="47"/>
      <c r="C61" s="11"/>
      <c r="D61" s="11"/>
      <c r="E61" s="20"/>
      <c r="F61" s="132"/>
      <c r="G61" s="21"/>
      <c r="H61" s="155" t="s">
        <v>570</v>
      </c>
      <c r="I61" s="156"/>
      <c r="J61" s="156"/>
      <c r="K61" s="157"/>
      <c r="L61" s="155" t="s">
        <v>571</v>
      </c>
      <c r="M61" s="157"/>
    </row>
    <row r="62" s="1" customFormat="1" ht="14.25" spans="1:13">
      <c r="A62" s="45"/>
      <c r="B62" s="47"/>
      <c r="C62" s="11"/>
      <c r="D62" s="11"/>
      <c r="E62" s="20"/>
      <c r="F62" s="132"/>
      <c r="G62" s="21"/>
      <c r="H62" s="155" t="s">
        <v>572</v>
      </c>
      <c r="I62" s="156"/>
      <c r="J62" s="156"/>
      <c r="K62" s="157"/>
      <c r="L62" s="155" t="s">
        <v>573</v>
      </c>
      <c r="M62" s="157"/>
    </row>
    <row r="63" s="1" customFormat="1" ht="14.25" spans="1:13">
      <c r="A63" s="45"/>
      <c r="B63" s="47"/>
      <c r="C63" s="11"/>
      <c r="D63" s="11"/>
      <c r="E63" s="20"/>
      <c r="F63" s="132"/>
      <c r="G63" s="21"/>
      <c r="H63" s="155" t="s">
        <v>574</v>
      </c>
      <c r="I63" s="156"/>
      <c r="J63" s="156"/>
      <c r="K63" s="157"/>
      <c r="L63" s="155" t="s">
        <v>571</v>
      </c>
      <c r="M63" s="157"/>
    </row>
    <row r="64" s="1" customFormat="1" ht="14.25" spans="1:13">
      <c r="A64" s="45"/>
      <c r="B64" s="47"/>
      <c r="C64" s="11"/>
      <c r="D64" s="11"/>
      <c r="E64" s="23"/>
      <c r="F64" s="5"/>
      <c r="G64" s="24"/>
      <c r="H64" s="155" t="s">
        <v>575</v>
      </c>
      <c r="I64" s="156"/>
      <c r="J64" s="156"/>
      <c r="K64" s="157"/>
      <c r="L64" s="155" t="s">
        <v>573</v>
      </c>
      <c r="M64" s="157"/>
    </row>
    <row r="65" s="1" customFormat="1" ht="14.25" spans="1:13">
      <c r="A65" s="45"/>
      <c r="B65" s="47"/>
      <c r="C65" s="11"/>
      <c r="D65" s="11"/>
      <c r="E65" s="17" t="s">
        <v>448</v>
      </c>
      <c r="F65" s="48"/>
      <c r="G65" s="18"/>
      <c r="H65" s="155" t="s">
        <v>547</v>
      </c>
      <c r="I65" s="156"/>
      <c r="J65" s="156"/>
      <c r="K65" s="157"/>
      <c r="L65" s="155" t="s">
        <v>548</v>
      </c>
      <c r="M65" s="157"/>
    </row>
    <row r="66" s="1" customFormat="1" ht="14.25" spans="1:13">
      <c r="A66" s="45"/>
      <c r="B66" s="47"/>
      <c r="C66" s="11"/>
      <c r="D66" s="11"/>
      <c r="E66" s="20"/>
      <c r="F66" s="132"/>
      <c r="G66" s="21"/>
      <c r="H66" s="155" t="s">
        <v>549</v>
      </c>
      <c r="I66" s="156"/>
      <c r="J66" s="156"/>
      <c r="K66" s="157"/>
      <c r="L66" s="155" t="s">
        <v>550</v>
      </c>
      <c r="M66" s="157"/>
    </row>
    <row r="67" s="1" customFormat="1" ht="14.25" spans="1:13">
      <c r="A67" s="45"/>
      <c r="B67" s="47"/>
      <c r="C67" s="11"/>
      <c r="D67" s="11"/>
      <c r="E67" s="20"/>
      <c r="F67" s="132"/>
      <c r="G67" s="21"/>
      <c r="H67" s="155" t="s">
        <v>551</v>
      </c>
      <c r="I67" s="156"/>
      <c r="J67" s="156"/>
      <c r="K67" s="157"/>
      <c r="L67" s="155" t="s">
        <v>552</v>
      </c>
      <c r="M67" s="157"/>
    </row>
    <row r="68" s="1" customFormat="1" ht="14.25" spans="1:13">
      <c r="A68" s="45"/>
      <c r="B68" s="47"/>
      <c r="C68" s="11"/>
      <c r="D68" s="11"/>
      <c r="E68" s="20"/>
      <c r="F68" s="132"/>
      <c r="G68" s="21"/>
      <c r="H68" s="155" t="s">
        <v>553</v>
      </c>
      <c r="I68" s="156"/>
      <c r="J68" s="156"/>
      <c r="K68" s="157"/>
      <c r="L68" s="155" t="s">
        <v>554</v>
      </c>
      <c r="M68" s="157"/>
    </row>
    <row r="69" s="1" customFormat="1" ht="14.25" spans="1:13">
      <c r="A69" s="45"/>
      <c r="B69" s="47"/>
      <c r="C69" s="11"/>
      <c r="D69" s="11"/>
      <c r="E69" s="20"/>
      <c r="F69" s="132"/>
      <c r="G69" s="21"/>
      <c r="H69" s="155" t="s">
        <v>555</v>
      </c>
      <c r="I69" s="156"/>
      <c r="J69" s="156"/>
      <c r="K69" s="157"/>
      <c r="L69" s="155" t="s">
        <v>554</v>
      </c>
      <c r="M69" s="157"/>
    </row>
    <row r="70" s="1" customFormat="1" ht="14.25" spans="1:13">
      <c r="A70" s="45"/>
      <c r="B70" s="47"/>
      <c r="C70" s="11"/>
      <c r="D70" s="11"/>
      <c r="E70" s="20"/>
      <c r="F70" s="132"/>
      <c r="G70" s="21"/>
      <c r="H70" s="155" t="s">
        <v>556</v>
      </c>
      <c r="I70" s="156"/>
      <c r="J70" s="156"/>
      <c r="K70" s="157"/>
      <c r="L70" s="155" t="s">
        <v>550</v>
      </c>
      <c r="M70" s="157"/>
    </row>
    <row r="71" s="1" customFormat="1" ht="14.25" spans="1:13">
      <c r="A71" s="45"/>
      <c r="B71" s="47"/>
      <c r="C71" s="11"/>
      <c r="D71" s="11"/>
      <c r="E71" s="20"/>
      <c r="F71" s="132"/>
      <c r="G71" s="21"/>
      <c r="H71" s="155" t="s">
        <v>557</v>
      </c>
      <c r="I71" s="156"/>
      <c r="J71" s="156"/>
      <c r="K71" s="157"/>
      <c r="L71" s="155" t="s">
        <v>558</v>
      </c>
      <c r="M71" s="157"/>
    </row>
    <row r="72" s="1" customFormat="1" ht="14.25" spans="1:13">
      <c r="A72" s="45"/>
      <c r="B72" s="47"/>
      <c r="C72" s="11"/>
      <c r="D72" s="11"/>
      <c r="E72" s="20"/>
      <c r="F72" s="132"/>
      <c r="G72" s="21"/>
      <c r="H72" s="155" t="s">
        <v>559</v>
      </c>
      <c r="I72" s="156"/>
      <c r="J72" s="156"/>
      <c r="K72" s="157"/>
      <c r="L72" s="155" t="s">
        <v>560</v>
      </c>
      <c r="M72" s="157"/>
    </row>
    <row r="73" s="1" customFormat="1" ht="14.25" spans="1:13">
      <c r="A73" s="45"/>
      <c r="B73" s="47"/>
      <c r="C73" s="11"/>
      <c r="D73" s="11"/>
      <c r="E73" s="20"/>
      <c r="F73" s="132"/>
      <c r="G73" s="21"/>
      <c r="H73" s="155" t="s">
        <v>561</v>
      </c>
      <c r="I73" s="156"/>
      <c r="J73" s="156"/>
      <c r="K73" s="157"/>
      <c r="L73" s="158">
        <v>1</v>
      </c>
      <c r="M73" s="157"/>
    </row>
    <row r="74" s="1" customFormat="1" ht="14.25" spans="1:13">
      <c r="A74" s="45"/>
      <c r="B74" s="47"/>
      <c r="C74" s="11"/>
      <c r="D74" s="11"/>
      <c r="E74" s="20"/>
      <c r="F74" s="132"/>
      <c r="G74" s="21"/>
      <c r="H74" s="155" t="s">
        <v>562</v>
      </c>
      <c r="I74" s="156"/>
      <c r="J74" s="156"/>
      <c r="K74" s="157"/>
      <c r="L74" s="158">
        <v>1</v>
      </c>
      <c r="M74" s="157"/>
    </row>
    <row r="75" s="1" customFormat="1" ht="14.25" spans="1:13">
      <c r="A75" s="45"/>
      <c r="B75" s="47"/>
      <c r="C75" s="11"/>
      <c r="D75" s="11"/>
      <c r="E75" s="20"/>
      <c r="F75" s="132"/>
      <c r="G75" s="21"/>
      <c r="H75" s="155" t="s">
        <v>563</v>
      </c>
      <c r="I75" s="156"/>
      <c r="J75" s="156"/>
      <c r="K75" s="157"/>
      <c r="L75" s="155" t="s">
        <v>564</v>
      </c>
      <c r="M75" s="157"/>
    </row>
    <row r="76" s="1" customFormat="1" ht="14.25" spans="1:13">
      <c r="A76" s="45"/>
      <c r="B76" s="47"/>
      <c r="C76" s="11"/>
      <c r="D76" s="11"/>
      <c r="E76" s="20"/>
      <c r="F76" s="132"/>
      <c r="G76" s="21"/>
      <c r="H76" s="155" t="s">
        <v>565</v>
      </c>
      <c r="I76" s="156"/>
      <c r="J76" s="156"/>
      <c r="K76" s="157"/>
      <c r="L76" s="155" t="s">
        <v>554</v>
      </c>
      <c r="M76" s="157"/>
    </row>
    <row r="77" s="1" customFormat="1" ht="14.25" spans="1:13">
      <c r="A77" s="45"/>
      <c r="B77" s="47"/>
      <c r="C77" s="11"/>
      <c r="D77" s="11"/>
      <c r="E77" s="20"/>
      <c r="F77" s="132"/>
      <c r="G77" s="21"/>
      <c r="H77" s="155" t="s">
        <v>576</v>
      </c>
      <c r="I77" s="156"/>
      <c r="J77" s="156"/>
      <c r="K77" s="157"/>
      <c r="L77" s="158">
        <v>1</v>
      </c>
      <c r="M77" s="157"/>
    </row>
    <row r="78" s="1" customFormat="1" ht="14.25" spans="1:13">
      <c r="A78" s="45"/>
      <c r="B78" s="47"/>
      <c r="C78" s="11"/>
      <c r="D78" s="11"/>
      <c r="E78" s="20"/>
      <c r="F78" s="132"/>
      <c r="G78" s="21"/>
      <c r="H78" s="155" t="s">
        <v>577</v>
      </c>
      <c r="I78" s="156"/>
      <c r="J78" s="156"/>
      <c r="K78" s="157"/>
      <c r="L78" s="155" t="s">
        <v>578</v>
      </c>
      <c r="M78" s="157"/>
    </row>
    <row r="79" s="1" customFormat="1" ht="14.25" spans="1:13">
      <c r="A79" s="45"/>
      <c r="B79" s="47"/>
      <c r="C79" s="11"/>
      <c r="D79" s="11"/>
      <c r="E79" s="20"/>
      <c r="F79" s="132"/>
      <c r="G79" s="21"/>
      <c r="H79" s="155" t="s">
        <v>579</v>
      </c>
      <c r="I79" s="156"/>
      <c r="J79" s="156"/>
      <c r="K79" s="157"/>
      <c r="L79" s="155" t="s">
        <v>552</v>
      </c>
      <c r="M79" s="157"/>
    </row>
    <row r="80" s="1" customFormat="1" ht="14.25" spans="1:13">
      <c r="A80" s="45"/>
      <c r="B80" s="47"/>
      <c r="C80" s="11"/>
      <c r="D80" s="11"/>
      <c r="E80" s="20"/>
      <c r="F80" s="132"/>
      <c r="G80" s="21"/>
      <c r="H80" s="155" t="s">
        <v>580</v>
      </c>
      <c r="I80" s="156"/>
      <c r="J80" s="156"/>
      <c r="K80" s="157"/>
      <c r="L80" s="155" t="s">
        <v>552</v>
      </c>
      <c r="M80" s="157"/>
    </row>
    <row r="81" s="1" customFormat="1" ht="14.25" spans="1:13">
      <c r="A81" s="45"/>
      <c r="B81" s="47"/>
      <c r="C81" s="11"/>
      <c r="D81" s="11"/>
      <c r="E81" s="20"/>
      <c r="F81" s="132"/>
      <c r="G81" s="21"/>
      <c r="H81" s="155" t="s">
        <v>581</v>
      </c>
      <c r="I81" s="156"/>
      <c r="J81" s="156"/>
      <c r="K81" s="157"/>
      <c r="L81" s="155" t="s">
        <v>552</v>
      </c>
      <c r="M81" s="157"/>
    </row>
    <row r="82" s="1" customFormat="1" ht="14.25" spans="1:13">
      <c r="A82" s="45"/>
      <c r="B82" s="47"/>
      <c r="C82" s="11"/>
      <c r="D82" s="11"/>
      <c r="E82" s="20"/>
      <c r="F82" s="132"/>
      <c r="G82" s="21"/>
      <c r="H82" s="155" t="s">
        <v>582</v>
      </c>
      <c r="I82" s="156"/>
      <c r="J82" s="156"/>
      <c r="K82" s="157"/>
      <c r="L82" s="155" t="s">
        <v>552</v>
      </c>
      <c r="M82" s="157"/>
    </row>
    <row r="83" s="1" customFormat="1" ht="14.25" spans="1:13">
      <c r="A83" s="45"/>
      <c r="B83" s="47"/>
      <c r="C83" s="11"/>
      <c r="D83" s="11"/>
      <c r="E83" s="20"/>
      <c r="F83" s="132"/>
      <c r="G83" s="21"/>
      <c r="H83" s="155" t="s">
        <v>565</v>
      </c>
      <c r="I83" s="156"/>
      <c r="J83" s="156"/>
      <c r="K83" s="157"/>
      <c r="L83" s="155" t="s">
        <v>552</v>
      </c>
      <c r="M83" s="157"/>
    </row>
    <row r="84" s="1" customFormat="1" ht="14.25" spans="1:13">
      <c r="A84" s="45"/>
      <c r="B84" s="47"/>
      <c r="C84" s="11"/>
      <c r="D84" s="11"/>
      <c r="E84" s="20"/>
      <c r="F84" s="132"/>
      <c r="G84" s="21"/>
      <c r="H84" s="155" t="s">
        <v>583</v>
      </c>
      <c r="I84" s="156"/>
      <c r="J84" s="156"/>
      <c r="K84" s="157"/>
      <c r="L84" s="155" t="s">
        <v>552</v>
      </c>
      <c r="M84" s="157"/>
    </row>
    <row r="85" s="1" customFormat="1" ht="14.25" spans="1:13">
      <c r="A85" s="45"/>
      <c r="B85" s="47"/>
      <c r="C85" s="11"/>
      <c r="D85" s="11"/>
      <c r="E85" s="20"/>
      <c r="F85" s="132"/>
      <c r="G85" s="21"/>
      <c r="H85" s="155" t="s">
        <v>584</v>
      </c>
      <c r="I85" s="156"/>
      <c r="J85" s="156"/>
      <c r="K85" s="157"/>
      <c r="L85" s="155" t="s">
        <v>554</v>
      </c>
      <c r="M85" s="157"/>
    </row>
    <row r="86" s="1" customFormat="1" ht="14.25" spans="1:13">
      <c r="A86" s="45"/>
      <c r="B86" s="47"/>
      <c r="C86" s="11"/>
      <c r="D86" s="11"/>
      <c r="E86" s="20"/>
      <c r="F86" s="132"/>
      <c r="G86" s="21"/>
      <c r="H86" s="155" t="s">
        <v>585</v>
      </c>
      <c r="I86" s="156"/>
      <c r="J86" s="156"/>
      <c r="K86" s="157"/>
      <c r="L86" s="155" t="s">
        <v>554</v>
      </c>
      <c r="M86" s="157"/>
    </row>
    <row r="87" s="1" customFormat="1" ht="14.25" spans="1:13">
      <c r="A87" s="45"/>
      <c r="B87" s="47"/>
      <c r="C87" s="11"/>
      <c r="D87" s="11"/>
      <c r="E87" s="20"/>
      <c r="F87" s="132"/>
      <c r="G87" s="21"/>
      <c r="H87" s="155" t="s">
        <v>586</v>
      </c>
      <c r="I87" s="156"/>
      <c r="J87" s="156"/>
      <c r="K87" s="157"/>
      <c r="L87" s="158">
        <v>1</v>
      </c>
      <c r="M87" s="157"/>
    </row>
    <row r="88" s="1" customFormat="1" ht="14.25" spans="1:13">
      <c r="A88" s="45"/>
      <c r="B88" s="47"/>
      <c r="C88" s="11"/>
      <c r="D88" s="11"/>
      <c r="E88" s="20"/>
      <c r="F88" s="132"/>
      <c r="G88" s="21"/>
      <c r="H88" s="155" t="s">
        <v>587</v>
      </c>
      <c r="I88" s="156"/>
      <c r="J88" s="156"/>
      <c r="K88" s="157"/>
      <c r="L88" s="155" t="s">
        <v>554</v>
      </c>
      <c r="M88" s="157"/>
    </row>
    <row r="89" s="1" customFormat="1" ht="14.25" spans="1:13">
      <c r="A89" s="45"/>
      <c r="B89" s="47"/>
      <c r="C89" s="11"/>
      <c r="D89" s="11"/>
      <c r="E89" s="20"/>
      <c r="F89" s="132"/>
      <c r="G89" s="21"/>
      <c r="H89" s="155" t="s">
        <v>588</v>
      </c>
      <c r="I89" s="156"/>
      <c r="J89" s="156"/>
      <c r="K89" s="157"/>
      <c r="L89" s="158">
        <v>1</v>
      </c>
      <c r="M89" s="157"/>
    </row>
    <row r="90" s="1" customFormat="1" ht="14.25" spans="1:13">
      <c r="A90" s="45"/>
      <c r="B90" s="47"/>
      <c r="C90" s="11"/>
      <c r="D90" s="11"/>
      <c r="E90" s="20"/>
      <c r="F90" s="132"/>
      <c r="G90" s="21"/>
      <c r="H90" s="155" t="s">
        <v>589</v>
      </c>
      <c r="I90" s="156"/>
      <c r="J90" s="156"/>
      <c r="K90" s="157"/>
      <c r="L90" s="155" t="s">
        <v>548</v>
      </c>
      <c r="M90" s="157"/>
    </row>
    <row r="91" s="1" customFormat="1" ht="14.25" spans="1:13">
      <c r="A91" s="45"/>
      <c r="B91" s="47"/>
      <c r="C91" s="11"/>
      <c r="D91" s="11"/>
      <c r="E91" s="20"/>
      <c r="F91" s="132"/>
      <c r="G91" s="21"/>
      <c r="H91" s="155" t="s">
        <v>590</v>
      </c>
      <c r="I91" s="156"/>
      <c r="J91" s="156"/>
      <c r="K91" s="157"/>
      <c r="L91" s="158" t="s">
        <v>578</v>
      </c>
      <c r="M91" s="157"/>
    </row>
    <row r="92" s="1" customFormat="1" ht="14.25" spans="1:13">
      <c r="A92" s="45"/>
      <c r="B92" s="47"/>
      <c r="C92" s="11"/>
      <c r="D92" s="11"/>
      <c r="E92" s="20"/>
      <c r="F92" s="132"/>
      <c r="G92" s="21"/>
      <c r="H92" s="155" t="s">
        <v>591</v>
      </c>
      <c r="I92" s="156"/>
      <c r="J92" s="156"/>
      <c r="K92" s="157"/>
      <c r="L92" s="155" t="s">
        <v>578</v>
      </c>
      <c r="M92" s="157"/>
    </row>
    <row r="93" s="1" customFormat="1" ht="14.25" spans="1:13">
      <c r="A93" s="45"/>
      <c r="B93" s="47"/>
      <c r="C93" s="11"/>
      <c r="D93" s="11"/>
      <c r="E93" s="20"/>
      <c r="F93" s="132"/>
      <c r="G93" s="21"/>
      <c r="H93" s="155" t="s">
        <v>592</v>
      </c>
      <c r="I93" s="156"/>
      <c r="J93" s="156"/>
      <c r="K93" s="157"/>
      <c r="L93" s="155" t="s">
        <v>554</v>
      </c>
      <c r="M93" s="157"/>
    </row>
    <row r="94" s="1" customFormat="1" ht="14.25" spans="1:13">
      <c r="A94" s="45"/>
      <c r="B94" s="47"/>
      <c r="C94" s="11"/>
      <c r="D94" s="11"/>
      <c r="E94" s="20"/>
      <c r="F94" s="132"/>
      <c r="G94" s="21"/>
      <c r="H94" s="155" t="s">
        <v>593</v>
      </c>
      <c r="I94" s="156"/>
      <c r="J94" s="156"/>
      <c r="K94" s="157"/>
      <c r="L94" s="158">
        <v>1</v>
      </c>
      <c r="M94" s="157"/>
    </row>
    <row r="95" s="1" customFormat="1" ht="14.25" spans="1:13">
      <c r="A95" s="45"/>
      <c r="B95" s="47"/>
      <c r="C95" s="11"/>
      <c r="D95" s="11"/>
      <c r="E95" s="20"/>
      <c r="F95" s="132"/>
      <c r="G95" s="21"/>
      <c r="H95" s="155" t="s">
        <v>566</v>
      </c>
      <c r="I95" s="156"/>
      <c r="J95" s="156"/>
      <c r="K95" s="157"/>
      <c r="L95" s="155" t="s">
        <v>567</v>
      </c>
      <c r="M95" s="157"/>
    </row>
    <row r="96" s="1" customFormat="1" ht="14.25" spans="1:13">
      <c r="A96" s="45"/>
      <c r="B96" s="47"/>
      <c r="C96" s="11"/>
      <c r="D96" s="11"/>
      <c r="E96" s="23"/>
      <c r="F96" s="5"/>
      <c r="G96" s="24"/>
      <c r="H96" s="155" t="s">
        <v>568</v>
      </c>
      <c r="I96" s="156"/>
      <c r="J96" s="156"/>
      <c r="K96" s="157"/>
      <c r="L96" s="155" t="s">
        <v>569</v>
      </c>
      <c r="M96" s="157"/>
    </row>
    <row r="97" s="1" customFormat="1" ht="14.25" spans="1:13">
      <c r="A97" s="45"/>
      <c r="B97" s="47"/>
      <c r="C97" s="11"/>
      <c r="D97" s="11"/>
      <c r="E97" s="8" t="s">
        <v>456</v>
      </c>
      <c r="F97" s="51"/>
      <c r="G97" s="9"/>
      <c r="H97" s="10" t="s">
        <v>594</v>
      </c>
      <c r="I97" s="11"/>
      <c r="J97" s="11"/>
      <c r="K97" s="11"/>
      <c r="L97" s="11" t="s">
        <v>595</v>
      </c>
      <c r="M97" s="11"/>
    </row>
    <row r="98" s="1" customFormat="1" spans="1:13">
      <c r="A98" s="45"/>
      <c r="B98" s="47"/>
      <c r="C98" s="11"/>
      <c r="D98" s="11"/>
      <c r="E98" s="17" t="s">
        <v>461</v>
      </c>
      <c r="F98" s="48"/>
      <c r="G98" s="18"/>
      <c r="H98" s="36"/>
      <c r="I98" s="59"/>
      <c r="J98" s="59"/>
      <c r="K98" s="60"/>
      <c r="L98" s="17"/>
      <c r="M98" s="18"/>
    </row>
    <row r="99" s="1" customFormat="1" spans="1:13">
      <c r="A99" s="45"/>
      <c r="B99" s="47"/>
      <c r="C99" s="11"/>
      <c r="D99" s="11"/>
      <c r="E99" s="23"/>
      <c r="F99" s="5"/>
      <c r="G99" s="24"/>
      <c r="H99" s="49"/>
      <c r="I99" s="61"/>
      <c r="J99" s="61"/>
      <c r="K99" s="62"/>
      <c r="L99" s="23"/>
      <c r="M99" s="24"/>
    </row>
    <row r="100" s="1" customFormat="1" ht="14.25" spans="1:13">
      <c r="A100" s="45"/>
      <c r="B100" s="47"/>
      <c r="C100" s="11" t="s">
        <v>420</v>
      </c>
      <c r="D100" s="11"/>
      <c r="E100" s="11" t="s">
        <v>421</v>
      </c>
      <c r="F100" s="11"/>
      <c r="G100" s="11"/>
      <c r="H100" s="11" t="s">
        <v>422</v>
      </c>
      <c r="I100" s="11"/>
      <c r="J100" s="11"/>
      <c r="K100" s="11"/>
      <c r="L100" s="11" t="s">
        <v>423</v>
      </c>
      <c r="M100" s="11"/>
    </row>
    <row r="101" s="1" customFormat="1" ht="43" customHeight="1" spans="1:13">
      <c r="A101" s="45"/>
      <c r="B101" s="47"/>
      <c r="C101" s="11" t="s">
        <v>546</v>
      </c>
      <c r="D101" s="11"/>
      <c r="E101" s="11" t="s">
        <v>465</v>
      </c>
      <c r="F101" s="11"/>
      <c r="G101" s="11"/>
      <c r="H101" s="10" t="s">
        <v>596</v>
      </c>
      <c r="I101" s="11"/>
      <c r="J101" s="11"/>
      <c r="K101" s="11"/>
      <c r="L101" s="11" t="s">
        <v>597</v>
      </c>
      <c r="M101" s="11"/>
    </row>
    <row r="102" s="1" customFormat="1" ht="14.25" spans="1:13">
      <c r="A102" s="45"/>
      <c r="B102" s="47"/>
      <c r="C102" s="11"/>
      <c r="D102" s="11"/>
      <c r="E102" s="17" t="s">
        <v>468</v>
      </c>
      <c r="F102" s="48"/>
      <c r="G102" s="18"/>
      <c r="H102" s="155" t="s">
        <v>598</v>
      </c>
      <c r="I102" s="156"/>
      <c r="J102" s="156"/>
      <c r="K102" s="156"/>
      <c r="L102" s="155" t="s">
        <v>599</v>
      </c>
      <c r="M102" s="157"/>
    </row>
    <row r="103" s="1" customFormat="1" ht="14.25" spans="1:13">
      <c r="A103" s="45"/>
      <c r="B103" s="47"/>
      <c r="C103" s="11"/>
      <c r="D103" s="11"/>
      <c r="E103" s="20"/>
      <c r="F103" s="132"/>
      <c r="G103" s="21"/>
      <c r="H103" s="155" t="s">
        <v>600</v>
      </c>
      <c r="I103" s="156"/>
      <c r="J103" s="156"/>
      <c r="K103" s="156"/>
      <c r="L103" s="155" t="s">
        <v>601</v>
      </c>
      <c r="M103" s="157"/>
    </row>
    <row r="104" s="1" customFormat="1" ht="14.25" spans="1:13">
      <c r="A104" s="45"/>
      <c r="B104" s="47"/>
      <c r="C104" s="11"/>
      <c r="D104" s="11"/>
      <c r="E104" s="20"/>
      <c r="F104" s="132"/>
      <c r="G104" s="21"/>
      <c r="H104" s="155" t="s">
        <v>602</v>
      </c>
      <c r="I104" s="156"/>
      <c r="J104" s="156"/>
      <c r="K104" s="156"/>
      <c r="L104" s="155" t="s">
        <v>603</v>
      </c>
      <c r="M104" s="157"/>
    </row>
    <row r="105" s="1" customFormat="1" ht="14.25" spans="1:13">
      <c r="A105" s="45"/>
      <c r="B105" s="47"/>
      <c r="C105" s="11"/>
      <c r="D105" s="11"/>
      <c r="E105" s="23"/>
      <c r="F105" s="5"/>
      <c r="G105" s="24"/>
      <c r="H105" s="155" t="s">
        <v>604</v>
      </c>
      <c r="I105" s="156"/>
      <c r="J105" s="156"/>
      <c r="K105" s="156"/>
      <c r="L105" s="155" t="s">
        <v>599</v>
      </c>
      <c r="M105" s="157"/>
    </row>
    <row r="106" s="1" customFormat="1" ht="14.25" spans="1:13">
      <c r="A106" s="45"/>
      <c r="B106" s="47"/>
      <c r="C106" s="11"/>
      <c r="D106" s="11"/>
      <c r="E106" s="11" t="s">
        <v>470</v>
      </c>
      <c r="F106" s="11"/>
      <c r="G106" s="11"/>
      <c r="H106" s="10"/>
      <c r="I106" s="11"/>
      <c r="J106" s="11"/>
      <c r="K106" s="11"/>
      <c r="L106" s="11"/>
      <c r="M106" s="11"/>
    </row>
    <row r="107" s="1" customFormat="1" ht="14.25" spans="1:13">
      <c r="A107" s="45"/>
      <c r="B107" s="47"/>
      <c r="C107" s="11"/>
      <c r="D107" s="11"/>
      <c r="E107" s="17" t="s">
        <v>471</v>
      </c>
      <c r="F107" s="48"/>
      <c r="G107" s="18"/>
      <c r="H107" s="10" t="s">
        <v>598</v>
      </c>
      <c r="I107" s="11"/>
      <c r="J107" s="11"/>
      <c r="K107" s="11"/>
      <c r="L107" s="11" t="s">
        <v>599</v>
      </c>
      <c r="M107" s="11"/>
    </row>
    <row r="108" s="1" customFormat="1" ht="14.25" spans="1:13">
      <c r="A108" s="45"/>
      <c r="B108" s="47"/>
      <c r="C108" s="11"/>
      <c r="D108" s="11"/>
      <c r="E108" s="20"/>
      <c r="F108" s="132"/>
      <c r="G108" s="21"/>
      <c r="H108" s="36" t="s">
        <v>604</v>
      </c>
      <c r="I108" s="59"/>
      <c r="J108" s="59"/>
      <c r="K108" s="60"/>
      <c r="L108" s="11" t="s">
        <v>599</v>
      </c>
      <c r="M108" s="11"/>
    </row>
    <row r="109" s="1" customFormat="1" spans="1:13">
      <c r="A109" s="45"/>
      <c r="B109" s="47"/>
      <c r="C109" s="11"/>
      <c r="D109" s="11"/>
      <c r="E109" s="17" t="s">
        <v>472</v>
      </c>
      <c r="F109" s="48"/>
      <c r="G109" s="18"/>
      <c r="H109" s="36" t="s">
        <v>605</v>
      </c>
      <c r="I109" s="59"/>
      <c r="J109" s="59"/>
      <c r="K109" s="60"/>
      <c r="L109" s="17" t="s">
        <v>554</v>
      </c>
      <c r="M109" s="18"/>
    </row>
    <row r="110" s="1" customFormat="1" spans="1:13">
      <c r="A110" s="45"/>
      <c r="B110" s="47"/>
      <c r="C110" s="11"/>
      <c r="D110" s="11"/>
      <c r="E110" s="23"/>
      <c r="F110" s="5"/>
      <c r="G110" s="24"/>
      <c r="H110" s="49"/>
      <c r="I110" s="61"/>
      <c r="J110" s="61"/>
      <c r="K110" s="62"/>
      <c r="L110" s="23"/>
      <c r="M110" s="24"/>
    </row>
    <row r="111" s="1" customFormat="1" ht="14.25" spans="1:13">
      <c r="A111" s="27" t="s">
        <v>606</v>
      </c>
      <c r="B111" s="27"/>
      <c r="C111" s="27"/>
      <c r="D111" s="50" t="s">
        <v>606</v>
      </c>
      <c r="E111" s="51"/>
      <c r="F111" s="51"/>
      <c r="G111" s="51"/>
      <c r="H111" s="51"/>
      <c r="I111" s="51"/>
      <c r="J111" s="51"/>
      <c r="K111" s="51"/>
      <c r="L111" s="51"/>
      <c r="M111" s="9"/>
    </row>
    <row r="112" s="1" customFormat="1" ht="14.25" spans="1:13">
      <c r="A112" s="27" t="s">
        <v>607</v>
      </c>
      <c r="B112" s="27"/>
      <c r="C112" s="27"/>
      <c r="D112" s="52" t="s">
        <v>608</v>
      </c>
      <c r="E112" s="53"/>
      <c r="F112" s="53"/>
      <c r="G112" s="53"/>
      <c r="H112" s="53"/>
      <c r="I112" s="53"/>
      <c r="J112" s="53"/>
      <c r="K112" s="53"/>
      <c r="L112" s="53"/>
      <c r="M112" s="63"/>
    </row>
  </sheetData>
  <mergeCells count="243">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C28:G28"/>
    <mergeCell ref="C29:G29"/>
    <mergeCell ref="C30:G30"/>
    <mergeCell ref="C31:G31"/>
    <mergeCell ref="C32:G32"/>
    <mergeCell ref="C33:G33"/>
    <mergeCell ref="C34:G34"/>
    <mergeCell ref="C35:G35"/>
    <mergeCell ref="C36:G36"/>
    <mergeCell ref="C37:G37"/>
    <mergeCell ref="C38:G38"/>
    <mergeCell ref="C39:G39"/>
    <mergeCell ref="C40:G40"/>
    <mergeCell ref="C44:M44"/>
    <mergeCell ref="C45:M45"/>
    <mergeCell ref="C46:D46"/>
    <mergeCell ref="E46:G46"/>
    <mergeCell ref="H46:K46"/>
    <mergeCell ref="L46:M46"/>
    <mergeCell ref="H47:K47"/>
    <mergeCell ref="L47:M47"/>
    <mergeCell ref="H48:K48"/>
    <mergeCell ref="L48:M48"/>
    <mergeCell ref="H49:K49"/>
    <mergeCell ref="L49:M49"/>
    <mergeCell ref="H50:K50"/>
    <mergeCell ref="L50:M50"/>
    <mergeCell ref="H51:K51"/>
    <mergeCell ref="L51:M51"/>
    <mergeCell ref="H52:K52"/>
    <mergeCell ref="L52:M52"/>
    <mergeCell ref="H53:K53"/>
    <mergeCell ref="L53:M53"/>
    <mergeCell ref="H54:K54"/>
    <mergeCell ref="L54:M54"/>
    <mergeCell ref="H55:K55"/>
    <mergeCell ref="L55:M55"/>
    <mergeCell ref="H56:K56"/>
    <mergeCell ref="L56:M56"/>
    <mergeCell ref="H57:K57"/>
    <mergeCell ref="L57:M57"/>
    <mergeCell ref="H58:K58"/>
    <mergeCell ref="L58:M58"/>
    <mergeCell ref="H59:K59"/>
    <mergeCell ref="L59:M59"/>
    <mergeCell ref="H60:K60"/>
    <mergeCell ref="L60:M60"/>
    <mergeCell ref="H61:K61"/>
    <mergeCell ref="L61:M61"/>
    <mergeCell ref="H62:K62"/>
    <mergeCell ref="L62:M62"/>
    <mergeCell ref="H63:K63"/>
    <mergeCell ref="L63:M63"/>
    <mergeCell ref="H64:K64"/>
    <mergeCell ref="L64:M64"/>
    <mergeCell ref="H65:K65"/>
    <mergeCell ref="L65:M65"/>
    <mergeCell ref="H66:K66"/>
    <mergeCell ref="L66:M66"/>
    <mergeCell ref="H67:K67"/>
    <mergeCell ref="L67:M67"/>
    <mergeCell ref="H68:K68"/>
    <mergeCell ref="L68:M68"/>
    <mergeCell ref="H69:K69"/>
    <mergeCell ref="L69:M69"/>
    <mergeCell ref="H70:K70"/>
    <mergeCell ref="L70:M70"/>
    <mergeCell ref="H71:K71"/>
    <mergeCell ref="L71:M71"/>
    <mergeCell ref="H72:K72"/>
    <mergeCell ref="L72:M72"/>
    <mergeCell ref="H73:K73"/>
    <mergeCell ref="L73:M73"/>
    <mergeCell ref="H74:K74"/>
    <mergeCell ref="L74:M74"/>
    <mergeCell ref="H75:K75"/>
    <mergeCell ref="L75:M75"/>
    <mergeCell ref="H76:K76"/>
    <mergeCell ref="L76:M76"/>
    <mergeCell ref="H77:K77"/>
    <mergeCell ref="L77:M77"/>
    <mergeCell ref="H78:K78"/>
    <mergeCell ref="L78:M78"/>
    <mergeCell ref="H79:K79"/>
    <mergeCell ref="L79:M79"/>
    <mergeCell ref="H80:K80"/>
    <mergeCell ref="L80:M80"/>
    <mergeCell ref="H81:K81"/>
    <mergeCell ref="L81:M81"/>
    <mergeCell ref="H82:K82"/>
    <mergeCell ref="L82:M82"/>
    <mergeCell ref="H83:K83"/>
    <mergeCell ref="L83:M83"/>
    <mergeCell ref="H84:K84"/>
    <mergeCell ref="L84:M84"/>
    <mergeCell ref="H85:K85"/>
    <mergeCell ref="L85:M85"/>
    <mergeCell ref="H86:K86"/>
    <mergeCell ref="L86:M86"/>
    <mergeCell ref="H87:K87"/>
    <mergeCell ref="L87:M87"/>
    <mergeCell ref="H88:K88"/>
    <mergeCell ref="L88:M88"/>
    <mergeCell ref="H89:K89"/>
    <mergeCell ref="L89:M89"/>
    <mergeCell ref="H90:K90"/>
    <mergeCell ref="L90:M90"/>
    <mergeCell ref="H91:K91"/>
    <mergeCell ref="L91:M91"/>
    <mergeCell ref="H92:K92"/>
    <mergeCell ref="L92:M92"/>
    <mergeCell ref="H93:K93"/>
    <mergeCell ref="L93:M93"/>
    <mergeCell ref="H94:K94"/>
    <mergeCell ref="L94:M94"/>
    <mergeCell ref="H95:K95"/>
    <mergeCell ref="L95:M95"/>
    <mergeCell ref="H96:K96"/>
    <mergeCell ref="L96:M96"/>
    <mergeCell ref="E97:G97"/>
    <mergeCell ref="H97:K97"/>
    <mergeCell ref="L97:M97"/>
    <mergeCell ref="C100:D100"/>
    <mergeCell ref="E100:G100"/>
    <mergeCell ref="H100:K100"/>
    <mergeCell ref="L100:M100"/>
    <mergeCell ref="E101:G101"/>
    <mergeCell ref="H101:K101"/>
    <mergeCell ref="L101:M101"/>
    <mergeCell ref="H102:K102"/>
    <mergeCell ref="L102:M102"/>
    <mergeCell ref="H103:K103"/>
    <mergeCell ref="L103:M103"/>
    <mergeCell ref="H104:K104"/>
    <mergeCell ref="L104:M104"/>
    <mergeCell ref="H105:K105"/>
    <mergeCell ref="L105:M105"/>
    <mergeCell ref="E106:G106"/>
    <mergeCell ref="H106:K106"/>
    <mergeCell ref="L106:M106"/>
    <mergeCell ref="H107:K107"/>
    <mergeCell ref="L107:M107"/>
    <mergeCell ref="H108:K108"/>
    <mergeCell ref="L108:M108"/>
    <mergeCell ref="A111:C111"/>
    <mergeCell ref="D111:M111"/>
    <mergeCell ref="A112:C112"/>
    <mergeCell ref="D112:M112"/>
    <mergeCell ref="A5:A12"/>
    <mergeCell ref="A13:A24"/>
    <mergeCell ref="A44:A110"/>
    <mergeCell ref="B46:B110"/>
    <mergeCell ref="B13:C18"/>
    <mergeCell ref="B19:C24"/>
    <mergeCell ref="A26:B43"/>
    <mergeCell ref="C41:G43"/>
    <mergeCell ref="H41:J43"/>
    <mergeCell ref="K41:M43"/>
    <mergeCell ref="C47:D99"/>
    <mergeCell ref="E47:G64"/>
    <mergeCell ref="E65:G96"/>
    <mergeCell ref="E98:G99"/>
    <mergeCell ref="H98:K99"/>
    <mergeCell ref="L98:M99"/>
    <mergeCell ref="C101:D110"/>
    <mergeCell ref="E102:G105"/>
    <mergeCell ref="E107:G108"/>
    <mergeCell ref="E109:G110"/>
    <mergeCell ref="H109:K110"/>
    <mergeCell ref="L109:M110"/>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workbookViewId="0">
      <selection activeCell="A1" sqref="$A1:$XFD1048576"/>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609</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252</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490</v>
      </c>
      <c r="E7" s="13"/>
      <c r="F7" s="14"/>
      <c r="G7" s="11" t="s">
        <v>491</v>
      </c>
      <c r="H7" s="11"/>
      <c r="I7" s="11"/>
      <c r="J7" s="10" t="s">
        <v>610</v>
      </c>
      <c r="K7" s="11"/>
      <c r="L7" s="11"/>
      <c r="M7" s="11"/>
    </row>
    <row r="8" s="1" customFormat="1" ht="14.25" spans="1:13">
      <c r="A8" s="7"/>
      <c r="B8" s="8" t="s">
        <v>493</v>
      </c>
      <c r="C8" s="9"/>
      <c r="D8" s="10" t="s">
        <v>611</v>
      </c>
      <c r="E8" s="11"/>
      <c r="F8" s="11"/>
      <c r="G8" s="11" t="s">
        <v>400</v>
      </c>
      <c r="H8" s="11"/>
      <c r="I8" s="11"/>
      <c r="J8" s="10" t="s">
        <v>495</v>
      </c>
      <c r="K8" s="11"/>
      <c r="L8" s="11"/>
      <c r="M8" s="11"/>
    </row>
    <row r="9" s="1" customFormat="1" ht="14.25" spans="1:13">
      <c r="A9" s="7"/>
      <c r="B9" s="8" t="s">
        <v>398</v>
      </c>
      <c r="C9" s="9"/>
      <c r="D9" s="11" t="s">
        <v>612</v>
      </c>
      <c r="E9" s="11"/>
      <c r="F9" s="11"/>
      <c r="G9" s="11" t="s">
        <v>400</v>
      </c>
      <c r="H9" s="11"/>
      <c r="I9" s="11"/>
      <c r="J9" s="11">
        <v>13874080122</v>
      </c>
      <c r="K9" s="11"/>
      <c r="L9" s="11"/>
      <c r="M9" s="11"/>
    </row>
    <row r="10" s="1" customFormat="1" ht="14.25" spans="1:13">
      <c r="A10" s="7"/>
      <c r="B10" s="8" t="s">
        <v>497</v>
      </c>
      <c r="C10" s="9"/>
      <c r="D10" s="10" t="s">
        <v>613</v>
      </c>
      <c r="E10" s="11"/>
      <c r="F10" s="11"/>
      <c r="G10" s="11"/>
      <c r="H10" s="11"/>
      <c r="I10" s="11"/>
      <c r="J10" s="11"/>
      <c r="K10" s="11"/>
      <c r="L10" s="11"/>
      <c r="M10" s="11"/>
    </row>
    <row r="11" s="1" customFormat="1" ht="14.25" spans="1:13">
      <c r="A11" s="7"/>
      <c r="B11" s="8" t="s">
        <v>498</v>
      </c>
      <c r="C11" s="9"/>
      <c r="D11" s="10" t="s">
        <v>614</v>
      </c>
      <c r="E11" s="11"/>
      <c r="F11" s="11"/>
      <c r="G11" s="11"/>
      <c r="H11" s="11"/>
      <c r="I11" s="11"/>
      <c r="J11" s="11"/>
      <c r="K11" s="11"/>
      <c r="L11" s="11"/>
      <c r="M11" s="11"/>
    </row>
    <row r="12" s="1" customFormat="1" ht="14.25" spans="1:13">
      <c r="A12" s="7"/>
      <c r="B12" s="8" t="s">
        <v>500</v>
      </c>
      <c r="C12" s="9"/>
      <c r="D12" s="142" t="s">
        <v>615</v>
      </c>
      <c r="E12" s="143"/>
      <c r="F12" s="143"/>
      <c r="G12" s="143"/>
      <c r="H12" s="143"/>
      <c r="I12" s="143"/>
      <c r="J12" s="143"/>
      <c r="K12" s="143"/>
      <c r="L12" s="143"/>
      <c r="M12" s="145"/>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44">
        <v>92</v>
      </c>
      <c r="G14" s="144"/>
      <c r="H14" s="144"/>
      <c r="I14" s="144"/>
      <c r="J14" s="22">
        <v>90</v>
      </c>
      <c r="K14" s="11"/>
      <c r="L14" s="11"/>
      <c r="M14" s="11"/>
    </row>
    <row r="15" s="1" customFormat="1" ht="14.25" spans="1:13">
      <c r="A15" s="7"/>
      <c r="B15" s="20"/>
      <c r="C15" s="21"/>
      <c r="D15" s="11" t="s">
        <v>508</v>
      </c>
      <c r="E15" s="11"/>
      <c r="F15" s="144">
        <v>46</v>
      </c>
      <c r="G15" s="144"/>
      <c r="H15" s="144"/>
      <c r="I15" s="144"/>
      <c r="J15" s="22">
        <v>45</v>
      </c>
      <c r="K15" s="11"/>
      <c r="L15" s="11"/>
      <c r="M15" s="11"/>
    </row>
    <row r="16" s="1" customFormat="1" ht="14.25" spans="1:13">
      <c r="A16" s="7"/>
      <c r="B16" s="20"/>
      <c r="C16" s="21"/>
      <c r="D16" s="11" t="s">
        <v>509</v>
      </c>
      <c r="E16" s="11"/>
      <c r="F16" s="144">
        <v>46</v>
      </c>
      <c r="G16" s="144"/>
      <c r="H16" s="144"/>
      <c r="I16" s="144"/>
      <c r="J16" s="22">
        <v>45</v>
      </c>
      <c r="K16" s="11"/>
      <c r="L16" s="11"/>
      <c r="M16" s="11"/>
    </row>
    <row r="17" s="1" customFormat="1" ht="14.25" spans="1:13">
      <c r="A17" s="7"/>
      <c r="B17" s="20"/>
      <c r="C17" s="21"/>
      <c r="D17" s="11" t="s">
        <v>510</v>
      </c>
      <c r="E17" s="11"/>
      <c r="F17" s="144">
        <v>0</v>
      </c>
      <c r="G17" s="144"/>
      <c r="H17" s="144"/>
      <c r="I17" s="144"/>
      <c r="J17" s="22">
        <v>0</v>
      </c>
      <c r="K17" s="11"/>
      <c r="L17" s="11"/>
      <c r="M17" s="11"/>
    </row>
    <row r="18" s="1" customFormat="1" ht="14.25" spans="1:13">
      <c r="A18" s="7"/>
      <c r="B18" s="23"/>
      <c r="C18" s="24"/>
      <c r="D18" s="11" t="s">
        <v>511</v>
      </c>
      <c r="E18" s="11"/>
      <c r="F18" s="144">
        <v>0</v>
      </c>
      <c r="G18" s="144"/>
      <c r="H18" s="144"/>
      <c r="I18" s="144"/>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44">
        <v>92</v>
      </c>
      <c r="G20" s="144"/>
      <c r="H20" s="144"/>
      <c r="I20" s="56">
        <v>90</v>
      </c>
      <c r="J20" s="56"/>
      <c r="K20" s="56"/>
      <c r="L20" s="56"/>
      <c r="M20" s="56"/>
    </row>
    <row r="21" s="1" customFormat="1" ht="14.25" spans="1:13">
      <c r="A21" s="7"/>
      <c r="B21" s="20"/>
      <c r="C21" s="21"/>
      <c r="D21" s="56" t="s">
        <v>616</v>
      </c>
      <c r="E21" s="56"/>
      <c r="F21" s="144">
        <v>92</v>
      </c>
      <c r="G21" s="144"/>
      <c r="H21" s="144"/>
      <c r="I21" s="56">
        <v>90</v>
      </c>
      <c r="J21" s="56"/>
      <c r="K21" s="56"/>
      <c r="L21" s="56"/>
      <c r="M21" s="56"/>
    </row>
    <row r="22" s="1" customFormat="1" ht="14.25" spans="1:13">
      <c r="A22" s="7"/>
      <c r="B22" s="20"/>
      <c r="C22" s="21"/>
      <c r="D22" s="56">
        <v>2</v>
      </c>
      <c r="E22" s="56"/>
      <c r="F22" s="56"/>
      <c r="G22" s="56"/>
      <c r="H22" s="56"/>
      <c r="I22" s="56"/>
      <c r="J22" s="56"/>
      <c r="K22" s="56"/>
      <c r="L22" s="56"/>
      <c r="M22" s="56"/>
    </row>
    <row r="23" s="1" customFormat="1" ht="14.25" spans="1:13">
      <c r="A23" s="7"/>
      <c r="B23" s="20"/>
      <c r="C23" s="21"/>
      <c r="D23" s="56">
        <v>3</v>
      </c>
      <c r="E23" s="56"/>
      <c r="F23" s="11"/>
      <c r="G23" s="11"/>
      <c r="H23" s="11"/>
      <c r="I23" s="11"/>
      <c r="J23" s="11"/>
      <c r="K23" s="11"/>
      <c r="L23" s="11"/>
      <c r="M23" s="11"/>
    </row>
    <row r="24" s="1" customFormat="1" ht="14.25" spans="1:13">
      <c r="A24" s="7"/>
      <c r="B24" s="23"/>
      <c r="C24" s="24"/>
      <c r="D24" s="56" t="s">
        <v>519</v>
      </c>
      <c r="E24" s="56"/>
      <c r="F24" s="56"/>
      <c r="G24" s="56"/>
      <c r="H24" s="56"/>
      <c r="I24" s="56"/>
      <c r="J24" s="56"/>
      <c r="K24" s="56"/>
      <c r="L24" s="56"/>
      <c r="M24" s="56"/>
    </row>
    <row r="25" s="1" customFormat="1" ht="14.25" spans="1:13">
      <c r="A25" s="27" t="s">
        <v>520</v>
      </c>
      <c r="B25" s="27"/>
      <c r="C25" s="27"/>
      <c r="D25" s="10" t="s">
        <v>617</v>
      </c>
      <c r="E25" s="11"/>
      <c r="F25" s="11"/>
      <c r="G25" s="11"/>
      <c r="H25" s="11"/>
      <c r="I25" s="11"/>
      <c r="J25" s="11"/>
      <c r="K25" s="11"/>
      <c r="L25" s="11"/>
      <c r="M25" s="11"/>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252</v>
      </c>
      <c r="D27" s="34"/>
      <c r="E27" s="34"/>
      <c r="F27" s="34"/>
      <c r="G27" s="35"/>
      <c r="H27" s="36" t="s">
        <v>618</v>
      </c>
      <c r="I27" s="48"/>
      <c r="J27" s="18"/>
      <c r="K27" s="36" t="s">
        <v>619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10" t="s">
        <v>620</v>
      </c>
      <c r="D30" s="11"/>
      <c r="E30" s="11"/>
      <c r="F30" s="11"/>
      <c r="G30" s="11"/>
      <c r="H30" s="11"/>
      <c r="I30" s="11"/>
      <c r="J30" s="11"/>
      <c r="K30" s="11"/>
      <c r="L30" s="11"/>
      <c r="M30" s="11"/>
    </row>
    <row r="31" s="1" customFormat="1" ht="28.5" spans="1:13">
      <c r="A31" s="45"/>
      <c r="B31" s="44" t="s">
        <v>543</v>
      </c>
      <c r="C31" s="10" t="s">
        <v>621</v>
      </c>
      <c r="D31" s="11"/>
      <c r="E31" s="11"/>
      <c r="F31" s="11"/>
      <c r="G31" s="11"/>
      <c r="H31" s="11"/>
      <c r="I31" s="11"/>
      <c r="J31" s="11"/>
      <c r="K31" s="11"/>
      <c r="L31" s="11"/>
      <c r="M31" s="11"/>
    </row>
    <row r="32" s="1" customFormat="1" ht="14.25" spans="1:13">
      <c r="A32" s="45"/>
      <c r="B32" s="46" t="s">
        <v>545</v>
      </c>
      <c r="C32" s="11" t="s">
        <v>420</v>
      </c>
      <c r="D32" s="11"/>
      <c r="E32" s="11" t="s">
        <v>421</v>
      </c>
      <c r="F32" s="11"/>
      <c r="G32" s="11"/>
      <c r="H32" s="11" t="s">
        <v>422</v>
      </c>
      <c r="I32" s="11"/>
      <c r="J32" s="11"/>
      <c r="K32" s="11"/>
      <c r="L32" s="11" t="s">
        <v>423</v>
      </c>
      <c r="M32" s="11"/>
    </row>
    <row r="33" s="1" customFormat="1" ht="14.25" spans="1:13">
      <c r="A33" s="45"/>
      <c r="B33" s="47"/>
      <c r="C33" s="11" t="s">
        <v>546</v>
      </c>
      <c r="D33" s="11"/>
      <c r="E33" s="11" t="s">
        <v>425</v>
      </c>
      <c r="F33" s="11"/>
      <c r="G33" s="11"/>
      <c r="H33" s="10" t="s">
        <v>622</v>
      </c>
      <c r="I33" s="11"/>
      <c r="J33" s="11"/>
      <c r="K33" s="11"/>
      <c r="L33" s="11" t="s">
        <v>623</v>
      </c>
      <c r="M33" s="11"/>
    </row>
    <row r="34" s="1" customFormat="1" ht="14.25" spans="1:13">
      <c r="A34" s="45"/>
      <c r="B34" s="47"/>
      <c r="C34" s="11"/>
      <c r="D34" s="11"/>
      <c r="E34" s="11" t="s">
        <v>448</v>
      </c>
      <c r="F34" s="11"/>
      <c r="G34" s="11"/>
      <c r="H34" s="10" t="s">
        <v>624</v>
      </c>
      <c r="I34" s="11"/>
      <c r="J34" s="11"/>
      <c r="K34" s="11"/>
      <c r="L34" s="11" t="s">
        <v>625</v>
      </c>
      <c r="M34" s="11"/>
    </row>
    <row r="35" s="1" customFormat="1" ht="14.25" spans="1:13">
      <c r="A35" s="45"/>
      <c r="B35" s="47"/>
      <c r="C35" s="11"/>
      <c r="D35" s="11"/>
      <c r="E35" s="11" t="s">
        <v>456</v>
      </c>
      <c r="F35" s="11"/>
      <c r="G35" s="11"/>
      <c r="H35" s="10" t="s">
        <v>626</v>
      </c>
      <c r="I35" s="11"/>
      <c r="J35" s="11"/>
      <c r="K35" s="11"/>
      <c r="L35" s="11" t="s">
        <v>627</v>
      </c>
      <c r="M35" s="11"/>
    </row>
    <row r="36" s="1" customFormat="1" spans="1:13">
      <c r="A36" s="45"/>
      <c r="B36" s="47"/>
      <c r="C36" s="11"/>
      <c r="D36" s="11"/>
      <c r="E36" s="17" t="s">
        <v>461</v>
      </c>
      <c r="F36" s="48"/>
      <c r="G36" s="18"/>
      <c r="H36" s="36" t="s">
        <v>628</v>
      </c>
      <c r="I36" s="59"/>
      <c r="J36" s="59"/>
      <c r="K36" s="60"/>
      <c r="L36" s="17" t="s">
        <v>629</v>
      </c>
      <c r="M36" s="18"/>
    </row>
    <row r="37" s="1" customFormat="1" spans="1:13">
      <c r="A37" s="45"/>
      <c r="B37" s="47"/>
      <c r="C37" s="11"/>
      <c r="D37" s="11"/>
      <c r="E37" s="23"/>
      <c r="F37" s="5"/>
      <c r="G37" s="24"/>
      <c r="H37" s="49"/>
      <c r="I37" s="61"/>
      <c r="J37" s="61"/>
      <c r="K37" s="62"/>
      <c r="L37" s="23"/>
      <c r="M37" s="24"/>
    </row>
    <row r="38" s="1" customFormat="1" ht="14.25" spans="1:13">
      <c r="A38" s="45"/>
      <c r="B38" s="47"/>
      <c r="C38" s="11" t="s">
        <v>420</v>
      </c>
      <c r="D38" s="11"/>
      <c r="E38" s="11" t="s">
        <v>421</v>
      </c>
      <c r="F38" s="11"/>
      <c r="G38" s="11"/>
      <c r="H38" s="11" t="s">
        <v>422</v>
      </c>
      <c r="I38" s="11"/>
      <c r="J38" s="11"/>
      <c r="K38" s="11"/>
      <c r="L38" s="11" t="s">
        <v>423</v>
      </c>
      <c r="M38" s="11"/>
    </row>
    <row r="39" s="1" customFormat="1" ht="14.25" spans="1:13">
      <c r="A39" s="45"/>
      <c r="B39" s="47"/>
      <c r="C39" s="11" t="s">
        <v>546</v>
      </c>
      <c r="D39" s="11"/>
      <c r="E39" s="11" t="s">
        <v>465</v>
      </c>
      <c r="F39" s="11"/>
      <c r="G39" s="11"/>
      <c r="H39" s="10" t="s">
        <v>465</v>
      </c>
      <c r="I39" s="11"/>
      <c r="J39" s="11"/>
      <c r="K39" s="11"/>
      <c r="L39" s="11" t="s">
        <v>630</v>
      </c>
      <c r="M39" s="11"/>
    </row>
    <row r="40" s="1" customFormat="1" ht="14.25" spans="1:13">
      <c r="A40" s="45"/>
      <c r="B40" s="47"/>
      <c r="C40" s="11"/>
      <c r="D40" s="11"/>
      <c r="E40" s="11" t="s">
        <v>468</v>
      </c>
      <c r="F40" s="11"/>
      <c r="G40" s="11"/>
      <c r="H40" s="10" t="s">
        <v>631</v>
      </c>
      <c r="I40" s="11"/>
      <c r="J40" s="11"/>
      <c r="K40" s="11"/>
      <c r="L40" s="11" t="s">
        <v>632</v>
      </c>
      <c r="M40" s="11"/>
    </row>
    <row r="41" s="1" customFormat="1" ht="14.25" spans="1:13">
      <c r="A41" s="45"/>
      <c r="B41" s="47"/>
      <c r="C41" s="11"/>
      <c r="D41" s="11"/>
      <c r="E41" s="11" t="s">
        <v>633</v>
      </c>
      <c r="F41" s="11"/>
      <c r="G41" s="11"/>
      <c r="H41" s="10" t="s">
        <v>633</v>
      </c>
      <c r="I41" s="11"/>
      <c r="J41" s="11"/>
      <c r="K41" s="11"/>
      <c r="L41" s="11" t="s">
        <v>630</v>
      </c>
      <c r="M41" s="11"/>
    </row>
    <row r="42" s="1" customFormat="1" spans="1:13">
      <c r="A42" s="45"/>
      <c r="B42" s="47"/>
      <c r="C42" s="11"/>
      <c r="D42" s="11"/>
      <c r="E42" s="17" t="s">
        <v>472</v>
      </c>
      <c r="F42" s="48"/>
      <c r="G42" s="18"/>
      <c r="H42" s="36" t="s">
        <v>444</v>
      </c>
      <c r="I42" s="59"/>
      <c r="J42" s="59"/>
      <c r="K42" s="60"/>
      <c r="L42" s="17" t="s">
        <v>634</v>
      </c>
      <c r="M42" s="18"/>
    </row>
    <row r="43" s="1" customFormat="1" spans="1:13">
      <c r="A43" s="45"/>
      <c r="B43" s="47"/>
      <c r="C43" s="11"/>
      <c r="D43" s="11"/>
      <c r="E43" s="23"/>
      <c r="F43" s="5"/>
      <c r="G43" s="24"/>
      <c r="H43" s="49"/>
      <c r="I43" s="61"/>
      <c r="J43" s="61"/>
      <c r="K43" s="62"/>
      <c r="L43" s="23"/>
      <c r="M43" s="24"/>
    </row>
    <row r="44" s="1" customFormat="1" ht="14.25" spans="1:13">
      <c r="A44" s="27" t="s">
        <v>606</v>
      </c>
      <c r="B44" s="27"/>
      <c r="C44" s="27"/>
      <c r="D44" s="50" t="s">
        <v>606</v>
      </c>
      <c r="E44" s="51"/>
      <c r="F44" s="51"/>
      <c r="G44" s="51"/>
      <c r="H44" s="51"/>
      <c r="I44" s="51"/>
      <c r="J44" s="51"/>
      <c r="K44" s="51"/>
      <c r="L44" s="51"/>
      <c r="M44" s="9"/>
    </row>
    <row r="45" s="1" customFormat="1" ht="14.25" spans="1:13">
      <c r="A45" s="27" t="s">
        <v>607</v>
      </c>
      <c r="B45" s="27"/>
      <c r="C45" s="27"/>
      <c r="D45" s="52" t="s">
        <v>608</v>
      </c>
      <c r="E45" s="53"/>
      <c r="F45" s="53"/>
      <c r="G45" s="53"/>
      <c r="H45" s="53"/>
      <c r="I45" s="53"/>
      <c r="J45" s="53"/>
      <c r="K45" s="53"/>
      <c r="L45" s="53"/>
      <c r="M45" s="63"/>
    </row>
  </sheetData>
  <mergeCells count="123">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5:A12"/>
    <mergeCell ref="A13:A24"/>
    <mergeCell ref="A30:A43"/>
    <mergeCell ref="B32:B43"/>
    <mergeCell ref="B13:C18"/>
    <mergeCell ref="B19:C24"/>
    <mergeCell ref="A26:B29"/>
    <mergeCell ref="C27:G29"/>
    <mergeCell ref="H27:J29"/>
    <mergeCell ref="K27:M29"/>
    <mergeCell ref="C33:D37"/>
    <mergeCell ref="E36:G37"/>
    <mergeCell ref="H36:K37"/>
    <mergeCell ref="L36:M37"/>
    <mergeCell ref="C39:D43"/>
    <mergeCell ref="E42:G43"/>
    <mergeCell ref="H42:K43"/>
    <mergeCell ref="L42:M4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topLeftCell="A4" workbookViewId="0">
      <selection activeCell="C14" sqref="C14"/>
    </sheetView>
  </sheetViews>
  <sheetFormatPr defaultColWidth="9.16666666666667" defaultRowHeight="11.25"/>
  <cols>
    <col min="1" max="1" width="17.3333333333333" style="204" customWidth="1"/>
    <col min="2" max="2" width="11.3333333333333" style="159" customWidth="1"/>
    <col min="3" max="3" width="56.6666666666667" style="447" customWidth="1"/>
    <col min="4" max="4" width="18.5" style="204" customWidth="1"/>
    <col min="5" max="5" width="17" style="204" customWidth="1"/>
    <col min="6" max="6" width="15" style="204" customWidth="1"/>
    <col min="7" max="7" width="11.3333333333333" style="204" customWidth="1"/>
    <col min="8" max="8" width="14.3333333333333" style="204" customWidth="1"/>
    <col min="9" max="9" width="10.6666666666667" style="204" customWidth="1"/>
    <col min="10" max="11" width="10.3333333333333" style="204" customWidth="1"/>
    <col min="12" max="12" width="15.3333333333333" style="204" customWidth="1"/>
    <col min="13" max="13" width="15.8333333333333" style="204" customWidth="1"/>
    <col min="14" max="14" width="9" style="204" customWidth="1"/>
    <col min="15" max="15" width="17.6666666666667" style="204" customWidth="1"/>
    <col min="16" max="17" width="6.66666666666667" style="204" customWidth="1"/>
    <col min="18" max="16384" width="9.16666666666667" style="204"/>
  </cols>
  <sheetData>
    <row r="1" ht="23.1" customHeight="1" spans="1:17">
      <c r="A1" s="317"/>
      <c r="B1" s="378"/>
      <c r="C1" s="448"/>
      <c r="D1" s="303"/>
      <c r="E1" s="303"/>
      <c r="F1" s="303"/>
      <c r="G1" s="303"/>
      <c r="H1" s="303"/>
      <c r="I1" s="303"/>
      <c r="J1" s="303"/>
      <c r="K1" s="303"/>
      <c r="L1" s="303"/>
      <c r="M1" s="317"/>
      <c r="N1" s="317"/>
      <c r="O1" s="342" t="s">
        <v>108</v>
      </c>
      <c r="P1" s="317"/>
      <c r="Q1" s="317"/>
    </row>
    <row r="2" ht="23.1" customHeight="1" spans="1:17">
      <c r="A2" s="305" t="s">
        <v>109</v>
      </c>
      <c r="B2" s="449"/>
      <c r="C2" s="450"/>
      <c r="D2" s="305"/>
      <c r="E2" s="305"/>
      <c r="F2" s="305"/>
      <c r="G2" s="305"/>
      <c r="H2" s="305"/>
      <c r="I2" s="305"/>
      <c r="J2" s="305"/>
      <c r="K2" s="305"/>
      <c r="L2" s="305"/>
      <c r="M2" s="305"/>
      <c r="N2" s="305"/>
      <c r="O2" s="305"/>
      <c r="P2" s="327"/>
      <c r="Q2" s="317"/>
    </row>
    <row r="3" ht="23.1" customHeight="1" spans="1:17">
      <c r="A3" s="451"/>
      <c r="B3" s="452"/>
      <c r="C3" s="453"/>
      <c r="D3" s="454"/>
      <c r="E3" s="306"/>
      <c r="F3" s="306"/>
      <c r="G3" s="306"/>
      <c r="H3" s="306"/>
      <c r="I3" s="454"/>
      <c r="J3" s="454"/>
      <c r="K3" s="306"/>
      <c r="L3" s="306"/>
      <c r="M3" s="317"/>
      <c r="N3" s="344" t="s">
        <v>87</v>
      </c>
      <c r="O3" s="344"/>
      <c r="P3" s="306"/>
      <c r="Q3" s="317"/>
    </row>
    <row r="4" ht="24.75" customHeight="1" spans="1:17">
      <c r="A4" s="308" t="s">
        <v>110</v>
      </c>
      <c r="B4" s="455" t="s">
        <v>88</v>
      </c>
      <c r="C4" s="214" t="s">
        <v>111</v>
      </c>
      <c r="D4" s="373" t="s">
        <v>112</v>
      </c>
      <c r="E4" s="308" t="s">
        <v>91</v>
      </c>
      <c r="F4" s="308"/>
      <c r="G4" s="308"/>
      <c r="H4" s="345" t="s">
        <v>92</v>
      </c>
      <c r="I4" s="267" t="s">
        <v>93</v>
      </c>
      <c r="J4" s="267" t="s">
        <v>94</v>
      </c>
      <c r="K4" s="267"/>
      <c r="L4" s="267" t="s">
        <v>95</v>
      </c>
      <c r="M4" s="308" t="s">
        <v>96</v>
      </c>
      <c r="N4" s="332" t="s">
        <v>97</v>
      </c>
      <c r="O4" s="332" t="s">
        <v>98</v>
      </c>
      <c r="P4" s="317"/>
      <c r="Q4" s="317"/>
    </row>
    <row r="5" ht="24.75" customHeight="1" spans="1:17">
      <c r="A5" s="308"/>
      <c r="B5" s="455"/>
      <c r="C5" s="214"/>
      <c r="D5" s="374"/>
      <c r="E5" s="346" t="s">
        <v>113</v>
      </c>
      <c r="F5" s="382" t="s">
        <v>100</v>
      </c>
      <c r="G5" s="332" t="s">
        <v>101</v>
      </c>
      <c r="H5" s="308"/>
      <c r="I5" s="267"/>
      <c r="J5" s="267"/>
      <c r="K5" s="267"/>
      <c r="L5" s="267"/>
      <c r="M5" s="308"/>
      <c r="N5" s="308"/>
      <c r="O5" s="308"/>
      <c r="P5" s="317"/>
      <c r="Q5" s="317"/>
    </row>
    <row r="6" ht="39" customHeight="1" spans="1:17">
      <c r="A6" s="308"/>
      <c r="B6" s="455"/>
      <c r="C6" s="214"/>
      <c r="D6" s="374"/>
      <c r="E6" s="267"/>
      <c r="F6" s="330"/>
      <c r="G6" s="308"/>
      <c r="H6" s="308"/>
      <c r="I6" s="267"/>
      <c r="J6" s="267" t="s">
        <v>102</v>
      </c>
      <c r="K6" s="267" t="s">
        <v>103</v>
      </c>
      <c r="L6" s="267"/>
      <c r="M6" s="308"/>
      <c r="N6" s="308"/>
      <c r="O6" s="308"/>
      <c r="P6" s="317"/>
      <c r="Q6" s="317"/>
    </row>
    <row r="7" ht="23.1" customHeight="1" spans="1:17">
      <c r="A7" s="456"/>
      <c r="B7" s="457" t="s">
        <v>104</v>
      </c>
      <c r="C7" s="458" t="s">
        <v>105</v>
      </c>
      <c r="D7" s="459">
        <f>E7+H7+I7+J7+K7+L7+M7+N7+O7</f>
        <v>36743732</v>
      </c>
      <c r="E7" s="459">
        <f>F7+G7</f>
        <v>36743732</v>
      </c>
      <c r="F7" s="459">
        <v>36743732</v>
      </c>
      <c r="G7" s="459"/>
      <c r="H7" s="459"/>
      <c r="I7" s="459"/>
      <c r="J7" s="459"/>
      <c r="K7" s="459"/>
      <c r="L7" s="459"/>
      <c r="M7" s="459"/>
      <c r="N7" s="459"/>
      <c r="O7" s="459"/>
      <c r="P7" s="317"/>
      <c r="Q7" s="317"/>
    </row>
    <row r="8" ht="23.1" customHeight="1" spans="1:17">
      <c r="A8" s="456"/>
      <c r="B8" s="460" t="s">
        <v>114</v>
      </c>
      <c r="C8" s="458" t="s">
        <v>115</v>
      </c>
      <c r="D8" s="459">
        <f>E8+H8+I8+J8+K8+L8+M8+N8+O8</f>
        <v>36743732</v>
      </c>
      <c r="E8" s="459">
        <f>F8+G8</f>
        <v>36743732</v>
      </c>
      <c r="F8" s="459">
        <v>36743732</v>
      </c>
      <c r="G8" s="459"/>
      <c r="H8" s="459"/>
      <c r="I8" s="459"/>
      <c r="J8" s="459"/>
      <c r="K8" s="459"/>
      <c r="L8" s="459"/>
      <c r="M8" s="459"/>
      <c r="N8" s="459"/>
      <c r="O8" s="459"/>
      <c r="P8" s="317"/>
      <c r="Q8" s="317"/>
    </row>
    <row r="9" ht="23.1" customHeight="1" spans="1:17">
      <c r="A9" s="247" t="s">
        <v>116</v>
      </c>
      <c r="B9" s="460" t="s">
        <v>114</v>
      </c>
      <c r="C9" s="248" t="s">
        <v>117</v>
      </c>
      <c r="D9" s="459">
        <f>E9+H9+I9+J9+K9+L9+M9+N9+O9</f>
        <v>36743732</v>
      </c>
      <c r="E9" s="459">
        <f>F9+G9</f>
        <v>36743732</v>
      </c>
      <c r="F9" s="459">
        <v>36743732</v>
      </c>
      <c r="G9" s="459"/>
      <c r="H9" s="459"/>
      <c r="I9" s="459"/>
      <c r="J9" s="459"/>
      <c r="K9" s="459"/>
      <c r="L9" s="459"/>
      <c r="M9" s="459"/>
      <c r="N9" s="459"/>
      <c r="O9" s="459"/>
      <c r="P9" s="317"/>
      <c r="Q9" s="317"/>
    </row>
    <row r="10" ht="23.1" customHeight="1" spans="1:17">
      <c r="A10" s="247" t="s">
        <v>118</v>
      </c>
      <c r="B10" s="460" t="s">
        <v>114</v>
      </c>
      <c r="C10" s="248" t="s">
        <v>119</v>
      </c>
      <c r="D10" s="459">
        <v>15366332</v>
      </c>
      <c r="E10" s="459">
        <v>15366332</v>
      </c>
      <c r="F10" s="459">
        <v>15366332</v>
      </c>
      <c r="G10" s="459"/>
      <c r="H10" s="459"/>
      <c r="I10" s="459"/>
      <c r="J10" s="459"/>
      <c r="K10" s="459"/>
      <c r="L10" s="459"/>
      <c r="M10" s="459"/>
      <c r="N10" s="459"/>
      <c r="O10" s="459"/>
      <c r="P10" s="317"/>
      <c r="Q10" s="317"/>
    </row>
    <row r="11" ht="23.1" customHeight="1" spans="1:17">
      <c r="A11" s="249">
        <v>2100101</v>
      </c>
      <c r="B11" s="460" t="s">
        <v>114</v>
      </c>
      <c r="C11" s="248" t="s">
        <v>120</v>
      </c>
      <c r="D11" s="459">
        <f t="shared" ref="D11:D19" si="0">E11+H11+I11+J11+K11+L11+M11+N11+O11</f>
        <v>15016332</v>
      </c>
      <c r="E11" s="459">
        <f t="shared" ref="E11:E19" si="1">F11+G11</f>
        <v>15016332</v>
      </c>
      <c r="F11" s="459">
        <v>15016332</v>
      </c>
      <c r="G11" s="459"/>
      <c r="H11" s="459"/>
      <c r="I11" s="459"/>
      <c r="J11" s="459"/>
      <c r="K11" s="459"/>
      <c r="L11" s="459"/>
      <c r="M11" s="459"/>
      <c r="N11" s="459"/>
      <c r="O11" s="459"/>
      <c r="P11" s="317"/>
      <c r="Q11" s="317"/>
    </row>
    <row r="12" ht="23.1" customHeight="1" spans="1:17">
      <c r="A12" s="249">
        <v>2100102</v>
      </c>
      <c r="B12" s="460" t="s">
        <v>114</v>
      </c>
      <c r="C12" s="250" t="s">
        <v>121</v>
      </c>
      <c r="D12" s="459">
        <f t="shared" si="0"/>
        <v>250000</v>
      </c>
      <c r="E12" s="459">
        <f t="shared" si="1"/>
        <v>250000</v>
      </c>
      <c r="F12" s="459">
        <v>250000</v>
      </c>
      <c r="G12" s="459"/>
      <c r="H12" s="459"/>
      <c r="I12" s="459"/>
      <c r="J12" s="459"/>
      <c r="K12" s="459"/>
      <c r="L12" s="459"/>
      <c r="M12" s="459"/>
      <c r="N12" s="459"/>
      <c r="O12" s="459"/>
      <c r="P12" s="317"/>
      <c r="Q12" s="317"/>
    </row>
    <row r="13" ht="23.1" customHeight="1" spans="1:17">
      <c r="A13" s="249">
        <v>2100199</v>
      </c>
      <c r="B13" s="460" t="s">
        <v>114</v>
      </c>
      <c r="C13" s="250" t="s">
        <v>122</v>
      </c>
      <c r="D13" s="459">
        <f t="shared" si="0"/>
        <v>100000</v>
      </c>
      <c r="E13" s="459">
        <f t="shared" si="1"/>
        <v>100000</v>
      </c>
      <c r="F13" s="459">
        <v>100000</v>
      </c>
      <c r="G13" s="459"/>
      <c r="H13" s="459"/>
      <c r="I13" s="459"/>
      <c r="J13" s="459"/>
      <c r="K13" s="459"/>
      <c r="L13" s="459"/>
      <c r="M13" s="459"/>
      <c r="N13" s="459"/>
      <c r="O13" s="459"/>
      <c r="P13" s="317"/>
      <c r="Q13" s="317"/>
    </row>
    <row r="14" ht="23.1" customHeight="1" spans="1:17">
      <c r="A14" s="487" t="s">
        <v>123</v>
      </c>
      <c r="B14" s="460" t="s">
        <v>114</v>
      </c>
      <c r="C14" s="487" t="s">
        <v>124</v>
      </c>
      <c r="D14" s="459">
        <f t="shared" si="0"/>
        <v>1393300</v>
      </c>
      <c r="E14" s="459">
        <f t="shared" si="1"/>
        <v>1393300</v>
      </c>
      <c r="F14" s="459">
        <v>1393300</v>
      </c>
      <c r="G14" s="459"/>
      <c r="H14" s="459"/>
      <c r="I14" s="459"/>
      <c r="J14" s="459"/>
      <c r="K14" s="459"/>
      <c r="L14" s="459"/>
      <c r="M14" s="459"/>
      <c r="N14" s="459"/>
      <c r="O14" s="459"/>
      <c r="P14" s="317"/>
      <c r="Q14" s="317"/>
    </row>
    <row r="15" ht="23.1" customHeight="1" spans="1:17">
      <c r="A15" s="249">
        <v>2100302</v>
      </c>
      <c r="B15" s="460" t="s">
        <v>114</v>
      </c>
      <c r="C15" s="248" t="s">
        <v>125</v>
      </c>
      <c r="D15" s="459">
        <f t="shared" si="0"/>
        <v>1393300</v>
      </c>
      <c r="E15" s="459">
        <f t="shared" si="1"/>
        <v>1393300</v>
      </c>
      <c r="F15" s="459">
        <v>1393300</v>
      </c>
      <c r="G15" s="459"/>
      <c r="H15" s="459"/>
      <c r="I15" s="459"/>
      <c r="J15" s="459"/>
      <c r="K15" s="459"/>
      <c r="L15" s="459"/>
      <c r="M15" s="459"/>
      <c r="N15" s="459"/>
      <c r="O15" s="459"/>
      <c r="P15" s="317"/>
      <c r="Q15" s="317"/>
    </row>
    <row r="16" ht="23.1" customHeight="1" spans="1:17">
      <c r="A16" s="487" t="s">
        <v>126</v>
      </c>
      <c r="B16" s="460" t="s">
        <v>114</v>
      </c>
      <c r="C16" s="487" t="s">
        <v>127</v>
      </c>
      <c r="D16" s="459">
        <f t="shared" si="0"/>
        <v>5904100</v>
      </c>
      <c r="E16" s="459">
        <f t="shared" si="1"/>
        <v>5904100</v>
      </c>
      <c r="F16" s="459">
        <v>5904100</v>
      </c>
      <c r="G16" s="459"/>
      <c r="H16" s="459"/>
      <c r="I16" s="459"/>
      <c r="J16" s="459"/>
      <c r="K16" s="459"/>
      <c r="L16" s="459"/>
      <c r="M16" s="459"/>
      <c r="N16" s="459"/>
      <c r="O16" s="459"/>
      <c r="P16" s="317"/>
      <c r="Q16" s="317"/>
    </row>
    <row r="17" ht="23.1" customHeight="1" spans="1:17">
      <c r="A17" s="249">
        <v>2100408</v>
      </c>
      <c r="B17" s="460" t="s">
        <v>114</v>
      </c>
      <c r="C17" s="248" t="s">
        <v>128</v>
      </c>
      <c r="D17" s="459">
        <f t="shared" si="0"/>
        <v>5904100</v>
      </c>
      <c r="E17" s="459">
        <f t="shared" si="1"/>
        <v>5904100</v>
      </c>
      <c r="F17" s="459">
        <v>5904100</v>
      </c>
      <c r="G17" s="459"/>
      <c r="H17" s="459"/>
      <c r="I17" s="459"/>
      <c r="J17" s="459"/>
      <c r="K17" s="459"/>
      <c r="L17" s="459"/>
      <c r="M17" s="459"/>
      <c r="N17" s="459"/>
      <c r="O17" s="459"/>
      <c r="P17" s="317"/>
      <c r="Q17" s="317"/>
    </row>
    <row r="18" ht="23.1" customHeight="1" spans="1:17">
      <c r="A18" s="247" t="s">
        <v>129</v>
      </c>
      <c r="B18" s="460" t="s">
        <v>114</v>
      </c>
      <c r="C18" s="488" t="s">
        <v>130</v>
      </c>
      <c r="D18" s="459">
        <f t="shared" si="0"/>
        <v>14080000</v>
      </c>
      <c r="E18" s="459">
        <f t="shared" si="1"/>
        <v>14080000</v>
      </c>
      <c r="F18" s="459">
        <v>14080000</v>
      </c>
      <c r="G18" s="459"/>
      <c r="H18" s="459"/>
      <c r="I18" s="459"/>
      <c r="J18" s="459"/>
      <c r="K18" s="459"/>
      <c r="L18" s="459"/>
      <c r="M18" s="459"/>
      <c r="N18" s="459"/>
      <c r="O18" s="459"/>
      <c r="P18" s="317"/>
      <c r="Q18" s="317"/>
    </row>
    <row r="19" ht="23.1" customHeight="1" spans="1:17">
      <c r="A19" s="249">
        <v>2100717</v>
      </c>
      <c r="B19" s="460" t="s">
        <v>114</v>
      </c>
      <c r="C19" s="247" t="s">
        <v>131</v>
      </c>
      <c r="D19" s="459">
        <f t="shared" si="0"/>
        <v>14080000</v>
      </c>
      <c r="E19" s="459">
        <f t="shared" si="1"/>
        <v>14080000</v>
      </c>
      <c r="F19" s="459">
        <v>14080000</v>
      </c>
      <c r="G19" s="459"/>
      <c r="H19" s="459"/>
      <c r="I19" s="459"/>
      <c r="J19" s="459"/>
      <c r="K19" s="459"/>
      <c r="L19" s="459"/>
      <c r="M19" s="459"/>
      <c r="N19" s="459"/>
      <c r="O19" s="459"/>
      <c r="P19" s="317"/>
      <c r="Q19" s="317"/>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90" orientation="landscape" verticalDpi="3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workbookViewId="0">
      <selection activeCell="A1" sqref="$A1:$XFD1048576"/>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635</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636</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490</v>
      </c>
      <c r="E7" s="13"/>
      <c r="F7" s="14"/>
      <c r="G7" s="11" t="s">
        <v>491</v>
      </c>
      <c r="H7" s="11"/>
      <c r="I7" s="11"/>
      <c r="J7" s="10" t="s">
        <v>610</v>
      </c>
      <c r="K7" s="11"/>
      <c r="L7" s="11"/>
      <c r="M7" s="11"/>
    </row>
    <row r="8" s="1" customFormat="1" ht="14.25" spans="1:13">
      <c r="A8" s="7"/>
      <c r="B8" s="8" t="s">
        <v>493</v>
      </c>
      <c r="C8" s="9"/>
      <c r="D8" s="10" t="s">
        <v>611</v>
      </c>
      <c r="E8" s="11"/>
      <c r="F8" s="11"/>
      <c r="G8" s="11" t="s">
        <v>400</v>
      </c>
      <c r="H8" s="11"/>
      <c r="I8" s="11"/>
      <c r="J8" s="10" t="s">
        <v>495</v>
      </c>
      <c r="K8" s="11"/>
      <c r="L8" s="11"/>
      <c r="M8" s="11"/>
    </row>
    <row r="9" s="1" customFormat="1" ht="14.25" spans="1:13">
      <c r="A9" s="7"/>
      <c r="B9" s="8" t="s">
        <v>398</v>
      </c>
      <c r="C9" s="9"/>
      <c r="D9" s="11" t="s">
        <v>612</v>
      </c>
      <c r="E9" s="11"/>
      <c r="F9" s="11"/>
      <c r="G9" s="11" t="s">
        <v>400</v>
      </c>
      <c r="H9" s="11"/>
      <c r="I9" s="11"/>
      <c r="J9" s="11">
        <v>13874080122</v>
      </c>
      <c r="K9" s="11"/>
      <c r="L9" s="11"/>
      <c r="M9" s="11"/>
    </row>
    <row r="10" s="1" customFormat="1" ht="14.25" spans="1:13">
      <c r="A10" s="7"/>
      <c r="B10" s="8" t="s">
        <v>497</v>
      </c>
      <c r="C10" s="9"/>
      <c r="D10" s="10" t="s">
        <v>613</v>
      </c>
      <c r="E10" s="11"/>
      <c r="F10" s="11"/>
      <c r="G10" s="11"/>
      <c r="H10" s="11"/>
      <c r="I10" s="11"/>
      <c r="J10" s="11"/>
      <c r="K10" s="11"/>
      <c r="L10" s="11"/>
      <c r="M10" s="11"/>
    </row>
    <row r="11" s="1" customFormat="1" ht="38" customHeight="1" spans="1:13">
      <c r="A11" s="7"/>
      <c r="B11" s="8" t="s">
        <v>498</v>
      </c>
      <c r="C11" s="9"/>
      <c r="D11" s="10" t="s">
        <v>637</v>
      </c>
      <c r="E11" s="11"/>
      <c r="F11" s="11"/>
      <c r="G11" s="11"/>
      <c r="H11" s="11"/>
      <c r="I11" s="11"/>
      <c r="J11" s="11"/>
      <c r="K11" s="11"/>
      <c r="L11" s="11"/>
      <c r="M11" s="11"/>
    </row>
    <row r="12" s="1" customFormat="1" ht="58" customHeight="1" spans="1:13">
      <c r="A12" s="7"/>
      <c r="B12" s="8" t="s">
        <v>500</v>
      </c>
      <c r="C12" s="9"/>
      <c r="D12" s="10" t="s">
        <v>638</v>
      </c>
      <c r="E12" s="11"/>
      <c r="F12" s="11"/>
      <c r="G12" s="11"/>
      <c r="H12" s="11"/>
      <c r="I12" s="11"/>
      <c r="J12" s="11"/>
      <c r="K12" s="11"/>
      <c r="L12" s="11"/>
      <c r="M12" s="11"/>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44">
        <v>34.37</v>
      </c>
      <c r="G14" s="144"/>
      <c r="H14" s="144"/>
      <c r="I14" s="144"/>
      <c r="J14" s="144">
        <v>50.33</v>
      </c>
      <c r="K14" s="144"/>
      <c r="L14" s="144"/>
      <c r="M14" s="144"/>
    </row>
    <row r="15" s="1" customFormat="1" ht="14.25" spans="1:13">
      <c r="A15" s="7"/>
      <c r="B15" s="20"/>
      <c r="C15" s="21"/>
      <c r="D15" s="11" t="s">
        <v>508</v>
      </c>
      <c r="E15" s="11"/>
      <c r="F15" s="144">
        <v>34.37</v>
      </c>
      <c r="G15" s="144"/>
      <c r="H15" s="144"/>
      <c r="I15" s="144"/>
      <c r="J15" s="144">
        <v>50.33</v>
      </c>
      <c r="K15" s="144"/>
      <c r="L15" s="144"/>
      <c r="M15" s="144"/>
    </row>
    <row r="16" s="1" customFormat="1" ht="14.25" spans="1:13">
      <c r="A16" s="7"/>
      <c r="B16" s="20"/>
      <c r="C16" s="21"/>
      <c r="D16" s="11" t="s">
        <v>509</v>
      </c>
      <c r="E16" s="11"/>
      <c r="F16" s="144">
        <v>0</v>
      </c>
      <c r="G16" s="144"/>
      <c r="H16" s="144"/>
      <c r="I16" s="144"/>
      <c r="J16" s="22">
        <v>0</v>
      </c>
      <c r="K16" s="11"/>
      <c r="L16" s="11"/>
      <c r="M16" s="11"/>
    </row>
    <row r="17" s="1" customFormat="1" ht="14.25" spans="1:13">
      <c r="A17" s="7"/>
      <c r="B17" s="20"/>
      <c r="C17" s="21"/>
      <c r="D17" s="11" t="s">
        <v>510</v>
      </c>
      <c r="E17" s="11"/>
      <c r="F17" s="144">
        <v>0</v>
      </c>
      <c r="G17" s="144"/>
      <c r="H17" s="144"/>
      <c r="I17" s="144"/>
      <c r="J17" s="22">
        <v>0</v>
      </c>
      <c r="K17" s="11"/>
      <c r="L17" s="11"/>
      <c r="M17" s="11"/>
    </row>
    <row r="18" s="1" customFormat="1" ht="14.25" spans="1:13">
      <c r="A18" s="7"/>
      <c r="B18" s="23"/>
      <c r="C18" s="24"/>
      <c r="D18" s="11" t="s">
        <v>511</v>
      </c>
      <c r="E18" s="11"/>
      <c r="F18" s="144">
        <v>0</v>
      </c>
      <c r="G18" s="144"/>
      <c r="H18" s="144"/>
      <c r="I18" s="144"/>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44">
        <v>34.37</v>
      </c>
      <c r="G20" s="144"/>
      <c r="H20" s="144"/>
      <c r="I20" s="56">
        <v>50.33</v>
      </c>
      <c r="J20" s="56"/>
      <c r="K20" s="56"/>
      <c r="L20" s="56"/>
      <c r="M20" s="56"/>
    </row>
    <row r="21" s="1" customFormat="1" ht="14.25" spans="1:13">
      <c r="A21" s="7"/>
      <c r="B21" s="20"/>
      <c r="C21" s="21"/>
      <c r="D21" s="56" t="s">
        <v>639</v>
      </c>
      <c r="E21" s="56"/>
      <c r="F21" s="144">
        <v>34.37</v>
      </c>
      <c r="G21" s="144"/>
      <c r="H21" s="144"/>
      <c r="I21" s="56">
        <v>50.33</v>
      </c>
      <c r="J21" s="56"/>
      <c r="K21" s="56"/>
      <c r="L21" s="56"/>
      <c r="M21" s="56"/>
    </row>
    <row r="22" s="1" customFormat="1" ht="14.25" spans="1:13">
      <c r="A22" s="7"/>
      <c r="B22" s="20"/>
      <c r="C22" s="21"/>
      <c r="D22" s="56">
        <v>2</v>
      </c>
      <c r="E22" s="56"/>
      <c r="F22" s="56"/>
      <c r="G22" s="56"/>
      <c r="H22" s="56"/>
      <c r="I22" s="56"/>
      <c r="J22" s="56"/>
      <c r="K22" s="56"/>
      <c r="L22" s="56"/>
      <c r="M22" s="56"/>
    </row>
    <row r="23" s="1" customFormat="1" ht="14.25" spans="1:13">
      <c r="A23" s="7"/>
      <c r="B23" s="20"/>
      <c r="C23" s="21"/>
      <c r="D23" s="56">
        <v>3</v>
      </c>
      <c r="E23" s="56"/>
      <c r="F23" s="11"/>
      <c r="G23" s="11"/>
      <c r="H23" s="11"/>
      <c r="I23" s="11"/>
      <c r="J23" s="11"/>
      <c r="K23" s="11"/>
      <c r="L23" s="11"/>
      <c r="M23" s="11"/>
    </row>
    <row r="24" s="1" customFormat="1" ht="14.25" spans="1:13">
      <c r="A24" s="7"/>
      <c r="B24" s="23"/>
      <c r="C24" s="24"/>
      <c r="D24" s="56" t="s">
        <v>519</v>
      </c>
      <c r="E24" s="56"/>
      <c r="F24" s="56"/>
      <c r="G24" s="56"/>
      <c r="H24" s="56"/>
      <c r="I24" s="56"/>
      <c r="J24" s="56"/>
      <c r="K24" s="56"/>
      <c r="L24" s="56"/>
      <c r="M24" s="56"/>
    </row>
    <row r="25" s="1" customFormat="1" ht="14.25" spans="1:13">
      <c r="A25" s="27" t="s">
        <v>520</v>
      </c>
      <c r="B25" s="27"/>
      <c r="C25" s="27"/>
      <c r="D25" s="10" t="s">
        <v>640</v>
      </c>
      <c r="E25" s="11"/>
      <c r="F25" s="11"/>
      <c r="G25" s="11"/>
      <c r="H25" s="11"/>
      <c r="I25" s="11"/>
      <c r="J25" s="11"/>
      <c r="K25" s="11"/>
      <c r="L25" s="11"/>
      <c r="M25" s="11"/>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636</v>
      </c>
      <c r="D27" s="34"/>
      <c r="E27" s="34"/>
      <c r="F27" s="34"/>
      <c r="G27" s="35"/>
      <c r="H27" s="36" t="s">
        <v>618</v>
      </c>
      <c r="I27" s="48"/>
      <c r="J27" s="18"/>
      <c r="K27" s="36" t="s">
        <v>619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10" t="s">
        <v>641</v>
      </c>
      <c r="D30" s="11"/>
      <c r="E30" s="11"/>
      <c r="F30" s="11"/>
      <c r="G30" s="11"/>
      <c r="H30" s="11"/>
      <c r="I30" s="11"/>
      <c r="J30" s="11"/>
      <c r="K30" s="11"/>
      <c r="L30" s="11"/>
      <c r="M30" s="11"/>
    </row>
    <row r="31" s="1" customFormat="1" ht="28.5" spans="1:13">
      <c r="A31" s="45"/>
      <c r="B31" s="44" t="s">
        <v>543</v>
      </c>
      <c r="C31" s="10" t="s">
        <v>642</v>
      </c>
      <c r="D31" s="11"/>
      <c r="E31" s="11"/>
      <c r="F31" s="11"/>
      <c r="G31" s="11"/>
      <c r="H31" s="11"/>
      <c r="I31" s="11"/>
      <c r="J31" s="11"/>
      <c r="K31" s="11"/>
      <c r="L31" s="11"/>
      <c r="M31" s="11"/>
    </row>
    <row r="32" s="1" customFormat="1" ht="14.25" spans="1:13">
      <c r="A32" s="45"/>
      <c r="B32" s="46" t="s">
        <v>545</v>
      </c>
      <c r="C32" s="11" t="s">
        <v>420</v>
      </c>
      <c r="D32" s="11"/>
      <c r="E32" s="11" t="s">
        <v>421</v>
      </c>
      <c r="F32" s="11"/>
      <c r="G32" s="11"/>
      <c r="H32" s="11" t="s">
        <v>422</v>
      </c>
      <c r="I32" s="11"/>
      <c r="J32" s="11"/>
      <c r="K32" s="11"/>
      <c r="L32" s="11" t="s">
        <v>423</v>
      </c>
      <c r="M32" s="11"/>
    </row>
    <row r="33" s="1" customFormat="1" ht="14.25" spans="1:13">
      <c r="A33" s="45"/>
      <c r="B33" s="47"/>
      <c r="C33" s="17" t="s">
        <v>546</v>
      </c>
      <c r="D33" s="18"/>
      <c r="E33" s="146" t="s">
        <v>425</v>
      </c>
      <c r="F33" s="147"/>
      <c r="G33" s="148"/>
      <c r="H33" s="8" t="s">
        <v>643</v>
      </c>
      <c r="I33" s="51"/>
      <c r="J33" s="51"/>
      <c r="K33" s="9"/>
      <c r="L33" s="8">
        <v>23</v>
      </c>
      <c r="M33" s="9"/>
    </row>
    <row r="34" s="1" customFormat="1" ht="14.25" spans="1:13">
      <c r="A34" s="45"/>
      <c r="B34" s="47"/>
      <c r="C34" s="20"/>
      <c r="D34" s="21"/>
      <c r="E34" s="149"/>
      <c r="F34" s="150"/>
      <c r="G34" s="151"/>
      <c r="H34" s="8" t="s">
        <v>644</v>
      </c>
      <c r="I34" s="51"/>
      <c r="J34" s="51"/>
      <c r="K34" s="9"/>
      <c r="L34" s="8">
        <v>34</v>
      </c>
      <c r="M34" s="9"/>
    </row>
    <row r="35" s="1" customFormat="1" ht="14.25" spans="1:13">
      <c r="A35" s="45"/>
      <c r="B35" s="47"/>
      <c r="C35" s="20"/>
      <c r="D35" s="21"/>
      <c r="E35" s="149"/>
      <c r="F35" s="150"/>
      <c r="G35" s="151"/>
      <c r="H35" s="8" t="s">
        <v>645</v>
      </c>
      <c r="I35" s="51"/>
      <c r="J35" s="51"/>
      <c r="K35" s="9"/>
      <c r="L35" s="8">
        <v>41</v>
      </c>
      <c r="M35" s="9"/>
    </row>
    <row r="36" s="1" customFormat="1" ht="15" customHeight="1" spans="1:13">
      <c r="A36" s="45"/>
      <c r="B36" s="47"/>
      <c r="C36" s="20"/>
      <c r="D36" s="21"/>
      <c r="E36" s="149"/>
      <c r="F36" s="150"/>
      <c r="G36" s="151"/>
      <c r="H36" s="8" t="s">
        <v>646</v>
      </c>
      <c r="I36" s="51"/>
      <c r="J36" s="51"/>
      <c r="K36" s="9"/>
      <c r="L36" s="8">
        <v>26</v>
      </c>
      <c r="M36" s="9"/>
    </row>
    <row r="37" s="1" customFormat="1" ht="14.25" spans="1:13">
      <c r="A37" s="45"/>
      <c r="B37" s="47"/>
      <c r="C37" s="20"/>
      <c r="D37" s="21"/>
      <c r="E37" s="149"/>
      <c r="F37" s="150"/>
      <c r="G37" s="151"/>
      <c r="H37" s="8" t="s">
        <v>647</v>
      </c>
      <c r="I37" s="51"/>
      <c r="J37" s="51"/>
      <c r="K37" s="9"/>
      <c r="L37" s="8">
        <v>8</v>
      </c>
      <c r="M37" s="9"/>
    </row>
    <row r="38" s="1" customFormat="1" ht="14.25" spans="1:13">
      <c r="A38" s="45"/>
      <c r="B38" s="47"/>
      <c r="C38" s="20"/>
      <c r="D38" s="21"/>
      <c r="E38" s="152"/>
      <c r="F38" s="6"/>
      <c r="G38" s="153"/>
      <c r="H38" s="8" t="s">
        <v>648</v>
      </c>
      <c r="I38" s="51"/>
      <c r="J38" s="51"/>
      <c r="K38" s="9"/>
      <c r="L38" s="8">
        <v>20</v>
      </c>
      <c r="M38" s="9"/>
    </row>
    <row r="39" s="1" customFormat="1" ht="14.25" spans="1:13">
      <c r="A39" s="45"/>
      <c r="B39" s="47"/>
      <c r="C39" s="20"/>
      <c r="D39" s="21"/>
      <c r="E39" s="20" t="s">
        <v>448</v>
      </c>
      <c r="F39" s="132"/>
      <c r="G39" s="21"/>
      <c r="H39" s="8" t="s">
        <v>643</v>
      </c>
      <c r="I39" s="51"/>
      <c r="J39" s="51"/>
      <c r="K39" s="9"/>
      <c r="L39" s="8">
        <v>23</v>
      </c>
      <c r="M39" s="9"/>
    </row>
    <row r="40" s="1" customFormat="1" ht="14.25" spans="1:13">
      <c r="A40" s="45"/>
      <c r="B40" s="47"/>
      <c r="C40" s="20"/>
      <c r="D40" s="21"/>
      <c r="E40" s="20"/>
      <c r="F40" s="132"/>
      <c r="G40" s="21"/>
      <c r="H40" s="8" t="s">
        <v>644</v>
      </c>
      <c r="I40" s="51"/>
      <c r="J40" s="51"/>
      <c r="K40" s="9"/>
      <c r="L40" s="8">
        <v>34</v>
      </c>
      <c r="M40" s="9"/>
    </row>
    <row r="41" s="1" customFormat="1" ht="14.25" spans="1:13">
      <c r="A41" s="45"/>
      <c r="B41" s="47"/>
      <c r="C41" s="20"/>
      <c r="D41" s="21"/>
      <c r="E41" s="20"/>
      <c r="F41" s="132"/>
      <c r="G41" s="21"/>
      <c r="H41" s="8" t="s">
        <v>645</v>
      </c>
      <c r="I41" s="51"/>
      <c r="J41" s="51"/>
      <c r="K41" s="9"/>
      <c r="L41" s="8">
        <v>41</v>
      </c>
      <c r="M41" s="9"/>
    </row>
    <row r="42" s="1" customFormat="1" ht="14.25" spans="1:13">
      <c r="A42" s="45"/>
      <c r="B42" s="47"/>
      <c r="C42" s="20"/>
      <c r="D42" s="21"/>
      <c r="E42" s="20"/>
      <c r="F42" s="132"/>
      <c r="G42" s="21"/>
      <c r="H42" s="8" t="s">
        <v>646</v>
      </c>
      <c r="I42" s="51"/>
      <c r="J42" s="51"/>
      <c r="K42" s="9"/>
      <c r="L42" s="8">
        <v>26</v>
      </c>
      <c r="M42" s="9"/>
    </row>
    <row r="43" s="1" customFormat="1" ht="14.25" spans="1:13">
      <c r="A43" s="45"/>
      <c r="B43" s="47"/>
      <c r="C43" s="20"/>
      <c r="D43" s="21"/>
      <c r="E43" s="20"/>
      <c r="F43" s="132"/>
      <c r="G43" s="21"/>
      <c r="H43" s="8" t="s">
        <v>647</v>
      </c>
      <c r="I43" s="51"/>
      <c r="J43" s="51"/>
      <c r="K43" s="9"/>
      <c r="L43" s="8">
        <v>8</v>
      </c>
      <c r="M43" s="9"/>
    </row>
    <row r="44" s="1" customFormat="1" ht="14.25" spans="1:13">
      <c r="A44" s="45"/>
      <c r="B44" s="47"/>
      <c r="C44" s="20"/>
      <c r="D44" s="21"/>
      <c r="E44" s="23"/>
      <c r="F44" s="5"/>
      <c r="G44" s="24"/>
      <c r="H44" s="8" t="s">
        <v>648</v>
      </c>
      <c r="I44" s="51"/>
      <c r="J44" s="51"/>
      <c r="K44" s="9"/>
      <c r="L44" s="8">
        <v>20</v>
      </c>
      <c r="M44" s="9"/>
    </row>
    <row r="45" s="1" customFormat="1" ht="14.25" spans="1:13">
      <c r="A45" s="45"/>
      <c r="B45" s="47"/>
      <c r="C45" s="20"/>
      <c r="D45" s="21"/>
      <c r="E45" s="11" t="s">
        <v>456</v>
      </c>
      <c r="F45" s="11"/>
      <c r="G45" s="11"/>
      <c r="H45" s="10"/>
      <c r="I45" s="11"/>
      <c r="J45" s="11"/>
      <c r="K45" s="11"/>
      <c r="L45" s="11"/>
      <c r="M45" s="11"/>
    </row>
    <row r="46" s="1" customFormat="1" spans="1:13">
      <c r="A46" s="45"/>
      <c r="B46" s="47"/>
      <c r="C46" s="20"/>
      <c r="D46" s="21"/>
      <c r="E46" s="17" t="s">
        <v>461</v>
      </c>
      <c r="F46" s="48"/>
      <c r="G46" s="18"/>
      <c r="H46" s="36"/>
      <c r="I46" s="59"/>
      <c r="J46" s="59"/>
      <c r="K46" s="60"/>
      <c r="L46" s="17"/>
      <c r="M46" s="18"/>
    </row>
    <row r="47" s="1" customFormat="1" spans="1:13">
      <c r="A47" s="45"/>
      <c r="B47" s="47"/>
      <c r="C47" s="23"/>
      <c r="D47" s="24"/>
      <c r="E47" s="23"/>
      <c r="F47" s="5"/>
      <c r="G47" s="24"/>
      <c r="H47" s="49"/>
      <c r="I47" s="61"/>
      <c r="J47" s="61"/>
      <c r="K47" s="62"/>
      <c r="L47" s="23"/>
      <c r="M47" s="24"/>
    </row>
    <row r="48" s="1" customFormat="1" ht="14.25" spans="1:13">
      <c r="A48" s="45"/>
      <c r="B48" s="47"/>
      <c r="C48" s="11" t="s">
        <v>420</v>
      </c>
      <c r="D48" s="11"/>
      <c r="E48" s="11" t="s">
        <v>421</v>
      </c>
      <c r="F48" s="11"/>
      <c r="G48" s="11"/>
      <c r="H48" s="11"/>
      <c r="I48" s="11"/>
      <c r="J48" s="11"/>
      <c r="K48" s="11"/>
      <c r="L48" s="11"/>
      <c r="M48" s="11"/>
    </row>
    <row r="49" s="1" customFormat="1" ht="14.25" spans="1:13">
      <c r="A49" s="45"/>
      <c r="B49" s="47"/>
      <c r="C49" s="11" t="s">
        <v>546</v>
      </c>
      <c r="D49" s="11"/>
      <c r="E49" s="11" t="s">
        <v>465</v>
      </c>
      <c r="F49" s="11"/>
      <c r="G49" s="11"/>
      <c r="H49" s="10"/>
      <c r="I49" s="11"/>
      <c r="J49" s="11"/>
      <c r="K49" s="11"/>
      <c r="L49" s="11"/>
      <c r="M49" s="11"/>
    </row>
    <row r="50" s="1" customFormat="1" ht="14.25" spans="1:13">
      <c r="A50" s="45"/>
      <c r="B50" s="47"/>
      <c r="C50" s="11"/>
      <c r="D50" s="11"/>
      <c r="E50" s="11" t="s">
        <v>468</v>
      </c>
      <c r="F50" s="11"/>
      <c r="G50" s="11"/>
      <c r="H50" s="10"/>
      <c r="I50" s="11"/>
      <c r="J50" s="11"/>
      <c r="K50" s="11"/>
      <c r="L50" s="11"/>
      <c r="M50" s="11"/>
    </row>
    <row r="51" s="1" customFormat="1" ht="14.25" spans="1:13">
      <c r="A51" s="45"/>
      <c r="B51" s="47"/>
      <c r="C51" s="11"/>
      <c r="D51" s="11"/>
      <c r="E51" s="11" t="s">
        <v>470</v>
      </c>
      <c r="F51" s="11"/>
      <c r="G51" s="11"/>
      <c r="H51" s="10"/>
      <c r="I51" s="11"/>
      <c r="J51" s="11"/>
      <c r="K51" s="11"/>
      <c r="L51" s="11"/>
      <c r="M51" s="11"/>
    </row>
    <row r="52" s="1" customFormat="1" ht="14.25" spans="1:13">
      <c r="A52" s="45"/>
      <c r="B52" s="47"/>
      <c r="C52" s="11"/>
      <c r="D52" s="11"/>
      <c r="E52" s="11" t="s">
        <v>471</v>
      </c>
      <c r="F52" s="11"/>
      <c r="G52" s="11"/>
      <c r="H52" s="10"/>
      <c r="I52" s="11"/>
      <c r="J52" s="11"/>
      <c r="K52" s="11"/>
      <c r="L52" s="11"/>
      <c r="M52" s="11"/>
    </row>
    <row r="53" s="1" customFormat="1" spans="1:13">
      <c r="A53" s="45"/>
      <c r="B53" s="47"/>
      <c r="C53" s="11"/>
      <c r="D53" s="11"/>
      <c r="E53" s="17" t="s">
        <v>472</v>
      </c>
      <c r="F53" s="48"/>
      <c r="G53" s="18"/>
      <c r="H53" s="36"/>
      <c r="I53" s="59"/>
      <c r="J53" s="59"/>
      <c r="K53" s="60"/>
      <c r="L53" s="17"/>
      <c r="M53" s="18"/>
    </row>
    <row r="54" s="1" customFormat="1" spans="1:13">
      <c r="A54" s="45"/>
      <c r="B54" s="47"/>
      <c r="C54" s="11"/>
      <c r="D54" s="11"/>
      <c r="E54" s="23"/>
      <c r="F54" s="5"/>
      <c r="G54" s="24"/>
      <c r="H54" s="49"/>
      <c r="I54" s="61"/>
      <c r="J54" s="61"/>
      <c r="K54" s="62"/>
      <c r="L54" s="23"/>
      <c r="M54" s="24"/>
    </row>
    <row r="55" s="1" customFormat="1" ht="14.25" spans="1:13">
      <c r="A55" s="27" t="s">
        <v>606</v>
      </c>
      <c r="B55" s="27"/>
      <c r="C55" s="27"/>
      <c r="D55" s="50" t="s">
        <v>606</v>
      </c>
      <c r="E55" s="51"/>
      <c r="F55" s="51"/>
      <c r="G55" s="51"/>
      <c r="H55" s="51"/>
      <c r="I55" s="51"/>
      <c r="J55" s="51"/>
      <c r="K55" s="51"/>
      <c r="L55" s="51"/>
      <c r="M55" s="9"/>
    </row>
    <row r="56" s="1" customFormat="1" ht="14.25" spans="1:13">
      <c r="A56" s="27" t="s">
        <v>607</v>
      </c>
      <c r="B56" s="27"/>
      <c r="C56" s="27"/>
      <c r="D56" s="52" t="s">
        <v>608</v>
      </c>
      <c r="E56" s="53"/>
      <c r="F56" s="53"/>
      <c r="G56" s="53"/>
      <c r="H56" s="53"/>
      <c r="I56" s="53"/>
      <c r="J56" s="53"/>
      <c r="K56" s="53"/>
      <c r="L56" s="53"/>
      <c r="M56" s="63"/>
    </row>
  </sheetData>
  <mergeCells count="145">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H33:K33"/>
    <mergeCell ref="L33:M33"/>
    <mergeCell ref="H34:K34"/>
    <mergeCell ref="L34:M34"/>
    <mergeCell ref="H35:K35"/>
    <mergeCell ref="L35:M35"/>
    <mergeCell ref="H36:K36"/>
    <mergeCell ref="L36:M36"/>
    <mergeCell ref="H37:K37"/>
    <mergeCell ref="L37:M37"/>
    <mergeCell ref="H38:K38"/>
    <mergeCell ref="L38:M38"/>
    <mergeCell ref="H39:K39"/>
    <mergeCell ref="L39:M39"/>
    <mergeCell ref="H40:K40"/>
    <mergeCell ref="L40:M40"/>
    <mergeCell ref="H41:K41"/>
    <mergeCell ref="L41:M41"/>
    <mergeCell ref="H42:K42"/>
    <mergeCell ref="L42:M42"/>
    <mergeCell ref="H43:K43"/>
    <mergeCell ref="L43:M43"/>
    <mergeCell ref="H44:K44"/>
    <mergeCell ref="L44:M44"/>
    <mergeCell ref="E45:G45"/>
    <mergeCell ref="H45:K45"/>
    <mergeCell ref="L45:M45"/>
    <mergeCell ref="C48:D48"/>
    <mergeCell ref="E48:G48"/>
    <mergeCell ref="H48:K48"/>
    <mergeCell ref="L48:M48"/>
    <mergeCell ref="E49:G49"/>
    <mergeCell ref="H49:K49"/>
    <mergeCell ref="L49:M49"/>
    <mergeCell ref="E50:G50"/>
    <mergeCell ref="H50:K50"/>
    <mergeCell ref="L50:M50"/>
    <mergeCell ref="E51:G51"/>
    <mergeCell ref="H51:K51"/>
    <mergeCell ref="L51:M51"/>
    <mergeCell ref="E52:G52"/>
    <mergeCell ref="H52:K52"/>
    <mergeCell ref="L52:M52"/>
    <mergeCell ref="A55:C55"/>
    <mergeCell ref="D55:M55"/>
    <mergeCell ref="A56:C56"/>
    <mergeCell ref="D56:M56"/>
    <mergeCell ref="A5:A12"/>
    <mergeCell ref="A13:A24"/>
    <mergeCell ref="A30:A54"/>
    <mergeCell ref="B32:B54"/>
    <mergeCell ref="B13:C18"/>
    <mergeCell ref="B19:C24"/>
    <mergeCell ref="A26:B29"/>
    <mergeCell ref="C27:G29"/>
    <mergeCell ref="H27:J29"/>
    <mergeCell ref="K27:M29"/>
    <mergeCell ref="E46:G47"/>
    <mergeCell ref="H46:K47"/>
    <mergeCell ref="L46:M47"/>
    <mergeCell ref="C49:D54"/>
    <mergeCell ref="E53:G54"/>
    <mergeCell ref="H53:K54"/>
    <mergeCell ref="L53:M54"/>
    <mergeCell ref="C33:D47"/>
    <mergeCell ref="E39:G44"/>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tabSelected="1" workbookViewId="0">
      <selection activeCell="D11" sqref="D11:M11"/>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649</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254</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490</v>
      </c>
      <c r="E7" s="13"/>
      <c r="F7" s="14"/>
      <c r="G7" s="11" t="s">
        <v>491</v>
      </c>
      <c r="H7" s="11"/>
      <c r="I7" s="11"/>
      <c r="J7" s="10" t="s">
        <v>610</v>
      </c>
      <c r="K7" s="11"/>
      <c r="L7" s="11"/>
      <c r="M7" s="11"/>
    </row>
    <row r="8" s="1" customFormat="1" ht="14.25" spans="1:13">
      <c r="A8" s="7"/>
      <c r="B8" s="8" t="s">
        <v>493</v>
      </c>
      <c r="C8" s="9"/>
      <c r="D8" s="10" t="s">
        <v>611</v>
      </c>
      <c r="E8" s="11"/>
      <c r="F8" s="11"/>
      <c r="G8" s="11" t="s">
        <v>400</v>
      </c>
      <c r="H8" s="11"/>
      <c r="I8" s="11"/>
      <c r="J8" s="10" t="s">
        <v>495</v>
      </c>
      <c r="K8" s="11"/>
      <c r="L8" s="11"/>
      <c r="M8" s="11"/>
    </row>
    <row r="9" s="1" customFormat="1" ht="14.25" spans="1:13">
      <c r="A9" s="7"/>
      <c r="B9" s="8" t="s">
        <v>398</v>
      </c>
      <c r="C9" s="9"/>
      <c r="D9" s="11" t="s">
        <v>612</v>
      </c>
      <c r="E9" s="11"/>
      <c r="F9" s="11"/>
      <c r="G9" s="11" t="s">
        <v>400</v>
      </c>
      <c r="H9" s="11"/>
      <c r="I9" s="11"/>
      <c r="J9" s="11">
        <v>13874080122</v>
      </c>
      <c r="K9" s="11"/>
      <c r="L9" s="11"/>
      <c r="M9" s="11"/>
    </row>
    <row r="10" s="1" customFormat="1" ht="14.25" spans="1:13">
      <c r="A10" s="7"/>
      <c r="B10" s="8" t="s">
        <v>497</v>
      </c>
      <c r="C10" s="9"/>
      <c r="D10" s="10" t="s">
        <v>613</v>
      </c>
      <c r="E10" s="11"/>
      <c r="F10" s="11"/>
      <c r="G10" s="11"/>
      <c r="H10" s="11"/>
      <c r="I10" s="11"/>
      <c r="J10" s="11"/>
      <c r="K10" s="11"/>
      <c r="L10" s="11"/>
      <c r="M10" s="11"/>
    </row>
    <row r="11" s="1" customFormat="1" ht="14.25" spans="1:13">
      <c r="A11" s="7"/>
      <c r="B11" s="8" t="s">
        <v>498</v>
      </c>
      <c r="C11" s="9"/>
      <c r="D11" s="10"/>
      <c r="E11" s="11"/>
      <c r="F11" s="11"/>
      <c r="G11" s="11"/>
      <c r="H11" s="11"/>
      <c r="I11" s="11"/>
      <c r="J11" s="11"/>
      <c r="K11" s="11"/>
      <c r="L11" s="11"/>
      <c r="M11" s="11"/>
    </row>
    <row r="12" s="1" customFormat="1" ht="14.25" spans="1:13">
      <c r="A12" s="7"/>
      <c r="B12" s="8" t="s">
        <v>500</v>
      </c>
      <c r="C12" s="9"/>
      <c r="D12" s="142" t="s">
        <v>650</v>
      </c>
      <c r="E12" s="143"/>
      <c r="F12" s="143"/>
      <c r="G12" s="143"/>
      <c r="H12" s="143"/>
      <c r="I12" s="143"/>
      <c r="J12" s="143"/>
      <c r="K12" s="143"/>
      <c r="L12" s="143"/>
      <c r="M12" s="145"/>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44">
        <v>87.6</v>
      </c>
      <c r="G14" s="144"/>
      <c r="H14" s="144"/>
      <c r="I14" s="144"/>
      <c r="J14" s="144">
        <v>88</v>
      </c>
      <c r="K14" s="144"/>
      <c r="L14" s="144"/>
      <c r="M14" s="144"/>
    </row>
    <row r="15" s="1" customFormat="1" ht="14.25" spans="1:13">
      <c r="A15" s="7"/>
      <c r="B15" s="20"/>
      <c r="C15" s="21"/>
      <c r="D15" s="11" t="s">
        <v>508</v>
      </c>
      <c r="E15" s="11"/>
      <c r="F15" s="144">
        <v>43.8</v>
      </c>
      <c r="G15" s="144"/>
      <c r="H15" s="144"/>
      <c r="I15" s="144"/>
      <c r="J15" s="144">
        <v>44</v>
      </c>
      <c r="K15" s="144"/>
      <c r="L15" s="144"/>
      <c r="M15" s="144"/>
    </row>
    <row r="16" s="1" customFormat="1" ht="14.25" spans="1:13">
      <c r="A16" s="7"/>
      <c r="B16" s="20"/>
      <c r="C16" s="21"/>
      <c r="D16" s="11" t="s">
        <v>509</v>
      </c>
      <c r="E16" s="11"/>
      <c r="F16" s="144">
        <v>43.8</v>
      </c>
      <c r="G16" s="144"/>
      <c r="H16" s="144"/>
      <c r="I16" s="144"/>
      <c r="J16" s="144">
        <v>44</v>
      </c>
      <c r="K16" s="144"/>
      <c r="L16" s="144"/>
      <c r="M16" s="144"/>
    </row>
    <row r="17" s="1" customFormat="1" ht="14.25" spans="1:13">
      <c r="A17" s="7"/>
      <c r="B17" s="20"/>
      <c r="C17" s="21"/>
      <c r="D17" s="11" t="s">
        <v>510</v>
      </c>
      <c r="E17" s="11"/>
      <c r="F17" s="144">
        <v>0</v>
      </c>
      <c r="G17" s="144"/>
      <c r="H17" s="144"/>
      <c r="I17" s="144"/>
      <c r="J17" s="144">
        <v>0</v>
      </c>
      <c r="K17" s="144"/>
      <c r="L17" s="144"/>
      <c r="M17" s="144"/>
    </row>
    <row r="18" s="1" customFormat="1" ht="14.25" spans="1:13">
      <c r="A18" s="7"/>
      <c r="B18" s="23"/>
      <c r="C18" s="24"/>
      <c r="D18" s="11" t="s">
        <v>511</v>
      </c>
      <c r="E18" s="11"/>
      <c r="F18" s="144">
        <v>0</v>
      </c>
      <c r="G18" s="144"/>
      <c r="H18" s="144"/>
      <c r="I18" s="144"/>
      <c r="J18" s="144">
        <v>0</v>
      </c>
      <c r="K18" s="144"/>
      <c r="L18" s="144"/>
      <c r="M18" s="144"/>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44">
        <v>87.6</v>
      </c>
      <c r="G20" s="144"/>
      <c r="H20" s="144"/>
      <c r="I20" s="144">
        <v>88</v>
      </c>
      <c r="J20" s="144"/>
      <c r="K20" s="144"/>
      <c r="L20" s="56"/>
      <c r="M20" s="56"/>
    </row>
    <row r="21" s="1" customFormat="1" ht="14.25" spans="1:13">
      <c r="A21" s="7"/>
      <c r="B21" s="20"/>
      <c r="C21" s="21"/>
      <c r="D21" s="56" t="s">
        <v>651</v>
      </c>
      <c r="E21" s="56"/>
      <c r="F21" s="144">
        <v>87.6</v>
      </c>
      <c r="G21" s="144"/>
      <c r="H21" s="144"/>
      <c r="I21" s="144">
        <v>88</v>
      </c>
      <c r="J21" s="144"/>
      <c r="K21" s="144"/>
      <c r="L21" s="56"/>
      <c r="M21" s="56"/>
    </row>
    <row r="22" s="1" customFormat="1" ht="14.25" spans="1:13">
      <c r="A22" s="7"/>
      <c r="B22" s="20"/>
      <c r="C22" s="21"/>
      <c r="D22" s="56">
        <v>2</v>
      </c>
      <c r="E22" s="56"/>
      <c r="F22" s="56"/>
      <c r="G22" s="56"/>
      <c r="H22" s="56"/>
      <c r="I22" s="56"/>
      <c r="J22" s="56"/>
      <c r="K22" s="56"/>
      <c r="L22" s="56"/>
      <c r="M22" s="56"/>
    </row>
    <row r="23" s="1" customFormat="1" ht="14.25" spans="1:13">
      <c r="A23" s="7"/>
      <c r="B23" s="20"/>
      <c r="C23" s="21"/>
      <c r="D23" s="56">
        <v>3</v>
      </c>
      <c r="E23" s="56"/>
      <c r="F23" s="11"/>
      <c r="G23" s="11"/>
      <c r="H23" s="11"/>
      <c r="I23" s="11"/>
      <c r="J23" s="11"/>
      <c r="K23" s="11"/>
      <c r="L23" s="11"/>
      <c r="M23" s="11"/>
    </row>
    <row r="24" s="1" customFormat="1" ht="14.25" spans="1:13">
      <c r="A24" s="7"/>
      <c r="B24" s="23"/>
      <c r="C24" s="24"/>
      <c r="D24" s="56" t="s">
        <v>519</v>
      </c>
      <c r="E24" s="56"/>
      <c r="F24" s="56"/>
      <c r="G24" s="56"/>
      <c r="H24" s="56"/>
      <c r="I24" s="56"/>
      <c r="J24" s="56"/>
      <c r="K24" s="56"/>
      <c r="L24" s="56"/>
      <c r="M24" s="56"/>
    </row>
    <row r="25" s="1" customFormat="1" ht="14.25" spans="1:13">
      <c r="A25" s="27" t="s">
        <v>520</v>
      </c>
      <c r="B25" s="27"/>
      <c r="C25" s="27"/>
      <c r="D25" s="10" t="s">
        <v>652</v>
      </c>
      <c r="E25" s="11"/>
      <c r="F25" s="11"/>
      <c r="G25" s="11"/>
      <c r="H25" s="11"/>
      <c r="I25" s="11"/>
      <c r="J25" s="11"/>
      <c r="K25" s="11"/>
      <c r="L25" s="11"/>
      <c r="M25" s="11"/>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653</v>
      </c>
      <c r="D27" s="34"/>
      <c r="E27" s="34"/>
      <c r="F27" s="34"/>
      <c r="G27" s="35"/>
      <c r="H27" s="36" t="s">
        <v>618</v>
      </c>
      <c r="I27" s="48"/>
      <c r="J27" s="18"/>
      <c r="K27" s="36" t="s">
        <v>619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10" t="s">
        <v>654</v>
      </c>
      <c r="D30" s="11"/>
      <c r="E30" s="11"/>
      <c r="F30" s="11"/>
      <c r="G30" s="11"/>
      <c r="H30" s="11"/>
      <c r="I30" s="11"/>
      <c r="J30" s="11"/>
      <c r="K30" s="11"/>
      <c r="L30" s="11"/>
      <c r="M30" s="11"/>
    </row>
    <row r="31" s="1" customFormat="1" ht="28.5" spans="1:13">
      <c r="A31" s="45"/>
      <c r="B31" s="44" t="s">
        <v>543</v>
      </c>
      <c r="C31" s="10" t="s">
        <v>655</v>
      </c>
      <c r="D31" s="11"/>
      <c r="E31" s="11"/>
      <c r="F31" s="11"/>
      <c r="G31" s="11"/>
      <c r="H31" s="11"/>
      <c r="I31" s="11"/>
      <c r="J31" s="11"/>
      <c r="K31" s="11"/>
      <c r="L31" s="11"/>
      <c r="M31" s="11"/>
    </row>
    <row r="32" s="1" customFormat="1" ht="14.25" spans="1:13">
      <c r="A32" s="45"/>
      <c r="B32" s="46" t="s">
        <v>545</v>
      </c>
      <c r="C32" s="11" t="s">
        <v>420</v>
      </c>
      <c r="D32" s="11"/>
      <c r="E32" s="11" t="s">
        <v>421</v>
      </c>
      <c r="F32" s="11"/>
      <c r="G32" s="11"/>
      <c r="H32" s="11" t="s">
        <v>422</v>
      </c>
      <c r="I32" s="11"/>
      <c r="J32" s="11"/>
      <c r="K32" s="11"/>
      <c r="L32" s="11" t="s">
        <v>423</v>
      </c>
      <c r="M32" s="11"/>
    </row>
    <row r="33" s="1" customFormat="1" ht="14.25" spans="1:13">
      <c r="A33" s="45"/>
      <c r="B33" s="47"/>
      <c r="C33" s="11" t="s">
        <v>546</v>
      </c>
      <c r="D33" s="11"/>
      <c r="E33" s="11" t="s">
        <v>425</v>
      </c>
      <c r="F33" s="11"/>
      <c r="G33" s="11"/>
      <c r="H33" s="10" t="s">
        <v>425</v>
      </c>
      <c r="I33" s="11"/>
      <c r="J33" s="11"/>
      <c r="K33" s="11"/>
      <c r="L33" s="11" t="s">
        <v>630</v>
      </c>
      <c r="M33" s="11"/>
    </row>
    <row r="34" s="1" customFormat="1" ht="14.25" spans="1:13">
      <c r="A34" s="45"/>
      <c r="B34" s="47"/>
      <c r="C34" s="11"/>
      <c r="D34" s="11"/>
      <c r="E34" s="11" t="s">
        <v>448</v>
      </c>
      <c r="F34" s="11"/>
      <c r="G34" s="11"/>
      <c r="H34" s="10" t="s">
        <v>656</v>
      </c>
      <c r="I34" s="11"/>
      <c r="J34" s="11"/>
      <c r="K34" s="11"/>
      <c r="L34" s="11" t="s">
        <v>625</v>
      </c>
      <c r="M34" s="11"/>
    </row>
    <row r="35" s="1" customFormat="1" ht="14.25" spans="1:13">
      <c r="A35" s="45"/>
      <c r="B35" s="47"/>
      <c r="C35" s="11"/>
      <c r="D35" s="11"/>
      <c r="E35" s="11" t="s">
        <v>456</v>
      </c>
      <c r="F35" s="11"/>
      <c r="G35" s="11"/>
      <c r="H35" s="10" t="s">
        <v>456</v>
      </c>
      <c r="I35" s="11"/>
      <c r="J35" s="11"/>
      <c r="K35" s="11"/>
      <c r="L35" s="11" t="s">
        <v>630</v>
      </c>
      <c r="M35" s="11"/>
    </row>
    <row r="36" s="1" customFormat="1" spans="1:13">
      <c r="A36" s="45"/>
      <c r="B36" s="47"/>
      <c r="C36" s="11"/>
      <c r="D36" s="11"/>
      <c r="E36" s="17" t="s">
        <v>461</v>
      </c>
      <c r="F36" s="48"/>
      <c r="G36" s="18"/>
      <c r="H36" s="36" t="s">
        <v>657</v>
      </c>
      <c r="I36" s="59"/>
      <c r="J36" s="59"/>
      <c r="K36" s="60"/>
      <c r="L36" s="17" t="s">
        <v>658</v>
      </c>
      <c r="M36" s="18"/>
    </row>
    <row r="37" s="1" customFormat="1" spans="1:13">
      <c r="A37" s="45"/>
      <c r="B37" s="47"/>
      <c r="C37" s="11"/>
      <c r="D37" s="11"/>
      <c r="E37" s="23"/>
      <c r="F37" s="5"/>
      <c r="G37" s="24"/>
      <c r="H37" s="49"/>
      <c r="I37" s="61"/>
      <c r="J37" s="61"/>
      <c r="K37" s="62"/>
      <c r="L37" s="23"/>
      <c r="M37" s="24"/>
    </row>
    <row r="38" s="1" customFormat="1" ht="14.25" spans="1:13">
      <c r="A38" s="45"/>
      <c r="B38" s="47"/>
      <c r="C38" s="11" t="s">
        <v>420</v>
      </c>
      <c r="D38" s="11"/>
      <c r="E38" s="11" t="s">
        <v>421</v>
      </c>
      <c r="F38" s="11"/>
      <c r="G38" s="11"/>
      <c r="H38" s="11" t="s">
        <v>422</v>
      </c>
      <c r="I38" s="11"/>
      <c r="J38" s="11"/>
      <c r="K38" s="11"/>
      <c r="L38" s="11" t="s">
        <v>423</v>
      </c>
      <c r="M38" s="11"/>
    </row>
    <row r="39" s="1" customFormat="1" ht="14.25" spans="1:13">
      <c r="A39" s="45"/>
      <c r="B39" s="47"/>
      <c r="C39" s="11" t="s">
        <v>546</v>
      </c>
      <c r="D39" s="11"/>
      <c r="E39" s="11" t="s">
        <v>465</v>
      </c>
      <c r="F39" s="11"/>
      <c r="G39" s="11"/>
      <c r="H39" s="10" t="s">
        <v>465</v>
      </c>
      <c r="I39" s="11"/>
      <c r="J39" s="11"/>
      <c r="K39" s="11"/>
      <c r="L39" s="11" t="s">
        <v>630</v>
      </c>
      <c r="M39" s="11"/>
    </row>
    <row r="40" s="1" customFormat="1" ht="14.25" spans="1:13">
      <c r="A40" s="45"/>
      <c r="B40" s="47"/>
      <c r="C40" s="11"/>
      <c r="D40" s="11"/>
      <c r="E40" s="11" t="s">
        <v>468</v>
      </c>
      <c r="F40" s="11"/>
      <c r="G40" s="11"/>
      <c r="H40" s="10" t="s">
        <v>631</v>
      </c>
      <c r="I40" s="11"/>
      <c r="J40" s="11"/>
      <c r="K40" s="11"/>
      <c r="L40" s="11" t="s">
        <v>632</v>
      </c>
      <c r="M40" s="11"/>
    </row>
    <row r="41" s="1" customFormat="1" ht="14.25" spans="1:13">
      <c r="A41" s="45"/>
      <c r="B41" s="47"/>
      <c r="C41" s="11"/>
      <c r="D41" s="11"/>
      <c r="E41" s="11" t="s">
        <v>633</v>
      </c>
      <c r="F41" s="11"/>
      <c r="G41" s="11"/>
      <c r="H41" s="10" t="s">
        <v>633</v>
      </c>
      <c r="I41" s="11"/>
      <c r="J41" s="11"/>
      <c r="K41" s="11"/>
      <c r="L41" s="11" t="s">
        <v>630</v>
      </c>
      <c r="M41" s="11"/>
    </row>
    <row r="42" s="1" customFormat="1" spans="1:13">
      <c r="A42" s="45"/>
      <c r="B42" s="47"/>
      <c r="C42" s="11"/>
      <c r="D42" s="11"/>
      <c r="E42" s="17" t="s">
        <v>472</v>
      </c>
      <c r="F42" s="48"/>
      <c r="G42" s="18"/>
      <c r="H42" s="36" t="s">
        <v>657</v>
      </c>
      <c r="I42" s="59"/>
      <c r="J42" s="59"/>
      <c r="K42" s="60"/>
      <c r="L42" s="17" t="s">
        <v>634</v>
      </c>
      <c r="M42" s="18"/>
    </row>
    <row r="43" s="1" customFormat="1" spans="1:13">
      <c r="A43" s="45"/>
      <c r="B43" s="47"/>
      <c r="C43" s="11"/>
      <c r="D43" s="11"/>
      <c r="E43" s="23"/>
      <c r="F43" s="5"/>
      <c r="G43" s="24"/>
      <c r="H43" s="49"/>
      <c r="I43" s="61"/>
      <c r="J43" s="61"/>
      <c r="K43" s="62"/>
      <c r="L43" s="23"/>
      <c r="M43" s="24"/>
    </row>
    <row r="44" s="1" customFormat="1" ht="14.25" spans="1:13">
      <c r="A44" s="27" t="s">
        <v>606</v>
      </c>
      <c r="B44" s="27"/>
      <c r="C44" s="27"/>
      <c r="D44" s="50" t="s">
        <v>606</v>
      </c>
      <c r="E44" s="51"/>
      <c r="F44" s="51"/>
      <c r="G44" s="51"/>
      <c r="H44" s="51"/>
      <c r="I44" s="51"/>
      <c r="J44" s="51"/>
      <c r="K44" s="51"/>
      <c r="L44" s="51"/>
      <c r="M44" s="9"/>
    </row>
    <row r="45" s="1" customFormat="1" ht="14.25" spans="1:13">
      <c r="A45" s="27" t="s">
        <v>607</v>
      </c>
      <c r="B45" s="27"/>
      <c r="C45" s="27"/>
      <c r="D45" s="52" t="s">
        <v>608</v>
      </c>
      <c r="E45" s="53"/>
      <c r="F45" s="53"/>
      <c r="G45" s="53"/>
      <c r="H45" s="53"/>
      <c r="I45" s="53"/>
      <c r="J45" s="53"/>
      <c r="K45" s="53"/>
      <c r="L45" s="53"/>
      <c r="M45" s="63"/>
    </row>
  </sheetData>
  <mergeCells count="123">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5:A12"/>
    <mergeCell ref="A13:A24"/>
    <mergeCell ref="A30:A43"/>
    <mergeCell ref="B32:B43"/>
    <mergeCell ref="B13:C18"/>
    <mergeCell ref="B19:C24"/>
    <mergeCell ref="A26:B29"/>
    <mergeCell ref="C27:G29"/>
    <mergeCell ref="H27:J29"/>
    <mergeCell ref="K27:M29"/>
    <mergeCell ref="C33:D37"/>
    <mergeCell ref="E36:G37"/>
    <mergeCell ref="H36:K37"/>
    <mergeCell ref="L36:M37"/>
    <mergeCell ref="C39:D43"/>
    <mergeCell ref="E42:G43"/>
    <mergeCell ref="H42:K43"/>
    <mergeCell ref="L42:M43"/>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workbookViewId="0">
      <selection activeCell="A1" sqref="$A1:$XFD1048576"/>
    </sheetView>
  </sheetViews>
  <sheetFormatPr defaultColWidth="12" defaultRowHeight="13.5"/>
  <cols>
    <col min="1" max="12" width="12" style="1"/>
    <col min="13" max="13" width="16.5" style="1" customWidth="1"/>
    <col min="14" max="16384" width="12" style="1"/>
  </cols>
  <sheetData>
    <row r="1" s="1" customFormat="1" spans="1:13">
      <c r="A1" s="2"/>
      <c r="B1" s="2"/>
      <c r="C1" s="2"/>
      <c r="D1" s="2"/>
      <c r="E1" s="2"/>
      <c r="F1" s="2"/>
      <c r="G1" s="2"/>
      <c r="H1" s="2"/>
      <c r="I1" s="2"/>
      <c r="J1" s="2"/>
      <c r="K1" s="2"/>
      <c r="L1" s="2"/>
      <c r="M1" s="54" t="s">
        <v>659</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255</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660</v>
      </c>
      <c r="E7" s="13"/>
      <c r="F7" s="14"/>
      <c r="G7" s="11" t="s">
        <v>491</v>
      </c>
      <c r="H7" s="11"/>
      <c r="I7" s="11"/>
      <c r="J7" s="10" t="s">
        <v>492</v>
      </c>
      <c r="K7" s="11"/>
      <c r="L7" s="11"/>
      <c r="M7" s="11"/>
    </row>
    <row r="8" s="1" customFormat="1" ht="14.25" spans="1:13">
      <c r="A8" s="7"/>
      <c r="B8" s="8" t="s">
        <v>493</v>
      </c>
      <c r="C8" s="9"/>
      <c r="D8" s="122" t="s">
        <v>661</v>
      </c>
      <c r="E8" s="122"/>
      <c r="F8" s="122"/>
      <c r="G8" s="11" t="s">
        <v>400</v>
      </c>
      <c r="H8" s="11"/>
      <c r="I8" s="11"/>
      <c r="J8" s="134">
        <v>13808401708</v>
      </c>
      <c r="K8" s="135"/>
      <c r="L8" s="135"/>
      <c r="M8" s="136"/>
    </row>
    <row r="9" s="1" customFormat="1" ht="14.25" spans="1:13">
      <c r="A9" s="7"/>
      <c r="B9" s="8" t="s">
        <v>398</v>
      </c>
      <c r="C9" s="9"/>
      <c r="D9" s="69" t="s">
        <v>662</v>
      </c>
      <c r="E9" s="69"/>
      <c r="F9" s="69"/>
      <c r="G9" s="11" t="s">
        <v>400</v>
      </c>
      <c r="H9" s="11"/>
      <c r="I9" s="11"/>
      <c r="J9" s="69">
        <v>18390100988</v>
      </c>
      <c r="K9" s="69"/>
      <c r="L9" s="69"/>
      <c r="M9" s="69"/>
    </row>
    <row r="10" s="1" customFormat="1" ht="14.25" spans="1:13">
      <c r="A10" s="7"/>
      <c r="B10" s="8" t="s">
        <v>497</v>
      </c>
      <c r="C10" s="9"/>
      <c r="D10" s="10"/>
      <c r="E10" s="11"/>
      <c r="F10" s="11"/>
      <c r="G10" s="11"/>
      <c r="H10" s="11"/>
      <c r="I10" s="11"/>
      <c r="J10" s="11"/>
      <c r="K10" s="11"/>
      <c r="L10" s="11"/>
      <c r="M10" s="11"/>
    </row>
    <row r="11" s="1" customFormat="1" ht="14.25" spans="1:13">
      <c r="A11" s="7"/>
      <c r="B11" s="8" t="s">
        <v>498</v>
      </c>
      <c r="C11" s="9"/>
      <c r="D11" s="123" t="s">
        <v>663</v>
      </c>
      <c r="E11" s="123"/>
      <c r="F11" s="123"/>
      <c r="G11" s="123"/>
      <c r="H11" s="123"/>
      <c r="I11" s="123"/>
      <c r="J11" s="123"/>
      <c r="K11" s="123"/>
      <c r="L11" s="123"/>
      <c r="M11" s="123"/>
    </row>
    <row r="12" s="1" customFormat="1" ht="14.25" spans="1:13">
      <c r="A12" s="7"/>
      <c r="B12" s="8" t="s">
        <v>500</v>
      </c>
      <c r="C12" s="9"/>
      <c r="D12" s="124" t="s">
        <v>664</v>
      </c>
      <c r="E12" s="125"/>
      <c r="F12" s="125"/>
      <c r="G12" s="125"/>
      <c r="H12" s="125"/>
      <c r="I12" s="125"/>
      <c r="J12" s="125"/>
      <c r="K12" s="125"/>
      <c r="L12" s="125"/>
      <c r="M12" s="137"/>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22">
        <v>1693.68</v>
      </c>
      <c r="G14" s="122"/>
      <c r="H14" s="122"/>
      <c r="I14" s="122"/>
      <c r="J14" s="122">
        <v>2033.036</v>
      </c>
      <c r="K14" s="122"/>
      <c r="L14" s="122"/>
      <c r="M14" s="122"/>
    </row>
    <row r="15" s="1" customFormat="1" ht="14.25" spans="1:13">
      <c r="A15" s="7"/>
      <c r="B15" s="20"/>
      <c r="C15" s="21"/>
      <c r="D15" s="11" t="s">
        <v>508</v>
      </c>
      <c r="E15" s="11"/>
      <c r="F15" s="122">
        <v>620</v>
      </c>
      <c r="G15" s="122"/>
      <c r="H15" s="122"/>
      <c r="I15" s="122"/>
      <c r="J15" s="122">
        <v>677</v>
      </c>
      <c r="K15" s="122"/>
      <c r="L15" s="122"/>
      <c r="M15" s="122"/>
    </row>
    <row r="16" s="1" customFormat="1" ht="14.25" spans="1:13">
      <c r="A16" s="7"/>
      <c r="B16" s="20"/>
      <c r="C16" s="21"/>
      <c r="D16" s="11" t="s">
        <v>509</v>
      </c>
      <c r="E16" s="11"/>
      <c r="F16" s="122">
        <v>357.28</v>
      </c>
      <c r="G16" s="122"/>
      <c r="H16" s="122"/>
      <c r="I16" s="122"/>
      <c r="J16" s="122">
        <v>444.79</v>
      </c>
      <c r="K16" s="122"/>
      <c r="L16" s="122"/>
      <c r="M16" s="122"/>
    </row>
    <row r="17" s="1" customFormat="1" ht="14.25" spans="1:13">
      <c r="A17" s="7"/>
      <c r="B17" s="20"/>
      <c r="C17" s="21"/>
      <c r="D17" s="11" t="s">
        <v>510</v>
      </c>
      <c r="E17" s="11"/>
      <c r="F17" s="122">
        <v>716.4</v>
      </c>
      <c r="G17" s="122"/>
      <c r="H17" s="122"/>
      <c r="I17" s="122"/>
      <c r="J17" s="122">
        <v>911.246</v>
      </c>
      <c r="K17" s="122"/>
      <c r="L17" s="122"/>
      <c r="M17" s="122"/>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22">
        <v>1693.68</v>
      </c>
      <c r="G20" s="122"/>
      <c r="H20" s="122"/>
      <c r="I20" s="122">
        <v>2033.036</v>
      </c>
      <c r="J20" s="122"/>
      <c r="K20" s="122"/>
      <c r="L20" s="130"/>
      <c r="M20" s="130"/>
    </row>
    <row r="21" s="1" customFormat="1" ht="14.25" spans="1:13">
      <c r="A21" s="7"/>
      <c r="B21" s="20"/>
      <c r="C21" s="21"/>
      <c r="D21" s="123" t="s">
        <v>665</v>
      </c>
      <c r="E21" s="123"/>
      <c r="F21" s="122">
        <v>912</v>
      </c>
      <c r="G21" s="122"/>
      <c r="H21" s="122"/>
      <c r="I21" s="122">
        <v>1086.8</v>
      </c>
      <c r="J21" s="122"/>
      <c r="K21" s="122"/>
      <c r="L21" s="122" t="s">
        <v>666</v>
      </c>
      <c r="M21" s="122"/>
    </row>
    <row r="22" s="1" customFormat="1" ht="14.25" spans="1:13">
      <c r="A22" s="7"/>
      <c r="B22" s="20"/>
      <c r="C22" s="21"/>
      <c r="D22" s="123" t="s">
        <v>667</v>
      </c>
      <c r="E22" s="123"/>
      <c r="F22" s="122">
        <v>222.72</v>
      </c>
      <c r="G22" s="122"/>
      <c r="H22" s="122"/>
      <c r="I22" s="122">
        <v>278.4</v>
      </c>
      <c r="J22" s="122"/>
      <c r="K22" s="122"/>
      <c r="L22" s="122" t="s">
        <v>668</v>
      </c>
      <c r="M22" s="122"/>
    </row>
    <row r="23" s="1" customFormat="1" ht="14.25" spans="1:13">
      <c r="A23" s="7"/>
      <c r="B23" s="20"/>
      <c r="C23" s="21"/>
      <c r="D23" s="123" t="s">
        <v>669</v>
      </c>
      <c r="E23" s="123"/>
      <c r="F23" s="122">
        <v>546</v>
      </c>
      <c r="G23" s="122"/>
      <c r="H23" s="122"/>
      <c r="I23" s="122">
        <v>655.2</v>
      </c>
      <c r="J23" s="122"/>
      <c r="K23" s="122"/>
      <c r="L23" s="122" t="s">
        <v>670</v>
      </c>
      <c r="M23" s="122"/>
    </row>
    <row r="24" s="1" customFormat="1" ht="14.25" spans="1:13">
      <c r="A24" s="7"/>
      <c r="B24" s="23"/>
      <c r="C24" s="24"/>
      <c r="D24" s="123" t="s">
        <v>671</v>
      </c>
      <c r="E24" s="123"/>
      <c r="F24" s="122">
        <v>12.96</v>
      </c>
      <c r="G24" s="122"/>
      <c r="H24" s="122"/>
      <c r="I24" s="122">
        <v>12.96</v>
      </c>
      <c r="J24" s="122"/>
      <c r="K24" s="122"/>
      <c r="L24" s="122" t="s">
        <v>429</v>
      </c>
      <c r="M24" s="122"/>
    </row>
    <row r="25" s="1" customFormat="1" ht="14.25" spans="1:13">
      <c r="A25" s="27" t="s">
        <v>520</v>
      </c>
      <c r="B25" s="27"/>
      <c r="C25" s="27"/>
      <c r="D25" s="126" t="s">
        <v>672</v>
      </c>
      <c r="E25" s="127"/>
      <c r="F25" s="127"/>
      <c r="G25" s="127"/>
      <c r="H25" s="127"/>
      <c r="I25" s="127"/>
      <c r="J25" s="127"/>
      <c r="K25" s="127"/>
      <c r="L25" s="127"/>
      <c r="M25" s="138"/>
    </row>
    <row r="26" s="1" customFormat="1" ht="14.25" spans="1:13">
      <c r="A26" s="28" t="s">
        <v>522</v>
      </c>
      <c r="B26" s="29"/>
      <c r="C26" s="30" t="s">
        <v>523</v>
      </c>
      <c r="D26" s="30"/>
      <c r="E26" s="30"/>
      <c r="F26" s="30"/>
      <c r="G26" s="30"/>
      <c r="H26" s="19" t="s">
        <v>524</v>
      </c>
      <c r="I26" s="19"/>
      <c r="J26" s="19"/>
      <c r="K26" s="19" t="s">
        <v>525</v>
      </c>
      <c r="L26" s="19"/>
      <c r="M26" s="19"/>
    </row>
    <row r="27" s="1" customFormat="1" ht="14.25" spans="1:13">
      <c r="A27" s="31"/>
      <c r="B27" s="32"/>
      <c r="C27" s="128" t="s">
        <v>673</v>
      </c>
      <c r="D27" s="128"/>
      <c r="E27" s="128"/>
      <c r="F27" s="128"/>
      <c r="G27" s="128"/>
      <c r="H27" s="129">
        <v>44562</v>
      </c>
      <c r="I27" s="122"/>
      <c r="J27" s="122"/>
      <c r="K27" s="129">
        <v>44896</v>
      </c>
      <c r="L27" s="122"/>
      <c r="M27" s="122"/>
    </row>
    <row r="28" s="1" customFormat="1" ht="14.25" spans="1:13">
      <c r="A28" s="31"/>
      <c r="B28" s="32"/>
      <c r="C28" s="123" t="s">
        <v>674</v>
      </c>
      <c r="D28" s="123"/>
      <c r="E28" s="123"/>
      <c r="F28" s="123"/>
      <c r="G28" s="123"/>
      <c r="H28" s="129">
        <v>44562</v>
      </c>
      <c r="I28" s="122"/>
      <c r="J28" s="122"/>
      <c r="K28" s="129">
        <v>44896</v>
      </c>
      <c r="L28" s="122"/>
      <c r="M28" s="122"/>
    </row>
    <row r="29" s="1" customFormat="1" ht="14.25" spans="1:13">
      <c r="A29" s="31"/>
      <c r="B29" s="32"/>
      <c r="C29" s="123" t="s">
        <v>675</v>
      </c>
      <c r="D29" s="123"/>
      <c r="E29" s="123"/>
      <c r="F29" s="123"/>
      <c r="G29" s="123"/>
      <c r="H29" s="129">
        <v>44562</v>
      </c>
      <c r="I29" s="122"/>
      <c r="J29" s="122"/>
      <c r="K29" s="129">
        <v>44896</v>
      </c>
      <c r="L29" s="122"/>
      <c r="M29" s="122"/>
    </row>
    <row r="30" s="1" customFormat="1" ht="14.25" spans="1:13">
      <c r="A30" s="31"/>
      <c r="B30" s="32"/>
      <c r="C30" s="123" t="s">
        <v>676</v>
      </c>
      <c r="D30" s="123"/>
      <c r="E30" s="123"/>
      <c r="F30" s="123"/>
      <c r="G30" s="123"/>
      <c r="H30" s="129">
        <v>44562</v>
      </c>
      <c r="I30" s="122"/>
      <c r="J30" s="122"/>
      <c r="K30" s="129">
        <v>44896</v>
      </c>
      <c r="L30" s="122"/>
      <c r="M30" s="122"/>
    </row>
    <row r="31" s="1" customFormat="1" ht="28.5" spans="1:13">
      <c r="A31" s="43" t="s">
        <v>540</v>
      </c>
      <c r="B31" s="44" t="s">
        <v>541</v>
      </c>
      <c r="C31" s="130" t="s">
        <v>677</v>
      </c>
      <c r="D31" s="130"/>
      <c r="E31" s="130"/>
      <c r="F31" s="130"/>
      <c r="G31" s="130"/>
      <c r="H31" s="130"/>
      <c r="I31" s="130"/>
      <c r="J31" s="130"/>
      <c r="K31" s="130"/>
      <c r="L31" s="130"/>
      <c r="M31" s="130"/>
    </row>
    <row r="32" s="1" customFormat="1" ht="28.5" spans="1:13">
      <c r="A32" s="45"/>
      <c r="B32" s="44" t="s">
        <v>543</v>
      </c>
      <c r="C32" s="130" t="s">
        <v>678</v>
      </c>
      <c r="D32" s="130"/>
      <c r="E32" s="130"/>
      <c r="F32" s="130"/>
      <c r="G32" s="130"/>
      <c r="H32" s="130"/>
      <c r="I32" s="130"/>
      <c r="J32" s="130"/>
      <c r="K32" s="130"/>
      <c r="L32" s="130"/>
      <c r="M32" s="130"/>
    </row>
    <row r="33" s="1" customFormat="1" ht="14.25" spans="1:13">
      <c r="A33" s="45"/>
      <c r="B33" s="46" t="s">
        <v>545</v>
      </c>
      <c r="C33" s="11" t="s">
        <v>420</v>
      </c>
      <c r="D33" s="11"/>
      <c r="E33" s="11" t="s">
        <v>421</v>
      </c>
      <c r="F33" s="11"/>
      <c r="G33" s="11"/>
      <c r="H33" s="11" t="s">
        <v>422</v>
      </c>
      <c r="I33" s="11"/>
      <c r="J33" s="11"/>
      <c r="K33" s="11"/>
      <c r="L33" s="11" t="s">
        <v>423</v>
      </c>
      <c r="M33" s="11"/>
    </row>
    <row r="34" s="1" customFormat="1" spans="1:13">
      <c r="A34" s="45"/>
      <c r="B34" s="47"/>
      <c r="C34" s="17" t="s">
        <v>546</v>
      </c>
      <c r="D34" s="18"/>
      <c r="E34" s="17" t="s">
        <v>425</v>
      </c>
      <c r="F34" s="48"/>
      <c r="G34" s="18"/>
      <c r="H34" s="131" t="s">
        <v>679</v>
      </c>
      <c r="I34" s="131"/>
      <c r="J34" s="131"/>
      <c r="K34" s="131"/>
      <c r="L34" s="131" t="s">
        <v>680</v>
      </c>
      <c r="M34" s="131"/>
    </row>
    <row r="35" s="1" customFormat="1" spans="1:13">
      <c r="A35" s="45"/>
      <c r="B35" s="47"/>
      <c r="C35" s="20"/>
      <c r="D35" s="21"/>
      <c r="E35" s="20"/>
      <c r="F35" s="132"/>
      <c r="G35" s="21"/>
      <c r="H35" s="133"/>
      <c r="I35" s="139"/>
      <c r="J35" s="139"/>
      <c r="K35" s="140"/>
      <c r="L35" s="133"/>
      <c r="M35" s="140"/>
    </row>
    <row r="36" s="1" customFormat="1" spans="1:13">
      <c r="A36" s="45"/>
      <c r="B36" s="47"/>
      <c r="C36" s="20"/>
      <c r="D36" s="21"/>
      <c r="E36" s="20"/>
      <c r="F36" s="132"/>
      <c r="G36" s="21"/>
      <c r="H36" s="133"/>
      <c r="I36" s="139"/>
      <c r="J36" s="139"/>
      <c r="K36" s="140"/>
      <c r="L36" s="133"/>
      <c r="M36" s="140"/>
    </row>
    <row r="37" s="1" customFormat="1" spans="1:13">
      <c r="A37" s="45"/>
      <c r="B37" s="47"/>
      <c r="C37" s="20"/>
      <c r="D37" s="21"/>
      <c r="E37" s="23"/>
      <c r="F37" s="5"/>
      <c r="G37" s="24"/>
      <c r="H37" s="133"/>
      <c r="I37" s="139"/>
      <c r="J37" s="139"/>
      <c r="K37" s="140"/>
      <c r="L37" s="133"/>
      <c r="M37" s="140"/>
    </row>
    <row r="38" s="1" customFormat="1" ht="14.25" spans="1:13">
      <c r="A38" s="45"/>
      <c r="B38" s="47"/>
      <c r="C38" s="20"/>
      <c r="D38" s="21"/>
      <c r="E38" s="11" t="s">
        <v>448</v>
      </c>
      <c r="F38" s="11"/>
      <c r="G38" s="11"/>
      <c r="H38" s="131" t="s">
        <v>681</v>
      </c>
      <c r="I38" s="131"/>
      <c r="J38" s="131"/>
      <c r="K38" s="131"/>
      <c r="L38" s="131" t="s">
        <v>625</v>
      </c>
      <c r="M38" s="131"/>
    </row>
    <row r="39" s="1" customFormat="1" ht="14.25" spans="1:13">
      <c r="A39" s="45"/>
      <c r="B39" s="47"/>
      <c r="C39" s="20"/>
      <c r="D39" s="21"/>
      <c r="E39" s="11" t="s">
        <v>456</v>
      </c>
      <c r="F39" s="11"/>
      <c r="G39" s="11"/>
      <c r="H39" s="131" t="s">
        <v>682</v>
      </c>
      <c r="I39" s="131"/>
      <c r="J39" s="131"/>
      <c r="K39" s="131"/>
      <c r="L39" s="141">
        <v>44896</v>
      </c>
      <c r="M39" s="131"/>
    </row>
    <row r="40" s="1" customFormat="1" spans="1:13">
      <c r="A40" s="45"/>
      <c r="B40" s="47"/>
      <c r="C40" s="20"/>
      <c r="D40" s="21"/>
      <c r="E40" s="17" t="s">
        <v>461</v>
      </c>
      <c r="F40" s="48"/>
      <c r="G40" s="18"/>
      <c r="H40" s="36" t="s">
        <v>679</v>
      </c>
      <c r="I40" s="59"/>
      <c r="J40" s="59"/>
      <c r="K40" s="60"/>
      <c r="L40" s="17" t="s">
        <v>680</v>
      </c>
      <c r="M40" s="18"/>
    </row>
    <row r="41" s="1" customFormat="1" spans="1:13">
      <c r="A41" s="45"/>
      <c r="B41" s="47"/>
      <c r="C41" s="23"/>
      <c r="D41" s="24"/>
      <c r="E41" s="23"/>
      <c r="F41" s="5"/>
      <c r="G41" s="24"/>
      <c r="H41" s="49"/>
      <c r="I41" s="61"/>
      <c r="J41" s="61"/>
      <c r="K41" s="62"/>
      <c r="L41" s="23"/>
      <c r="M41" s="24"/>
    </row>
    <row r="42" s="1" customFormat="1" ht="14.25" spans="1:13">
      <c r="A42" s="45"/>
      <c r="B42" s="47"/>
      <c r="C42" s="11" t="s">
        <v>420</v>
      </c>
      <c r="D42" s="11"/>
      <c r="E42" s="11" t="s">
        <v>421</v>
      </c>
      <c r="F42" s="11"/>
      <c r="G42" s="11"/>
      <c r="H42" s="11" t="s">
        <v>422</v>
      </c>
      <c r="I42" s="11"/>
      <c r="J42" s="11"/>
      <c r="K42" s="11"/>
      <c r="L42" s="11" t="s">
        <v>423</v>
      </c>
      <c r="M42" s="11"/>
    </row>
    <row r="43" s="1" customFormat="1" ht="14.25" spans="1:13">
      <c r="A43" s="45"/>
      <c r="B43" s="47"/>
      <c r="C43" s="11" t="s">
        <v>546</v>
      </c>
      <c r="D43" s="11"/>
      <c r="E43" s="11" t="s">
        <v>465</v>
      </c>
      <c r="F43" s="11"/>
      <c r="G43" s="11"/>
      <c r="H43" s="10"/>
      <c r="I43" s="11"/>
      <c r="J43" s="11"/>
      <c r="K43" s="11"/>
      <c r="L43" s="11"/>
      <c r="M43" s="11"/>
    </row>
    <row r="44" s="1" customFormat="1" ht="14.25" spans="1:13">
      <c r="A44" s="45"/>
      <c r="B44" s="47"/>
      <c r="C44" s="11"/>
      <c r="D44" s="11"/>
      <c r="E44" s="11" t="s">
        <v>468</v>
      </c>
      <c r="F44" s="11"/>
      <c r="G44" s="11"/>
      <c r="H44" s="122" t="s">
        <v>631</v>
      </c>
      <c r="I44" s="122"/>
      <c r="J44" s="122"/>
      <c r="K44" s="122"/>
      <c r="L44" s="122" t="s">
        <v>632</v>
      </c>
      <c r="M44" s="122"/>
    </row>
    <row r="45" s="1" customFormat="1" ht="14.25" spans="1:13">
      <c r="A45" s="45"/>
      <c r="B45" s="47"/>
      <c r="C45" s="11"/>
      <c r="D45" s="11"/>
      <c r="E45" s="11" t="s">
        <v>470</v>
      </c>
      <c r="F45" s="11"/>
      <c r="G45" s="11"/>
      <c r="H45" s="10"/>
      <c r="I45" s="11"/>
      <c r="J45" s="11"/>
      <c r="K45" s="11"/>
      <c r="L45" s="11"/>
      <c r="M45" s="11"/>
    </row>
    <row r="46" s="1" customFormat="1" ht="14.25" spans="1:13">
      <c r="A46" s="45"/>
      <c r="B46" s="47"/>
      <c r="C46" s="11"/>
      <c r="D46" s="11"/>
      <c r="E46" s="11" t="s">
        <v>471</v>
      </c>
      <c r="F46" s="11"/>
      <c r="G46" s="11"/>
      <c r="H46" s="10"/>
      <c r="I46" s="11"/>
      <c r="J46" s="11"/>
      <c r="K46" s="11"/>
      <c r="L46" s="11"/>
      <c r="M46" s="11"/>
    </row>
    <row r="47" s="1" customFormat="1" spans="1:13">
      <c r="A47" s="45"/>
      <c r="B47" s="47"/>
      <c r="C47" s="11"/>
      <c r="D47" s="11"/>
      <c r="E47" s="17" t="s">
        <v>472</v>
      </c>
      <c r="F47" s="48"/>
      <c r="G47" s="18"/>
      <c r="H47" s="36" t="s">
        <v>679</v>
      </c>
      <c r="I47" s="59"/>
      <c r="J47" s="59"/>
      <c r="K47" s="60"/>
      <c r="L47" s="17" t="s">
        <v>634</v>
      </c>
      <c r="M47" s="18"/>
    </row>
    <row r="48" s="1" customFormat="1" spans="1:13">
      <c r="A48" s="45"/>
      <c r="B48" s="47"/>
      <c r="C48" s="11"/>
      <c r="D48" s="11"/>
      <c r="E48" s="23"/>
      <c r="F48" s="5"/>
      <c r="G48" s="24"/>
      <c r="H48" s="49"/>
      <c r="I48" s="61"/>
      <c r="J48" s="61"/>
      <c r="K48" s="62"/>
      <c r="L48" s="23"/>
      <c r="M48" s="24"/>
    </row>
    <row r="49" s="1" customFormat="1" ht="14.25" spans="1:13">
      <c r="A49" s="27" t="s">
        <v>606</v>
      </c>
      <c r="B49" s="27"/>
      <c r="C49" s="27"/>
      <c r="D49" s="50" t="s">
        <v>606</v>
      </c>
      <c r="E49" s="51"/>
      <c r="F49" s="51"/>
      <c r="G49" s="51"/>
      <c r="H49" s="51"/>
      <c r="I49" s="51"/>
      <c r="J49" s="51"/>
      <c r="K49" s="51"/>
      <c r="L49" s="51"/>
      <c r="M49" s="9"/>
    </row>
    <row r="50" s="1" customFormat="1" ht="14.25" spans="1:13">
      <c r="A50" s="27" t="s">
        <v>607</v>
      </c>
      <c r="B50" s="27"/>
      <c r="C50" s="27"/>
      <c r="D50" s="52" t="s">
        <v>608</v>
      </c>
      <c r="E50" s="53"/>
      <c r="F50" s="53"/>
      <c r="G50" s="53"/>
      <c r="H50" s="53"/>
      <c r="I50" s="53"/>
      <c r="J50" s="53"/>
      <c r="K50" s="53"/>
      <c r="L50" s="53"/>
      <c r="M50" s="63"/>
    </row>
  </sheetData>
  <mergeCells count="141">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27:G27"/>
    <mergeCell ref="H27:J27"/>
    <mergeCell ref="K27:M27"/>
    <mergeCell ref="C28:G28"/>
    <mergeCell ref="H28:J28"/>
    <mergeCell ref="K28:M28"/>
    <mergeCell ref="C29:G29"/>
    <mergeCell ref="H29:J29"/>
    <mergeCell ref="K29:M29"/>
    <mergeCell ref="C30:G30"/>
    <mergeCell ref="H30:J30"/>
    <mergeCell ref="K30:M30"/>
    <mergeCell ref="C31:M31"/>
    <mergeCell ref="C32:M32"/>
    <mergeCell ref="C33:D33"/>
    <mergeCell ref="E33:G33"/>
    <mergeCell ref="H33:K33"/>
    <mergeCell ref="L33:M33"/>
    <mergeCell ref="H34:K34"/>
    <mergeCell ref="L34:M34"/>
    <mergeCell ref="H35:K35"/>
    <mergeCell ref="L35:M35"/>
    <mergeCell ref="H36:K36"/>
    <mergeCell ref="L36:M36"/>
    <mergeCell ref="H37:K37"/>
    <mergeCell ref="L37:M37"/>
    <mergeCell ref="E38:G38"/>
    <mergeCell ref="H38:K38"/>
    <mergeCell ref="L38:M38"/>
    <mergeCell ref="E39:G39"/>
    <mergeCell ref="H39:K39"/>
    <mergeCell ref="L39:M39"/>
    <mergeCell ref="C42:D42"/>
    <mergeCell ref="E42:G42"/>
    <mergeCell ref="H42:K42"/>
    <mergeCell ref="L42:M42"/>
    <mergeCell ref="E43:G43"/>
    <mergeCell ref="H43:K43"/>
    <mergeCell ref="L43:M43"/>
    <mergeCell ref="E44:G44"/>
    <mergeCell ref="H44:K44"/>
    <mergeCell ref="L44:M44"/>
    <mergeCell ref="E45:G45"/>
    <mergeCell ref="H45:K45"/>
    <mergeCell ref="L45:M45"/>
    <mergeCell ref="E46:G46"/>
    <mergeCell ref="H46:K46"/>
    <mergeCell ref="L46:M46"/>
    <mergeCell ref="A49:C49"/>
    <mergeCell ref="D49:M49"/>
    <mergeCell ref="A50:C50"/>
    <mergeCell ref="D50:M50"/>
    <mergeCell ref="A5:A12"/>
    <mergeCell ref="A13:A24"/>
    <mergeCell ref="A31:A48"/>
    <mergeCell ref="B33:B48"/>
    <mergeCell ref="B13:C18"/>
    <mergeCell ref="B19:C24"/>
    <mergeCell ref="A26:B30"/>
    <mergeCell ref="C34:D41"/>
    <mergeCell ref="E34:G37"/>
    <mergeCell ref="E40:G41"/>
    <mergeCell ref="H40:K41"/>
    <mergeCell ref="L40:M41"/>
    <mergeCell ref="C43:D48"/>
    <mergeCell ref="E47:G48"/>
    <mergeCell ref="H47:K48"/>
    <mergeCell ref="L47:M48"/>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XFD1048576"/>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683</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257</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660</v>
      </c>
      <c r="E7" s="13"/>
      <c r="F7" s="14"/>
      <c r="G7" s="11" t="s">
        <v>491</v>
      </c>
      <c r="H7" s="11"/>
      <c r="I7" s="11"/>
      <c r="J7" s="10" t="s">
        <v>492</v>
      </c>
      <c r="K7" s="11"/>
      <c r="L7" s="11"/>
      <c r="M7" s="11"/>
    </row>
    <row r="8" s="1" customFormat="1" ht="14.25" spans="1:13">
      <c r="A8" s="7"/>
      <c r="B8" s="8" t="s">
        <v>493</v>
      </c>
      <c r="C8" s="9"/>
      <c r="D8" s="114" t="s">
        <v>661</v>
      </c>
      <c r="E8" s="114"/>
      <c r="F8" s="114"/>
      <c r="G8" s="11" t="s">
        <v>400</v>
      </c>
      <c r="H8" s="11"/>
      <c r="I8" s="11"/>
      <c r="J8" s="114">
        <v>13808401708</v>
      </c>
      <c r="K8" s="114"/>
      <c r="L8" s="114"/>
      <c r="M8" s="114"/>
    </row>
    <row r="9" s="1" customFormat="1" ht="14.25" spans="1:13">
      <c r="A9" s="7"/>
      <c r="B9" s="8" t="s">
        <v>398</v>
      </c>
      <c r="C9" s="9"/>
      <c r="D9" s="69" t="s">
        <v>662</v>
      </c>
      <c r="E9" s="69"/>
      <c r="F9" s="69"/>
      <c r="G9" s="11" t="s">
        <v>400</v>
      </c>
      <c r="H9" s="11"/>
      <c r="I9" s="11"/>
      <c r="J9" s="69">
        <v>18390100988</v>
      </c>
      <c r="K9" s="69"/>
      <c r="L9" s="69"/>
      <c r="M9" s="69"/>
    </row>
    <row r="10" s="1" customFormat="1" ht="14.25" spans="1:13">
      <c r="A10" s="7"/>
      <c r="B10" s="8" t="s">
        <v>497</v>
      </c>
      <c r="C10" s="9"/>
      <c r="D10" s="10"/>
      <c r="E10" s="11"/>
      <c r="F10" s="11"/>
      <c r="G10" s="11"/>
      <c r="H10" s="11"/>
      <c r="I10" s="11"/>
      <c r="J10" s="11"/>
      <c r="K10" s="11"/>
      <c r="L10" s="11"/>
      <c r="M10" s="11"/>
    </row>
    <row r="11" s="1" customFormat="1" ht="14.25" spans="1:13">
      <c r="A11" s="7"/>
      <c r="B11" s="8" t="s">
        <v>498</v>
      </c>
      <c r="C11" s="9"/>
      <c r="D11" s="115" t="s">
        <v>684</v>
      </c>
      <c r="E11" s="116"/>
      <c r="F11" s="116"/>
      <c r="G11" s="116"/>
      <c r="H11" s="116"/>
      <c r="I11" s="116"/>
      <c r="J11" s="116"/>
      <c r="K11" s="116"/>
      <c r="L11" s="116"/>
      <c r="M11" s="121"/>
    </row>
    <row r="12" s="1" customFormat="1" ht="14.25" spans="1:13">
      <c r="A12" s="7"/>
      <c r="B12" s="8" t="s">
        <v>500</v>
      </c>
      <c r="C12" s="9"/>
      <c r="D12" s="115" t="s">
        <v>685</v>
      </c>
      <c r="E12" s="116"/>
      <c r="F12" s="116"/>
      <c r="G12" s="116"/>
      <c r="H12" s="116"/>
      <c r="I12" s="116"/>
      <c r="J12" s="116"/>
      <c r="K12" s="116"/>
      <c r="L12" s="116"/>
      <c r="M12" s="121"/>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114">
        <v>769</v>
      </c>
      <c r="G14" s="114"/>
      <c r="H14" s="114"/>
      <c r="I14" s="114"/>
      <c r="J14" s="114">
        <v>842</v>
      </c>
      <c r="K14" s="114"/>
      <c r="L14" s="114"/>
      <c r="M14" s="114"/>
    </row>
    <row r="15" s="1" customFormat="1" ht="14.25" spans="1:13">
      <c r="A15" s="7"/>
      <c r="B15" s="20"/>
      <c r="C15" s="21"/>
      <c r="D15" s="11" t="s">
        <v>508</v>
      </c>
      <c r="E15" s="11"/>
      <c r="F15" s="114">
        <v>520</v>
      </c>
      <c r="G15" s="114"/>
      <c r="H15" s="114"/>
      <c r="I15" s="114"/>
      <c r="J15" s="114">
        <v>593</v>
      </c>
      <c r="K15" s="114"/>
      <c r="L15" s="114"/>
      <c r="M15" s="114"/>
    </row>
    <row r="16" s="1" customFormat="1" ht="14.25" spans="1:13">
      <c r="A16" s="7"/>
      <c r="B16" s="20"/>
      <c r="C16" s="21"/>
      <c r="D16" s="11" t="s">
        <v>509</v>
      </c>
      <c r="E16" s="11"/>
      <c r="F16" s="114">
        <v>249</v>
      </c>
      <c r="G16" s="114"/>
      <c r="H16" s="114"/>
      <c r="I16" s="114"/>
      <c r="J16" s="114">
        <v>249</v>
      </c>
      <c r="K16" s="114"/>
      <c r="L16" s="114"/>
      <c r="M16" s="114"/>
    </row>
    <row r="17" s="1" customFormat="1" ht="14.25" spans="1:13">
      <c r="A17" s="7"/>
      <c r="B17" s="20"/>
      <c r="C17" s="21"/>
      <c r="D17" s="11" t="s">
        <v>510</v>
      </c>
      <c r="E17" s="11"/>
      <c r="F17" s="22">
        <v>0</v>
      </c>
      <c r="G17" s="11"/>
      <c r="H17" s="11"/>
      <c r="I17" s="11"/>
      <c r="J17" s="22">
        <v>0</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14">
        <v>769</v>
      </c>
      <c r="G20" s="114"/>
      <c r="H20" s="114"/>
      <c r="I20" s="114">
        <v>842</v>
      </c>
      <c r="J20" s="114"/>
      <c r="K20" s="114"/>
      <c r="L20" s="118"/>
      <c r="M20" s="118"/>
    </row>
    <row r="21" s="1" customFormat="1" ht="14.25" spans="1:13">
      <c r="A21" s="7"/>
      <c r="B21" s="20"/>
      <c r="C21" s="21"/>
      <c r="D21" s="117" t="s">
        <v>257</v>
      </c>
      <c r="E21" s="117"/>
      <c r="F21" s="114">
        <v>769</v>
      </c>
      <c r="G21" s="114"/>
      <c r="H21" s="114"/>
      <c r="I21" s="114">
        <v>842</v>
      </c>
      <c r="J21" s="114"/>
      <c r="K21" s="114"/>
      <c r="L21" s="114" t="s">
        <v>686</v>
      </c>
      <c r="M21" s="114"/>
    </row>
    <row r="22" s="1" customFormat="1" ht="14.25" spans="1:13">
      <c r="A22" s="7"/>
      <c r="B22" s="20"/>
      <c r="C22" s="21"/>
      <c r="D22" s="56"/>
      <c r="E22" s="56"/>
      <c r="F22" s="56"/>
      <c r="G22" s="56"/>
      <c r="H22" s="56"/>
      <c r="I22" s="56"/>
      <c r="J22" s="56"/>
      <c r="K22" s="56"/>
      <c r="L22" s="56"/>
      <c r="M22" s="56"/>
    </row>
    <row r="23" s="1" customFormat="1" ht="14.25" spans="1:13">
      <c r="A23" s="7"/>
      <c r="B23" s="20"/>
      <c r="C23" s="21"/>
      <c r="D23" s="56"/>
      <c r="E23" s="56"/>
      <c r="F23" s="11"/>
      <c r="G23" s="11"/>
      <c r="H23" s="11"/>
      <c r="I23" s="11"/>
      <c r="J23" s="11"/>
      <c r="K23" s="11"/>
      <c r="L23" s="11"/>
      <c r="M23" s="11"/>
    </row>
    <row r="24" s="1" customFormat="1" ht="14.25" spans="1:13">
      <c r="A24" s="7"/>
      <c r="B24" s="23"/>
      <c r="C24" s="24"/>
      <c r="D24" s="56"/>
      <c r="E24" s="56"/>
      <c r="F24" s="56"/>
      <c r="G24" s="56"/>
      <c r="H24" s="56"/>
      <c r="I24" s="56"/>
      <c r="J24" s="56"/>
      <c r="K24" s="56"/>
      <c r="L24" s="56"/>
      <c r="M24" s="56"/>
    </row>
    <row r="25" s="1" customFormat="1" ht="14.25" spans="1:13">
      <c r="A25" s="27" t="s">
        <v>520</v>
      </c>
      <c r="B25" s="27"/>
      <c r="C25" s="27"/>
      <c r="D25" s="115" t="s">
        <v>687</v>
      </c>
      <c r="E25" s="116"/>
      <c r="F25" s="116"/>
      <c r="G25" s="116"/>
      <c r="H25" s="116"/>
      <c r="I25" s="116"/>
      <c r="J25" s="116"/>
      <c r="K25" s="116"/>
      <c r="L25" s="116"/>
      <c r="M25" s="121"/>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257</v>
      </c>
      <c r="D27" s="34"/>
      <c r="E27" s="34"/>
      <c r="F27" s="34"/>
      <c r="G27" s="35"/>
      <c r="H27" s="36" t="s">
        <v>688</v>
      </c>
      <c r="I27" s="48"/>
      <c r="J27" s="18"/>
      <c r="K27" s="36" t="s">
        <v>689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118" t="s">
        <v>690</v>
      </c>
      <c r="D30" s="118"/>
      <c r="E30" s="118"/>
      <c r="F30" s="118"/>
      <c r="G30" s="118"/>
      <c r="H30" s="118"/>
      <c r="I30" s="118"/>
      <c r="J30" s="118"/>
      <c r="K30" s="118"/>
      <c r="L30" s="118"/>
      <c r="M30" s="118"/>
    </row>
    <row r="31" s="1" customFormat="1" ht="28.5" spans="1:13">
      <c r="A31" s="45"/>
      <c r="B31" s="44" t="s">
        <v>543</v>
      </c>
      <c r="C31" s="118" t="s">
        <v>691</v>
      </c>
      <c r="D31" s="118"/>
      <c r="E31" s="118"/>
      <c r="F31" s="118"/>
      <c r="G31" s="118"/>
      <c r="H31" s="118"/>
      <c r="I31" s="118"/>
      <c r="J31" s="118"/>
      <c r="K31" s="118"/>
      <c r="L31" s="118"/>
      <c r="M31" s="118"/>
    </row>
    <row r="32" s="1" customFormat="1" ht="14.25" spans="1:13">
      <c r="A32" s="45"/>
      <c r="B32" s="46" t="s">
        <v>545</v>
      </c>
      <c r="C32" s="11" t="s">
        <v>420</v>
      </c>
      <c r="D32" s="11"/>
      <c r="E32" s="11" t="s">
        <v>421</v>
      </c>
      <c r="F32" s="11"/>
      <c r="G32" s="11"/>
      <c r="H32" s="11" t="s">
        <v>422</v>
      </c>
      <c r="I32" s="11"/>
      <c r="J32" s="11"/>
      <c r="K32" s="11"/>
      <c r="L32" s="11" t="s">
        <v>423</v>
      </c>
      <c r="M32" s="11"/>
    </row>
    <row r="33" s="1" customFormat="1" ht="14.25" spans="1:13">
      <c r="A33" s="45"/>
      <c r="B33" s="47"/>
      <c r="C33" s="11" t="s">
        <v>546</v>
      </c>
      <c r="D33" s="11"/>
      <c r="E33" s="17" t="s">
        <v>425</v>
      </c>
      <c r="F33" s="48"/>
      <c r="G33" s="18"/>
      <c r="H33" s="119" t="s">
        <v>692</v>
      </c>
      <c r="I33" s="119"/>
      <c r="J33" s="119"/>
      <c r="K33" s="119"/>
      <c r="L33" s="119" t="s">
        <v>693</v>
      </c>
      <c r="M33" s="119"/>
    </row>
    <row r="34" s="1" customFormat="1" ht="14.25" spans="1:13">
      <c r="A34" s="45"/>
      <c r="B34" s="47"/>
      <c r="C34" s="11"/>
      <c r="D34" s="11"/>
      <c r="E34" s="11" t="s">
        <v>448</v>
      </c>
      <c r="F34" s="11"/>
      <c r="G34" s="11"/>
      <c r="H34" s="119" t="s">
        <v>681</v>
      </c>
      <c r="I34" s="119"/>
      <c r="J34" s="119"/>
      <c r="K34" s="119"/>
      <c r="L34" s="119" t="s">
        <v>625</v>
      </c>
      <c r="M34" s="119"/>
    </row>
    <row r="35" s="1" customFormat="1" ht="14.25" spans="1:13">
      <c r="A35" s="45"/>
      <c r="B35" s="47"/>
      <c r="C35" s="11"/>
      <c r="D35" s="11"/>
      <c r="E35" s="11" t="s">
        <v>456</v>
      </c>
      <c r="F35" s="11"/>
      <c r="G35" s="11"/>
      <c r="H35" s="120" t="s">
        <v>694</v>
      </c>
      <c r="I35" s="119"/>
      <c r="J35" s="119"/>
      <c r="K35" s="119"/>
      <c r="L35" s="120">
        <v>44896</v>
      </c>
      <c r="M35" s="119"/>
    </row>
    <row r="36" s="1" customFormat="1" spans="1:13">
      <c r="A36" s="45"/>
      <c r="B36" s="47"/>
      <c r="C36" s="11"/>
      <c r="D36" s="11"/>
      <c r="E36" s="17" t="s">
        <v>461</v>
      </c>
      <c r="F36" s="48"/>
      <c r="G36" s="18"/>
      <c r="H36" s="36" t="s">
        <v>692</v>
      </c>
      <c r="I36" s="59"/>
      <c r="J36" s="59"/>
      <c r="K36" s="60"/>
      <c r="L36" s="17" t="s">
        <v>693</v>
      </c>
      <c r="M36" s="18"/>
    </row>
    <row r="37" s="1" customFormat="1" spans="1:13">
      <c r="A37" s="45"/>
      <c r="B37" s="47"/>
      <c r="C37" s="11"/>
      <c r="D37" s="11"/>
      <c r="E37" s="23"/>
      <c r="F37" s="5"/>
      <c r="G37" s="24"/>
      <c r="H37" s="49"/>
      <c r="I37" s="61"/>
      <c r="J37" s="61"/>
      <c r="K37" s="62"/>
      <c r="L37" s="23"/>
      <c r="M37" s="24"/>
    </row>
    <row r="38" s="1" customFormat="1" ht="14.25" spans="1:13">
      <c r="A38" s="45"/>
      <c r="B38" s="47"/>
      <c r="C38" s="11" t="s">
        <v>420</v>
      </c>
      <c r="D38" s="11"/>
      <c r="E38" s="11" t="s">
        <v>421</v>
      </c>
      <c r="F38" s="11"/>
      <c r="G38" s="11"/>
      <c r="H38" s="11" t="s">
        <v>422</v>
      </c>
      <c r="I38" s="11"/>
      <c r="J38" s="11"/>
      <c r="K38" s="11"/>
      <c r="L38" s="11" t="s">
        <v>423</v>
      </c>
      <c r="M38" s="11"/>
    </row>
    <row r="39" s="1" customFormat="1" ht="14.25" spans="1:13">
      <c r="A39" s="45"/>
      <c r="B39" s="47"/>
      <c r="C39" s="11" t="s">
        <v>546</v>
      </c>
      <c r="D39" s="11"/>
      <c r="E39" s="11" t="s">
        <v>465</v>
      </c>
      <c r="F39" s="11"/>
      <c r="G39" s="11"/>
      <c r="H39" s="10"/>
      <c r="I39" s="11"/>
      <c r="J39" s="11"/>
      <c r="K39" s="11"/>
      <c r="L39" s="11"/>
      <c r="M39" s="11"/>
    </row>
    <row r="40" s="1" customFormat="1" ht="14.25" spans="1:13">
      <c r="A40" s="45"/>
      <c r="B40" s="47"/>
      <c r="C40" s="11"/>
      <c r="D40" s="11"/>
      <c r="E40" s="11" t="s">
        <v>468</v>
      </c>
      <c r="F40" s="11"/>
      <c r="G40" s="11"/>
      <c r="H40" s="119" t="s">
        <v>631</v>
      </c>
      <c r="I40" s="119"/>
      <c r="J40" s="119"/>
      <c r="K40" s="119"/>
      <c r="L40" s="119" t="s">
        <v>632</v>
      </c>
      <c r="M40" s="119"/>
    </row>
    <row r="41" s="1" customFormat="1" ht="14.25" spans="1:13">
      <c r="A41" s="45"/>
      <c r="B41" s="47"/>
      <c r="C41" s="11"/>
      <c r="D41" s="11"/>
      <c r="E41" s="11" t="s">
        <v>470</v>
      </c>
      <c r="F41" s="11"/>
      <c r="G41" s="11"/>
      <c r="H41" s="10"/>
      <c r="I41" s="11"/>
      <c r="J41" s="11"/>
      <c r="K41" s="11"/>
      <c r="L41" s="11"/>
      <c r="M41" s="11"/>
    </row>
    <row r="42" s="1" customFormat="1" ht="14.25" spans="1:13">
      <c r="A42" s="45"/>
      <c r="B42" s="47"/>
      <c r="C42" s="11"/>
      <c r="D42" s="11"/>
      <c r="E42" s="11" t="s">
        <v>471</v>
      </c>
      <c r="F42" s="11"/>
      <c r="G42" s="11"/>
      <c r="H42" s="10"/>
      <c r="I42" s="11"/>
      <c r="J42" s="11"/>
      <c r="K42" s="11"/>
      <c r="L42" s="11"/>
      <c r="M42" s="11"/>
    </row>
    <row r="43" s="1" customFormat="1" spans="1:13">
      <c r="A43" s="45"/>
      <c r="B43" s="47"/>
      <c r="C43" s="11"/>
      <c r="D43" s="11"/>
      <c r="E43" s="17" t="s">
        <v>472</v>
      </c>
      <c r="F43" s="48"/>
      <c r="G43" s="18"/>
      <c r="H43" s="36" t="s">
        <v>692</v>
      </c>
      <c r="I43" s="59"/>
      <c r="J43" s="59"/>
      <c r="K43" s="60"/>
      <c r="L43" s="17" t="s">
        <v>634</v>
      </c>
      <c r="M43" s="18"/>
    </row>
    <row r="44" s="1" customFormat="1" spans="1:13">
      <c r="A44" s="45"/>
      <c r="B44" s="47"/>
      <c r="C44" s="11"/>
      <c r="D44" s="11"/>
      <c r="E44" s="23"/>
      <c r="F44" s="5"/>
      <c r="G44" s="24"/>
      <c r="H44" s="49"/>
      <c r="I44" s="61"/>
      <c r="J44" s="61"/>
      <c r="K44" s="62"/>
      <c r="L44" s="23"/>
      <c r="M44" s="24"/>
    </row>
    <row r="45" s="1" customFormat="1" ht="14.25" spans="1:13">
      <c r="A45" s="27" t="s">
        <v>606</v>
      </c>
      <c r="B45" s="27"/>
      <c r="C45" s="27"/>
      <c r="D45" s="50" t="s">
        <v>606</v>
      </c>
      <c r="E45" s="51"/>
      <c r="F45" s="51"/>
      <c r="G45" s="51"/>
      <c r="H45" s="51"/>
      <c r="I45" s="51"/>
      <c r="J45" s="51"/>
      <c r="K45" s="51"/>
      <c r="L45" s="51"/>
      <c r="M45" s="9"/>
    </row>
    <row r="46" s="1" customFormat="1" ht="14.25" spans="1:13">
      <c r="A46" s="27" t="s">
        <v>607</v>
      </c>
      <c r="B46" s="27"/>
      <c r="C46" s="27"/>
      <c r="D46" s="52" t="s">
        <v>608</v>
      </c>
      <c r="E46" s="53"/>
      <c r="F46" s="53"/>
      <c r="G46" s="53"/>
      <c r="H46" s="53"/>
      <c r="I46" s="53"/>
      <c r="J46" s="53"/>
      <c r="K46" s="53"/>
      <c r="L46" s="53"/>
      <c r="M46" s="63"/>
    </row>
  </sheetData>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3:C18"/>
    <mergeCell ref="B19:C24"/>
    <mergeCell ref="A26:B29"/>
    <mergeCell ref="C27:G29"/>
    <mergeCell ref="H27:J29"/>
    <mergeCell ref="K27:M29"/>
    <mergeCell ref="C33:D37"/>
    <mergeCell ref="E36:G37"/>
    <mergeCell ref="H36:K37"/>
    <mergeCell ref="L36:M37"/>
    <mergeCell ref="C39:D44"/>
    <mergeCell ref="E43:G44"/>
    <mergeCell ref="H43:K44"/>
    <mergeCell ref="L43:M4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workbookViewId="0">
      <selection activeCell="A1" sqref="$A1:$XFD1048576"/>
    </sheetView>
  </sheetViews>
  <sheetFormatPr defaultColWidth="12" defaultRowHeight="13.5"/>
  <cols>
    <col min="1" max="3" width="12" style="1"/>
    <col min="4" max="4" width="17.3333333333333" style="1" customWidth="1"/>
    <col min="5" max="16384" width="12" style="1"/>
  </cols>
  <sheetData>
    <row r="1" s="1" customFormat="1" spans="1:13">
      <c r="A1" s="2"/>
      <c r="B1" s="2"/>
      <c r="C1" s="2"/>
      <c r="D1" s="2"/>
      <c r="E1" s="2"/>
      <c r="F1" s="2"/>
      <c r="G1" s="2"/>
      <c r="H1" s="2"/>
      <c r="I1" s="2"/>
      <c r="J1" s="2"/>
      <c r="K1" s="2"/>
      <c r="L1" s="2"/>
      <c r="M1" s="54" t="s">
        <v>695</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696</v>
      </c>
      <c r="B4" s="5"/>
      <c r="C4" s="5"/>
      <c r="D4" s="5"/>
      <c r="E4" s="6"/>
      <c r="F4" s="6"/>
      <c r="G4" s="6"/>
      <c r="H4" s="6"/>
      <c r="I4" s="55" t="s">
        <v>697</v>
      </c>
      <c r="J4" s="55"/>
      <c r="K4" s="55"/>
      <c r="L4" s="55"/>
      <c r="M4" s="6"/>
    </row>
    <row r="5" s="1" customFormat="1" ht="14.25" spans="1:13">
      <c r="A5" s="7" t="s">
        <v>486</v>
      </c>
      <c r="B5" s="8" t="s">
        <v>250</v>
      </c>
      <c r="C5" s="9"/>
      <c r="D5" s="101" t="s">
        <v>259</v>
      </c>
      <c r="E5" s="101"/>
      <c r="F5" s="101"/>
      <c r="G5" s="101"/>
      <c r="H5" s="101"/>
      <c r="I5" s="101"/>
      <c r="J5" s="101"/>
      <c r="K5" s="101"/>
      <c r="L5" s="101"/>
      <c r="M5" s="10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660</v>
      </c>
      <c r="E7" s="13"/>
      <c r="F7" s="14"/>
      <c r="G7" s="11" t="s">
        <v>491</v>
      </c>
      <c r="H7" s="11"/>
      <c r="I7" s="11"/>
      <c r="J7" s="10" t="s">
        <v>698</v>
      </c>
      <c r="K7" s="11"/>
      <c r="L7" s="11"/>
      <c r="M7" s="11"/>
    </row>
    <row r="8" s="1" customFormat="1" ht="14.25" spans="1:13">
      <c r="A8" s="7"/>
      <c r="B8" s="8" t="s">
        <v>493</v>
      </c>
      <c r="C8" s="9"/>
      <c r="D8" s="101" t="s">
        <v>699</v>
      </c>
      <c r="E8" s="101"/>
      <c r="F8" s="101"/>
      <c r="G8" s="11" t="s">
        <v>400</v>
      </c>
      <c r="H8" s="11"/>
      <c r="I8" s="11"/>
      <c r="J8" s="101">
        <v>13873072233</v>
      </c>
      <c r="K8" s="101"/>
      <c r="L8" s="101"/>
      <c r="M8" s="101"/>
    </row>
    <row r="9" s="1" customFormat="1" ht="14.25" spans="1:13">
      <c r="A9" s="7"/>
      <c r="B9" s="8" t="s">
        <v>398</v>
      </c>
      <c r="C9" s="9"/>
      <c r="D9" s="101" t="s">
        <v>700</v>
      </c>
      <c r="E9" s="101"/>
      <c r="F9" s="101"/>
      <c r="G9" s="11" t="s">
        <v>400</v>
      </c>
      <c r="H9" s="11"/>
      <c r="I9" s="11"/>
      <c r="J9" s="101">
        <v>13575048138</v>
      </c>
      <c r="K9" s="101"/>
      <c r="L9" s="101"/>
      <c r="M9" s="101"/>
    </row>
    <row r="10" s="1" customFormat="1" ht="14.25" spans="1:13">
      <c r="A10" s="7"/>
      <c r="B10" s="8" t="s">
        <v>497</v>
      </c>
      <c r="C10" s="9"/>
      <c r="D10" s="10"/>
      <c r="E10" s="11"/>
      <c r="F10" s="11"/>
      <c r="G10" s="11"/>
      <c r="H10" s="11"/>
      <c r="I10" s="11"/>
      <c r="J10" s="11"/>
      <c r="K10" s="11"/>
      <c r="L10" s="11"/>
      <c r="M10" s="11"/>
    </row>
    <row r="11" s="1" customFormat="1" ht="14.25" spans="1:13">
      <c r="A11" s="7"/>
      <c r="B11" s="8" t="s">
        <v>498</v>
      </c>
      <c r="C11" s="9"/>
      <c r="D11" s="102" t="s">
        <v>701</v>
      </c>
      <c r="E11" s="102"/>
      <c r="F11" s="102"/>
      <c r="G11" s="102"/>
      <c r="H11" s="102"/>
      <c r="I11" s="102"/>
      <c r="J11" s="102"/>
      <c r="K11" s="102"/>
      <c r="L11" s="102"/>
      <c r="M11" s="102"/>
    </row>
    <row r="12" s="1" customFormat="1" ht="14.25" spans="1:13">
      <c r="A12" s="7"/>
      <c r="B12" s="8" t="s">
        <v>500</v>
      </c>
      <c r="C12" s="9"/>
      <c r="D12" s="101" t="s">
        <v>702</v>
      </c>
      <c r="E12" s="101"/>
      <c r="F12" s="101"/>
      <c r="G12" s="101"/>
      <c r="H12" s="101"/>
      <c r="I12" s="101"/>
      <c r="J12" s="101"/>
      <c r="K12" s="101"/>
      <c r="L12" s="101"/>
      <c r="M12" s="101"/>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22">
        <v>118</v>
      </c>
      <c r="G14" s="11"/>
      <c r="H14" s="11"/>
      <c r="I14" s="11"/>
      <c r="J14" s="107">
        <v>80</v>
      </c>
      <c r="K14" s="107"/>
      <c r="L14" s="107"/>
      <c r="M14" s="107"/>
    </row>
    <row r="15" s="1" customFormat="1" ht="14.25" spans="1:13">
      <c r="A15" s="7"/>
      <c r="B15" s="20"/>
      <c r="C15" s="21"/>
      <c r="D15" s="11" t="s">
        <v>508</v>
      </c>
      <c r="E15" s="11"/>
      <c r="F15" s="22">
        <v>118</v>
      </c>
      <c r="G15" s="11"/>
      <c r="H15" s="11"/>
      <c r="I15" s="11"/>
      <c r="J15" s="107">
        <v>80</v>
      </c>
      <c r="K15" s="107"/>
      <c r="L15" s="107"/>
      <c r="M15" s="107"/>
    </row>
    <row r="16" s="1" customFormat="1" ht="14.25" spans="1:13">
      <c r="A16" s="7"/>
      <c r="B16" s="20"/>
      <c r="C16" s="21"/>
      <c r="D16" s="11" t="s">
        <v>509</v>
      </c>
      <c r="E16" s="11"/>
      <c r="F16" s="22">
        <v>0</v>
      </c>
      <c r="G16" s="11"/>
      <c r="H16" s="11"/>
      <c r="I16" s="11"/>
      <c r="J16" s="22">
        <v>0</v>
      </c>
      <c r="K16" s="11"/>
      <c r="L16" s="11"/>
      <c r="M16" s="11"/>
    </row>
    <row r="17" s="1" customFormat="1" ht="14.25" spans="1:13">
      <c r="A17" s="7"/>
      <c r="B17" s="20"/>
      <c r="C17" s="21"/>
      <c r="D17" s="11" t="s">
        <v>510</v>
      </c>
      <c r="E17" s="11"/>
      <c r="F17" s="22">
        <v>0</v>
      </c>
      <c r="G17" s="11"/>
      <c r="H17" s="11"/>
      <c r="I17" s="11"/>
      <c r="J17" s="22">
        <v>0</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11">
        <v>118</v>
      </c>
      <c r="G20" s="11"/>
      <c r="H20" s="11"/>
      <c r="I20" s="107">
        <f>SUM(I21:K36)</f>
        <v>80</v>
      </c>
      <c r="J20" s="107"/>
      <c r="K20" s="107"/>
      <c r="L20" s="108" t="s">
        <v>703</v>
      </c>
      <c r="M20" s="109"/>
    </row>
    <row r="21" s="1" customFormat="1" ht="14.25" spans="1:13">
      <c r="A21" s="7"/>
      <c r="B21" s="20"/>
      <c r="C21" s="21"/>
      <c r="D21" s="103" t="s">
        <v>704</v>
      </c>
      <c r="E21" s="104"/>
      <c r="F21" s="56"/>
      <c r="G21" s="56"/>
      <c r="H21" s="56"/>
      <c r="I21" s="107">
        <v>4</v>
      </c>
      <c r="J21" s="107"/>
      <c r="K21" s="107"/>
      <c r="L21" s="110"/>
      <c r="M21" s="111"/>
    </row>
    <row r="22" s="1" customFormat="1" ht="14.25" spans="1:13">
      <c r="A22" s="7"/>
      <c r="B22" s="20"/>
      <c r="C22" s="21"/>
      <c r="D22" s="103" t="s">
        <v>705</v>
      </c>
      <c r="E22" s="104"/>
      <c r="F22" s="56"/>
      <c r="G22" s="56"/>
      <c r="H22" s="56"/>
      <c r="I22" s="107">
        <v>3</v>
      </c>
      <c r="J22" s="107"/>
      <c r="K22" s="107"/>
      <c r="L22" s="110"/>
      <c r="M22" s="111"/>
    </row>
    <row r="23" s="1" customFormat="1" ht="14.25" spans="1:13">
      <c r="A23" s="7"/>
      <c r="B23" s="20"/>
      <c r="C23" s="21"/>
      <c r="D23" s="103" t="s">
        <v>706</v>
      </c>
      <c r="E23" s="104"/>
      <c r="F23" s="11"/>
      <c r="G23" s="11"/>
      <c r="H23" s="11"/>
      <c r="I23" s="107">
        <v>4</v>
      </c>
      <c r="J23" s="107"/>
      <c r="K23" s="107"/>
      <c r="L23" s="110"/>
      <c r="M23" s="111"/>
    </row>
    <row r="24" s="1" customFormat="1" ht="14.25" spans="1:13">
      <c r="A24" s="7"/>
      <c r="B24" s="20"/>
      <c r="C24" s="21"/>
      <c r="D24" s="103" t="s">
        <v>707</v>
      </c>
      <c r="E24" s="104"/>
      <c r="F24" s="105"/>
      <c r="G24" s="106"/>
      <c r="H24" s="106"/>
      <c r="I24" s="107">
        <v>4</v>
      </c>
      <c r="J24" s="107"/>
      <c r="K24" s="107"/>
      <c r="L24" s="110"/>
      <c r="M24" s="111"/>
    </row>
    <row r="25" s="1" customFormat="1" ht="14.25" spans="1:13">
      <c r="A25" s="7"/>
      <c r="B25" s="20"/>
      <c r="C25" s="21"/>
      <c r="D25" s="103" t="s">
        <v>708</v>
      </c>
      <c r="E25" s="104"/>
      <c r="F25" s="105"/>
      <c r="G25" s="106"/>
      <c r="H25" s="106"/>
      <c r="I25" s="107">
        <v>7</v>
      </c>
      <c r="J25" s="107"/>
      <c r="K25" s="107"/>
      <c r="L25" s="110"/>
      <c r="M25" s="111"/>
    </row>
    <row r="26" s="1" customFormat="1" ht="14.25" spans="1:13">
      <c r="A26" s="7"/>
      <c r="B26" s="20"/>
      <c r="C26" s="21"/>
      <c r="D26" s="103" t="s">
        <v>709</v>
      </c>
      <c r="E26" s="104"/>
      <c r="F26" s="105"/>
      <c r="G26" s="106"/>
      <c r="H26" s="106"/>
      <c r="I26" s="107">
        <v>10</v>
      </c>
      <c r="J26" s="107"/>
      <c r="K26" s="107"/>
      <c r="L26" s="110"/>
      <c r="M26" s="111"/>
    </row>
    <row r="27" s="1" customFormat="1" ht="14.25" spans="1:13">
      <c r="A27" s="7"/>
      <c r="B27" s="20"/>
      <c r="C27" s="21"/>
      <c r="D27" s="103" t="s">
        <v>710</v>
      </c>
      <c r="E27" s="104"/>
      <c r="F27" s="105"/>
      <c r="G27" s="106"/>
      <c r="H27" s="106"/>
      <c r="I27" s="107">
        <v>3</v>
      </c>
      <c r="J27" s="107"/>
      <c r="K27" s="107"/>
      <c r="L27" s="110"/>
      <c r="M27" s="111"/>
    </row>
    <row r="28" s="1" customFormat="1" ht="14.25" spans="1:13">
      <c r="A28" s="7"/>
      <c r="B28" s="20"/>
      <c r="C28" s="21"/>
      <c r="D28" s="103" t="s">
        <v>711</v>
      </c>
      <c r="E28" s="104"/>
      <c r="F28" s="105"/>
      <c r="G28" s="106"/>
      <c r="H28" s="106"/>
      <c r="I28" s="107">
        <v>3</v>
      </c>
      <c r="J28" s="107"/>
      <c r="K28" s="107"/>
      <c r="L28" s="110"/>
      <c r="M28" s="111"/>
    </row>
    <row r="29" s="1" customFormat="1" ht="14.25" spans="1:13">
      <c r="A29" s="7"/>
      <c r="B29" s="20"/>
      <c r="C29" s="21"/>
      <c r="D29" s="103" t="s">
        <v>712</v>
      </c>
      <c r="E29" s="104"/>
      <c r="F29" s="105"/>
      <c r="G29" s="106"/>
      <c r="H29" s="106"/>
      <c r="I29" s="107">
        <v>6</v>
      </c>
      <c r="J29" s="107"/>
      <c r="K29" s="107"/>
      <c r="L29" s="110"/>
      <c r="M29" s="111"/>
    </row>
    <row r="30" s="1" customFormat="1" ht="14.25" spans="1:13">
      <c r="A30" s="7"/>
      <c r="B30" s="20"/>
      <c r="C30" s="21"/>
      <c r="D30" s="103" t="s">
        <v>713</v>
      </c>
      <c r="E30" s="104"/>
      <c r="F30" s="105"/>
      <c r="G30" s="106"/>
      <c r="H30" s="106"/>
      <c r="I30" s="107">
        <v>3</v>
      </c>
      <c r="J30" s="107"/>
      <c r="K30" s="107"/>
      <c r="L30" s="110"/>
      <c r="M30" s="111"/>
    </row>
    <row r="31" s="1" customFormat="1" ht="14.25" spans="1:13">
      <c r="A31" s="7"/>
      <c r="B31" s="20"/>
      <c r="C31" s="21"/>
      <c r="D31" s="103" t="s">
        <v>714</v>
      </c>
      <c r="E31" s="104"/>
      <c r="F31" s="105"/>
      <c r="G31" s="106"/>
      <c r="H31" s="106"/>
      <c r="I31" s="107">
        <v>4</v>
      </c>
      <c r="J31" s="107"/>
      <c r="K31" s="107"/>
      <c r="L31" s="110"/>
      <c r="M31" s="111"/>
    </row>
    <row r="32" s="1" customFormat="1" ht="14.25" spans="1:13">
      <c r="A32" s="7"/>
      <c r="B32" s="20"/>
      <c r="C32" s="21"/>
      <c r="D32" s="103" t="s">
        <v>715</v>
      </c>
      <c r="E32" s="104"/>
      <c r="F32" s="105"/>
      <c r="G32" s="106"/>
      <c r="H32" s="106"/>
      <c r="I32" s="107">
        <v>4</v>
      </c>
      <c r="J32" s="107"/>
      <c r="K32" s="107"/>
      <c r="L32" s="110"/>
      <c r="M32" s="111"/>
    </row>
    <row r="33" s="1" customFormat="1" ht="14.25" spans="1:13">
      <c r="A33" s="7"/>
      <c r="B33" s="20"/>
      <c r="C33" s="21"/>
      <c r="D33" s="103" t="s">
        <v>716</v>
      </c>
      <c r="E33" s="104"/>
      <c r="F33" s="105"/>
      <c r="G33" s="106"/>
      <c r="H33" s="106"/>
      <c r="I33" s="107">
        <v>6</v>
      </c>
      <c r="J33" s="107"/>
      <c r="K33" s="107"/>
      <c r="L33" s="110"/>
      <c r="M33" s="111"/>
    </row>
    <row r="34" s="1" customFormat="1" ht="14.25" spans="1:13">
      <c r="A34" s="7"/>
      <c r="B34" s="20"/>
      <c r="C34" s="21"/>
      <c r="D34" s="103" t="s">
        <v>717</v>
      </c>
      <c r="E34" s="104"/>
      <c r="F34" s="105"/>
      <c r="G34" s="106"/>
      <c r="H34" s="106"/>
      <c r="I34" s="107">
        <v>12</v>
      </c>
      <c r="J34" s="107"/>
      <c r="K34" s="107"/>
      <c r="L34" s="110"/>
      <c r="M34" s="111"/>
    </row>
    <row r="35" s="1" customFormat="1" ht="14.25" spans="1:13">
      <c r="A35" s="7"/>
      <c r="B35" s="20"/>
      <c r="C35" s="21"/>
      <c r="D35" s="103" t="s">
        <v>718</v>
      </c>
      <c r="E35" s="104"/>
      <c r="F35" s="105"/>
      <c r="G35" s="106"/>
      <c r="H35" s="106"/>
      <c r="I35" s="107">
        <v>6</v>
      </c>
      <c r="J35" s="107"/>
      <c r="K35" s="107"/>
      <c r="L35" s="110"/>
      <c r="M35" s="111"/>
    </row>
    <row r="36" s="1" customFormat="1" ht="14.25" spans="1:13">
      <c r="A36" s="7"/>
      <c r="B36" s="23"/>
      <c r="C36" s="24"/>
      <c r="D36" s="101" t="s">
        <v>719</v>
      </c>
      <c r="E36" s="101"/>
      <c r="F36" s="105"/>
      <c r="G36" s="106"/>
      <c r="H36" s="106"/>
      <c r="I36" s="107">
        <v>1</v>
      </c>
      <c r="J36" s="107"/>
      <c r="K36" s="107"/>
      <c r="L36" s="112"/>
      <c r="M36" s="113"/>
    </row>
    <row r="37" s="1" customFormat="1" ht="14.25" spans="1:13">
      <c r="A37" s="27" t="s">
        <v>520</v>
      </c>
      <c r="B37" s="27"/>
      <c r="C37" s="27"/>
      <c r="D37" s="101" t="s">
        <v>720</v>
      </c>
      <c r="E37" s="101"/>
      <c r="F37" s="101"/>
      <c r="G37" s="101"/>
      <c r="H37" s="101"/>
      <c r="I37" s="101"/>
      <c r="J37" s="101"/>
      <c r="K37" s="101"/>
      <c r="L37" s="101"/>
      <c r="M37" s="101"/>
    </row>
    <row r="38" s="1" customFormat="1" ht="14.25" spans="1:13">
      <c r="A38" s="28" t="s">
        <v>522</v>
      </c>
      <c r="B38" s="29"/>
      <c r="C38" s="30" t="s">
        <v>523</v>
      </c>
      <c r="D38" s="30"/>
      <c r="E38" s="30"/>
      <c r="F38" s="30"/>
      <c r="G38" s="30"/>
      <c r="H38" s="19" t="s">
        <v>524</v>
      </c>
      <c r="I38" s="19"/>
      <c r="J38" s="19"/>
      <c r="K38" s="19" t="s">
        <v>525</v>
      </c>
      <c r="L38" s="19"/>
      <c r="M38" s="19"/>
    </row>
    <row r="39" s="1" customFormat="1" spans="1:13">
      <c r="A39" s="31"/>
      <c r="B39" s="32"/>
      <c r="C39" s="33" t="s">
        <v>721</v>
      </c>
      <c r="D39" s="34"/>
      <c r="E39" s="34"/>
      <c r="F39" s="34"/>
      <c r="G39" s="35"/>
      <c r="H39" s="36" t="s">
        <v>688</v>
      </c>
      <c r="I39" s="48"/>
      <c r="J39" s="18"/>
      <c r="K39" s="36" t="s">
        <v>689</v>
      </c>
      <c r="L39" s="48"/>
      <c r="M39" s="18"/>
    </row>
    <row r="40" s="1" customFormat="1" spans="1:13">
      <c r="A40" s="31"/>
      <c r="B40" s="32"/>
      <c r="C40" s="37"/>
      <c r="D40" s="38"/>
      <c r="E40" s="38"/>
      <c r="F40" s="38"/>
      <c r="G40" s="39"/>
      <c r="H40" s="20"/>
      <c r="I40" s="58"/>
      <c r="J40" s="21"/>
      <c r="K40" s="20"/>
      <c r="L40" s="58"/>
      <c r="M40" s="21"/>
    </row>
    <row r="41" s="1" customFormat="1" spans="1:13">
      <c r="A41" s="31"/>
      <c r="B41" s="32"/>
      <c r="C41" s="40"/>
      <c r="D41" s="41"/>
      <c r="E41" s="41"/>
      <c r="F41" s="41"/>
      <c r="G41" s="42"/>
      <c r="H41" s="23"/>
      <c r="I41" s="5"/>
      <c r="J41" s="24"/>
      <c r="K41" s="23"/>
      <c r="L41" s="5"/>
      <c r="M41" s="24"/>
    </row>
    <row r="42" s="1" customFormat="1" ht="28.5" spans="1:13">
      <c r="A42" s="43" t="s">
        <v>540</v>
      </c>
      <c r="B42" s="44" t="s">
        <v>541</v>
      </c>
      <c r="C42" s="102" t="s">
        <v>722</v>
      </c>
      <c r="D42" s="102"/>
      <c r="E42" s="102"/>
      <c r="F42" s="102"/>
      <c r="G42" s="102"/>
      <c r="H42" s="102"/>
      <c r="I42" s="102"/>
      <c r="J42" s="102"/>
      <c r="K42" s="102"/>
      <c r="L42" s="102"/>
      <c r="M42" s="102"/>
    </row>
    <row r="43" s="1" customFormat="1" ht="28.5" spans="1:13">
      <c r="A43" s="45"/>
      <c r="B43" s="44" t="s">
        <v>543</v>
      </c>
      <c r="C43" s="102" t="s">
        <v>723</v>
      </c>
      <c r="D43" s="102"/>
      <c r="E43" s="102"/>
      <c r="F43" s="102"/>
      <c r="G43" s="102"/>
      <c r="H43" s="102"/>
      <c r="I43" s="102"/>
      <c r="J43" s="102"/>
      <c r="K43" s="102"/>
      <c r="L43" s="102"/>
      <c r="M43" s="102"/>
    </row>
    <row r="44" s="1" customFormat="1" ht="14.25" spans="1:13">
      <c r="A44" s="45"/>
      <c r="B44" s="46" t="s">
        <v>545</v>
      </c>
      <c r="C44" s="11" t="s">
        <v>420</v>
      </c>
      <c r="D44" s="11"/>
      <c r="E44" s="11" t="s">
        <v>421</v>
      </c>
      <c r="F44" s="11"/>
      <c r="G44" s="11"/>
      <c r="H44" s="11" t="s">
        <v>422</v>
      </c>
      <c r="I44" s="11"/>
      <c r="J44" s="11"/>
      <c r="K44" s="11"/>
      <c r="L44" s="11" t="s">
        <v>423</v>
      </c>
      <c r="M44" s="11"/>
    </row>
    <row r="45" s="1" customFormat="1" ht="14.25" spans="1:13">
      <c r="A45" s="45"/>
      <c r="B45" s="47"/>
      <c r="C45" s="11" t="s">
        <v>546</v>
      </c>
      <c r="D45" s="11"/>
      <c r="E45" s="11" t="s">
        <v>425</v>
      </c>
      <c r="F45" s="11"/>
      <c r="G45" s="11"/>
      <c r="H45" s="102" t="s">
        <v>442</v>
      </c>
      <c r="I45" s="102"/>
      <c r="J45" s="102"/>
      <c r="K45" s="102"/>
      <c r="L45" s="101">
        <v>80</v>
      </c>
      <c r="M45" s="101"/>
    </row>
    <row r="46" s="1" customFormat="1" ht="14.25" spans="1:13">
      <c r="A46" s="45"/>
      <c r="B46" s="47"/>
      <c r="C46" s="11"/>
      <c r="D46" s="11"/>
      <c r="E46" s="11" t="s">
        <v>448</v>
      </c>
      <c r="F46" s="11"/>
      <c r="G46" s="11"/>
      <c r="H46" s="102" t="s">
        <v>724</v>
      </c>
      <c r="I46" s="102"/>
      <c r="J46" s="102"/>
      <c r="K46" s="102"/>
      <c r="L46" s="11" t="s">
        <v>595</v>
      </c>
      <c r="M46" s="11"/>
    </row>
    <row r="47" s="1" customFormat="1" ht="14.25" spans="1:13">
      <c r="A47" s="45"/>
      <c r="B47" s="47"/>
      <c r="C47" s="11"/>
      <c r="D47" s="11"/>
      <c r="E47" s="11" t="s">
        <v>456</v>
      </c>
      <c r="F47" s="11"/>
      <c r="G47" s="11"/>
      <c r="H47" s="102" t="s">
        <v>725</v>
      </c>
      <c r="I47" s="102"/>
      <c r="J47" s="102"/>
      <c r="K47" s="102"/>
      <c r="L47" s="11" t="s">
        <v>595</v>
      </c>
      <c r="M47" s="11"/>
    </row>
    <row r="48" s="1" customFormat="1" spans="1:13">
      <c r="A48" s="45"/>
      <c r="B48" s="47"/>
      <c r="C48" s="11"/>
      <c r="D48" s="11"/>
      <c r="E48" s="17" t="s">
        <v>461</v>
      </c>
      <c r="F48" s="48"/>
      <c r="G48" s="18"/>
      <c r="H48" s="36" t="s">
        <v>726</v>
      </c>
      <c r="I48" s="59"/>
      <c r="J48" s="59"/>
      <c r="K48" s="60"/>
      <c r="L48" s="17" t="s">
        <v>595</v>
      </c>
      <c r="M48" s="18"/>
    </row>
    <row r="49" s="1" customFormat="1" spans="1:13">
      <c r="A49" s="45"/>
      <c r="B49" s="47"/>
      <c r="C49" s="11"/>
      <c r="D49" s="11"/>
      <c r="E49" s="23"/>
      <c r="F49" s="5"/>
      <c r="G49" s="24"/>
      <c r="H49" s="49"/>
      <c r="I49" s="61"/>
      <c r="J49" s="61"/>
      <c r="K49" s="62"/>
      <c r="L49" s="23"/>
      <c r="M49" s="24"/>
    </row>
    <row r="50" s="1" customFormat="1" ht="14.25" spans="1:13">
      <c r="A50" s="45"/>
      <c r="B50" s="47"/>
      <c r="C50" s="11" t="s">
        <v>420</v>
      </c>
      <c r="D50" s="11"/>
      <c r="E50" s="11" t="s">
        <v>421</v>
      </c>
      <c r="F50" s="11"/>
      <c r="G50" s="11"/>
      <c r="H50" s="11" t="s">
        <v>422</v>
      </c>
      <c r="I50" s="11"/>
      <c r="J50" s="11"/>
      <c r="K50" s="11"/>
      <c r="L50" s="11" t="s">
        <v>423</v>
      </c>
      <c r="M50" s="11"/>
    </row>
    <row r="51" s="1" customFormat="1" ht="14.25" spans="1:13">
      <c r="A51" s="45"/>
      <c r="B51" s="47"/>
      <c r="C51" s="11" t="s">
        <v>546</v>
      </c>
      <c r="D51" s="11"/>
      <c r="E51" s="11" t="s">
        <v>465</v>
      </c>
      <c r="F51" s="11"/>
      <c r="G51" s="11"/>
      <c r="H51" s="102" t="s">
        <v>727</v>
      </c>
      <c r="I51" s="102"/>
      <c r="J51" s="102"/>
      <c r="K51" s="102"/>
      <c r="L51" s="11"/>
      <c r="M51" s="11"/>
    </row>
    <row r="52" s="1" customFormat="1" ht="14.25" spans="1:13">
      <c r="A52" s="45"/>
      <c r="B52" s="47"/>
      <c r="C52" s="11"/>
      <c r="D52" s="11"/>
      <c r="E52" s="11" t="s">
        <v>468</v>
      </c>
      <c r="F52" s="11"/>
      <c r="G52" s="11"/>
      <c r="H52" s="102" t="s">
        <v>728</v>
      </c>
      <c r="I52" s="102"/>
      <c r="J52" s="102"/>
      <c r="K52" s="102"/>
      <c r="L52" s="101" t="s">
        <v>729</v>
      </c>
      <c r="M52" s="101"/>
    </row>
    <row r="53" s="1" customFormat="1" ht="14.25" spans="1:13">
      <c r="A53" s="45"/>
      <c r="B53" s="47"/>
      <c r="C53" s="11"/>
      <c r="D53" s="11"/>
      <c r="E53" s="11" t="s">
        <v>470</v>
      </c>
      <c r="F53" s="11"/>
      <c r="G53" s="11"/>
      <c r="H53" s="10"/>
      <c r="I53" s="11"/>
      <c r="J53" s="11"/>
      <c r="K53" s="11"/>
      <c r="L53" s="11"/>
      <c r="M53" s="11"/>
    </row>
    <row r="54" s="1" customFormat="1" ht="14.25" spans="1:13">
      <c r="A54" s="45"/>
      <c r="B54" s="47"/>
      <c r="C54" s="11"/>
      <c r="D54" s="11"/>
      <c r="E54" s="11" t="s">
        <v>633</v>
      </c>
      <c r="F54" s="11"/>
      <c r="G54" s="11"/>
      <c r="H54" s="102" t="s">
        <v>730</v>
      </c>
      <c r="I54" s="102"/>
      <c r="J54" s="102"/>
      <c r="K54" s="102"/>
      <c r="L54" s="101" t="s">
        <v>729</v>
      </c>
      <c r="M54" s="101"/>
    </row>
    <row r="55" s="1" customFormat="1" spans="1:13">
      <c r="A55" s="45"/>
      <c r="B55" s="47"/>
      <c r="C55" s="11"/>
      <c r="D55" s="11"/>
      <c r="E55" s="17" t="s">
        <v>472</v>
      </c>
      <c r="F55" s="48"/>
      <c r="G55" s="18"/>
      <c r="H55" s="36" t="s">
        <v>731</v>
      </c>
      <c r="I55" s="59"/>
      <c r="J55" s="59"/>
      <c r="K55" s="60"/>
      <c r="L55" s="17" t="s">
        <v>732</v>
      </c>
      <c r="M55" s="18"/>
    </row>
    <row r="56" s="1" customFormat="1" spans="1:13">
      <c r="A56" s="45"/>
      <c r="B56" s="47"/>
      <c r="C56" s="11"/>
      <c r="D56" s="11"/>
      <c r="E56" s="23"/>
      <c r="F56" s="5"/>
      <c r="G56" s="24"/>
      <c r="H56" s="49"/>
      <c r="I56" s="61"/>
      <c r="J56" s="61"/>
      <c r="K56" s="62"/>
      <c r="L56" s="23"/>
      <c r="M56" s="24"/>
    </row>
    <row r="57" s="1" customFormat="1" ht="14.25" spans="1:13">
      <c r="A57" s="27" t="s">
        <v>606</v>
      </c>
      <c r="B57" s="27"/>
      <c r="C57" s="27"/>
      <c r="D57" s="50" t="s">
        <v>606</v>
      </c>
      <c r="E57" s="51"/>
      <c r="F57" s="51"/>
      <c r="G57" s="51"/>
      <c r="H57" s="51"/>
      <c r="I57" s="51"/>
      <c r="J57" s="51"/>
      <c r="K57" s="51"/>
      <c r="L57" s="51"/>
      <c r="M57" s="9"/>
    </row>
    <row r="58" s="1" customFormat="1" ht="14.25" spans="1:13">
      <c r="A58" s="27" t="s">
        <v>607</v>
      </c>
      <c r="B58" s="27"/>
      <c r="C58" s="27"/>
      <c r="D58" s="52" t="s">
        <v>608</v>
      </c>
      <c r="E58" s="53"/>
      <c r="F58" s="53"/>
      <c r="G58" s="53"/>
      <c r="H58" s="53"/>
      <c r="I58" s="53"/>
      <c r="J58" s="53"/>
      <c r="K58" s="53"/>
      <c r="L58" s="53"/>
      <c r="M58" s="63"/>
    </row>
  </sheetData>
  <mergeCells count="158">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D21:E21"/>
    <mergeCell ref="F21:H21"/>
    <mergeCell ref="I21:K21"/>
    <mergeCell ref="D22:E22"/>
    <mergeCell ref="F22:H22"/>
    <mergeCell ref="I22:K22"/>
    <mergeCell ref="D23:E23"/>
    <mergeCell ref="F23:H23"/>
    <mergeCell ref="I23:K23"/>
    <mergeCell ref="D24:E24"/>
    <mergeCell ref="F24:H24"/>
    <mergeCell ref="I24:K24"/>
    <mergeCell ref="D25:E25"/>
    <mergeCell ref="F25:H25"/>
    <mergeCell ref="I25:K25"/>
    <mergeCell ref="D26:E26"/>
    <mergeCell ref="F26:H26"/>
    <mergeCell ref="I26:K26"/>
    <mergeCell ref="D27:E27"/>
    <mergeCell ref="F27:H27"/>
    <mergeCell ref="I27:K27"/>
    <mergeCell ref="D28:E28"/>
    <mergeCell ref="F28:H28"/>
    <mergeCell ref="I28:K28"/>
    <mergeCell ref="D29:E29"/>
    <mergeCell ref="F29:H29"/>
    <mergeCell ref="I29:K29"/>
    <mergeCell ref="D30:E30"/>
    <mergeCell ref="F30:H30"/>
    <mergeCell ref="I30:K30"/>
    <mergeCell ref="D31:E31"/>
    <mergeCell ref="F31:H31"/>
    <mergeCell ref="I31:K31"/>
    <mergeCell ref="D32:E32"/>
    <mergeCell ref="F32:H32"/>
    <mergeCell ref="I32:K32"/>
    <mergeCell ref="D33:E33"/>
    <mergeCell ref="F33:H33"/>
    <mergeCell ref="I33:K33"/>
    <mergeCell ref="D34:E34"/>
    <mergeCell ref="F34:H34"/>
    <mergeCell ref="I34:K34"/>
    <mergeCell ref="D35:E35"/>
    <mergeCell ref="F35:H35"/>
    <mergeCell ref="I35:K35"/>
    <mergeCell ref="D36:E36"/>
    <mergeCell ref="F36:H36"/>
    <mergeCell ref="I36:K36"/>
    <mergeCell ref="A37:C37"/>
    <mergeCell ref="D37:M37"/>
    <mergeCell ref="C38:G38"/>
    <mergeCell ref="H38:J38"/>
    <mergeCell ref="K38:M38"/>
    <mergeCell ref="C42:M42"/>
    <mergeCell ref="C43:M43"/>
    <mergeCell ref="C44:D44"/>
    <mergeCell ref="E44:G44"/>
    <mergeCell ref="H44:K44"/>
    <mergeCell ref="L44:M44"/>
    <mergeCell ref="E45:G45"/>
    <mergeCell ref="H45:K45"/>
    <mergeCell ref="L45:M45"/>
    <mergeCell ref="E46:G46"/>
    <mergeCell ref="H46:K46"/>
    <mergeCell ref="L46:M46"/>
    <mergeCell ref="E47:G47"/>
    <mergeCell ref="H47:K47"/>
    <mergeCell ref="L47:M47"/>
    <mergeCell ref="C50:D50"/>
    <mergeCell ref="E50:G50"/>
    <mergeCell ref="H50:K50"/>
    <mergeCell ref="L50:M50"/>
    <mergeCell ref="E51:G51"/>
    <mergeCell ref="H51:K51"/>
    <mergeCell ref="L51:M51"/>
    <mergeCell ref="E52:G52"/>
    <mergeCell ref="H52:K52"/>
    <mergeCell ref="L52:M52"/>
    <mergeCell ref="E53:G53"/>
    <mergeCell ref="H53:K53"/>
    <mergeCell ref="L53:M53"/>
    <mergeCell ref="E54:G54"/>
    <mergeCell ref="H54:K54"/>
    <mergeCell ref="L54:M54"/>
    <mergeCell ref="A57:C57"/>
    <mergeCell ref="D57:M57"/>
    <mergeCell ref="A58:C58"/>
    <mergeCell ref="D58:M58"/>
    <mergeCell ref="A5:A12"/>
    <mergeCell ref="A13:A36"/>
    <mergeCell ref="A42:A56"/>
    <mergeCell ref="B44:B56"/>
    <mergeCell ref="B13:C18"/>
    <mergeCell ref="B19:C36"/>
    <mergeCell ref="L20:M36"/>
    <mergeCell ref="A38:B41"/>
    <mergeCell ref="C39:G41"/>
    <mergeCell ref="H39:J41"/>
    <mergeCell ref="K39:M41"/>
    <mergeCell ref="C45:D49"/>
    <mergeCell ref="E48:G49"/>
    <mergeCell ref="H48:K49"/>
    <mergeCell ref="C51:D56"/>
    <mergeCell ref="E55:G56"/>
    <mergeCell ref="H55:K56"/>
    <mergeCell ref="L55:M56"/>
    <mergeCell ref="L48:M49"/>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1"/>
  <sheetViews>
    <sheetView workbookViewId="0">
      <selection activeCell="A1" sqref="$A1:$XFD1048576"/>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733</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734</v>
      </c>
      <c r="B4" s="5"/>
      <c r="C4" s="5"/>
      <c r="D4" s="5"/>
      <c r="E4" s="6"/>
      <c r="F4" s="6"/>
      <c r="G4" s="6"/>
      <c r="H4" s="6"/>
      <c r="I4" s="55" t="s">
        <v>485</v>
      </c>
      <c r="J4" s="55"/>
      <c r="K4" s="55"/>
      <c r="L4" s="55"/>
      <c r="M4" s="6"/>
    </row>
    <row r="5" s="1" customFormat="1" ht="27" customHeight="1" spans="1:13">
      <c r="A5" s="7" t="s">
        <v>486</v>
      </c>
      <c r="B5" s="8" t="s">
        <v>250</v>
      </c>
      <c r="C5" s="9"/>
      <c r="D5" s="10" t="s">
        <v>735</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customHeight="1" spans="1:13">
      <c r="A7" s="7"/>
      <c r="B7" s="8" t="s">
        <v>489</v>
      </c>
      <c r="C7" s="9"/>
      <c r="D7" s="12" t="s">
        <v>660</v>
      </c>
      <c r="E7" s="13"/>
      <c r="F7" s="14"/>
      <c r="G7" s="11" t="s">
        <v>491</v>
      </c>
      <c r="H7" s="11"/>
      <c r="I7" s="11"/>
      <c r="J7" s="15" t="s">
        <v>492</v>
      </c>
      <c r="K7" s="15"/>
      <c r="L7" s="15"/>
      <c r="M7" s="15"/>
    </row>
    <row r="8" s="1" customFormat="1" ht="14.25" spans="1:13">
      <c r="A8" s="7"/>
      <c r="B8" s="8" t="s">
        <v>493</v>
      </c>
      <c r="C8" s="9"/>
      <c r="D8" s="15" t="s">
        <v>394</v>
      </c>
      <c r="E8" s="15"/>
      <c r="F8" s="15"/>
      <c r="G8" s="11" t="s">
        <v>400</v>
      </c>
      <c r="H8" s="11"/>
      <c r="I8" s="11"/>
      <c r="J8" s="15">
        <v>13974057314</v>
      </c>
      <c r="K8" s="15"/>
      <c r="L8" s="15"/>
      <c r="M8" s="15"/>
    </row>
    <row r="9" s="1" customFormat="1" ht="14.25" spans="1:13">
      <c r="A9" s="7"/>
      <c r="B9" s="8" t="s">
        <v>398</v>
      </c>
      <c r="C9" s="9"/>
      <c r="D9" s="15" t="s">
        <v>736</v>
      </c>
      <c r="E9" s="15"/>
      <c r="F9" s="15"/>
      <c r="G9" s="11" t="s">
        <v>400</v>
      </c>
      <c r="H9" s="11"/>
      <c r="I9" s="11"/>
      <c r="J9" s="15">
        <v>13607406582</v>
      </c>
      <c r="K9" s="15"/>
      <c r="L9" s="15"/>
      <c r="M9" s="15"/>
    </row>
    <row r="10" s="1" customFormat="1" ht="14.25" spans="1:13">
      <c r="A10" s="7"/>
      <c r="B10" s="8" t="s">
        <v>497</v>
      </c>
      <c r="C10" s="9"/>
      <c r="D10" s="10"/>
      <c r="E10" s="11"/>
      <c r="F10" s="11"/>
      <c r="G10" s="11"/>
      <c r="H10" s="11"/>
      <c r="I10" s="11"/>
      <c r="J10" s="11"/>
      <c r="K10" s="11"/>
      <c r="L10" s="11"/>
      <c r="M10" s="11"/>
    </row>
    <row r="11" s="1" customFormat="1" ht="53" customHeight="1" spans="1:13">
      <c r="A11" s="7"/>
      <c r="B11" s="77" t="s">
        <v>498</v>
      </c>
      <c r="C11" s="78"/>
      <c r="D11" s="16" t="s">
        <v>737</v>
      </c>
      <c r="E11" s="16"/>
      <c r="F11" s="16"/>
      <c r="G11" s="16"/>
      <c r="H11" s="16"/>
      <c r="I11" s="16"/>
      <c r="J11" s="16"/>
      <c r="K11" s="16"/>
      <c r="L11" s="16"/>
      <c r="M11" s="16"/>
    </row>
    <row r="12" s="1" customFormat="1" ht="27" customHeight="1" spans="1:13">
      <c r="A12" s="7"/>
      <c r="B12" s="77" t="s">
        <v>500</v>
      </c>
      <c r="C12" s="78"/>
      <c r="D12" s="16" t="s">
        <v>702</v>
      </c>
      <c r="E12" s="16"/>
      <c r="F12" s="16"/>
      <c r="G12" s="16"/>
      <c r="H12" s="16"/>
      <c r="I12" s="16"/>
      <c r="J12" s="16"/>
      <c r="K12" s="16"/>
      <c r="L12" s="16"/>
      <c r="M12" s="16"/>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22">
        <v>23</v>
      </c>
      <c r="G14" s="11"/>
      <c r="H14" s="11"/>
      <c r="I14" s="11"/>
      <c r="J14" s="22">
        <v>30</v>
      </c>
      <c r="K14" s="11"/>
      <c r="L14" s="11"/>
      <c r="M14" s="11"/>
    </row>
    <row r="15" s="1" customFormat="1" ht="14.25" spans="1:13">
      <c r="A15" s="7"/>
      <c r="B15" s="20"/>
      <c r="C15" s="21"/>
      <c r="D15" s="11" t="s">
        <v>508</v>
      </c>
      <c r="E15" s="11"/>
      <c r="F15" s="22">
        <v>23</v>
      </c>
      <c r="G15" s="11"/>
      <c r="H15" s="11"/>
      <c r="I15" s="11"/>
      <c r="J15" s="22">
        <v>30</v>
      </c>
      <c r="K15" s="11"/>
      <c r="L15" s="11"/>
      <c r="M15" s="11"/>
    </row>
    <row r="16" s="1" customFormat="1" ht="14.25" spans="1:13">
      <c r="A16" s="7"/>
      <c r="B16" s="20"/>
      <c r="C16" s="21"/>
      <c r="D16" s="11" t="s">
        <v>509</v>
      </c>
      <c r="E16" s="11"/>
      <c r="F16" s="22">
        <v>0</v>
      </c>
      <c r="G16" s="11"/>
      <c r="H16" s="11"/>
      <c r="I16" s="11"/>
      <c r="J16" s="22">
        <v>0</v>
      </c>
      <c r="K16" s="11"/>
      <c r="L16" s="11"/>
      <c r="M16" s="11"/>
    </row>
    <row r="17" s="1" customFormat="1" ht="14.25" spans="1:13">
      <c r="A17" s="7"/>
      <c r="B17" s="20"/>
      <c r="C17" s="21"/>
      <c r="D17" s="11" t="s">
        <v>510</v>
      </c>
      <c r="E17" s="11"/>
      <c r="F17" s="22">
        <v>0</v>
      </c>
      <c r="G17" s="11"/>
      <c r="H17" s="11"/>
      <c r="I17" s="11"/>
      <c r="J17" s="22">
        <v>0</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26">
        <v>23</v>
      </c>
      <c r="G20" s="26"/>
      <c r="H20" s="26"/>
      <c r="I20" s="26">
        <v>30</v>
      </c>
      <c r="J20" s="26"/>
      <c r="K20" s="26"/>
      <c r="L20" s="56"/>
      <c r="M20" s="56"/>
    </row>
    <row r="21" s="1" customFormat="1" ht="16" customHeight="1" spans="1:13">
      <c r="A21" s="7"/>
      <c r="B21" s="20"/>
      <c r="C21" s="21"/>
      <c r="D21" s="56" t="s">
        <v>355</v>
      </c>
      <c r="E21" s="56"/>
      <c r="F21" s="26">
        <v>23</v>
      </c>
      <c r="G21" s="26"/>
      <c r="H21" s="26"/>
      <c r="I21" s="26">
        <v>30</v>
      </c>
      <c r="J21" s="26"/>
      <c r="K21" s="26"/>
      <c r="L21" s="56"/>
      <c r="M21" s="56"/>
    </row>
    <row r="22" s="1" customFormat="1" ht="14.25" spans="1:13">
      <c r="A22" s="7"/>
      <c r="B22" s="20"/>
      <c r="C22" s="21"/>
      <c r="D22" s="56"/>
      <c r="E22" s="56"/>
      <c r="F22" s="56"/>
      <c r="G22" s="56"/>
      <c r="H22" s="56"/>
      <c r="I22" s="56"/>
      <c r="J22" s="56"/>
      <c r="K22" s="56"/>
      <c r="L22" s="56"/>
      <c r="M22" s="56"/>
    </row>
    <row r="23" s="1" customFormat="1" ht="14.25" spans="1:13">
      <c r="A23" s="7"/>
      <c r="B23" s="20"/>
      <c r="C23" s="21"/>
      <c r="D23" s="56"/>
      <c r="E23" s="56"/>
      <c r="F23" s="11"/>
      <c r="G23" s="11"/>
      <c r="H23" s="11"/>
      <c r="I23" s="11"/>
      <c r="J23" s="11"/>
      <c r="K23" s="11"/>
      <c r="L23" s="11"/>
      <c r="M23" s="11"/>
    </row>
    <row r="24" s="1" customFormat="1" ht="14.25" spans="1:13">
      <c r="A24" s="7"/>
      <c r="B24" s="23"/>
      <c r="C24" s="24"/>
      <c r="D24" s="56"/>
      <c r="E24" s="56"/>
      <c r="F24" s="56"/>
      <c r="G24" s="56"/>
      <c r="H24" s="56"/>
      <c r="I24" s="56"/>
      <c r="J24" s="56"/>
      <c r="K24" s="56"/>
      <c r="L24" s="56"/>
      <c r="M24" s="56"/>
    </row>
    <row r="25" s="1" customFormat="1" ht="14.25" spans="1:13">
      <c r="A25" s="79" t="s">
        <v>520</v>
      </c>
      <c r="B25" s="79"/>
      <c r="C25" s="79"/>
      <c r="D25" s="15" t="s">
        <v>738</v>
      </c>
      <c r="E25" s="15"/>
      <c r="F25" s="15"/>
      <c r="G25" s="15"/>
      <c r="H25" s="15"/>
      <c r="I25" s="15"/>
      <c r="J25" s="15"/>
      <c r="K25" s="15"/>
      <c r="L25" s="57"/>
      <c r="M25" s="57"/>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739</v>
      </c>
      <c r="D27" s="34"/>
      <c r="E27" s="34"/>
      <c r="F27" s="34"/>
      <c r="G27" s="35"/>
      <c r="H27" s="36" t="s">
        <v>688</v>
      </c>
      <c r="I27" s="48"/>
      <c r="J27" s="18"/>
      <c r="K27" s="36" t="s">
        <v>689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16" t="s">
        <v>740</v>
      </c>
      <c r="D30" s="16"/>
      <c r="E30" s="16"/>
      <c r="F30" s="16"/>
      <c r="G30" s="16"/>
      <c r="H30" s="16"/>
      <c r="I30" s="16"/>
      <c r="J30" s="16"/>
      <c r="K30" s="16"/>
      <c r="L30" s="16"/>
      <c r="M30" s="16"/>
    </row>
    <row r="31" s="1" customFormat="1" ht="28.5" spans="1:13">
      <c r="A31" s="45"/>
      <c r="B31" s="44" t="s">
        <v>543</v>
      </c>
      <c r="C31" s="16" t="s">
        <v>741</v>
      </c>
      <c r="D31" s="16"/>
      <c r="E31" s="16"/>
      <c r="F31" s="16"/>
      <c r="G31" s="16"/>
      <c r="H31" s="16"/>
      <c r="I31" s="16"/>
      <c r="J31" s="16"/>
      <c r="K31" s="16"/>
      <c r="L31" s="16"/>
      <c r="M31" s="16"/>
    </row>
    <row r="32" s="1" customFormat="1" ht="14.25" spans="1:13">
      <c r="A32" s="45"/>
      <c r="B32" s="46" t="s">
        <v>545</v>
      </c>
      <c r="C32" s="80" t="s">
        <v>420</v>
      </c>
      <c r="D32" s="80"/>
      <c r="E32" s="80" t="s">
        <v>421</v>
      </c>
      <c r="F32" s="80"/>
      <c r="G32" s="80"/>
      <c r="H32" s="80" t="s">
        <v>422</v>
      </c>
      <c r="I32" s="80"/>
      <c r="J32" s="80"/>
      <c r="K32" s="80"/>
      <c r="L32" s="80" t="s">
        <v>423</v>
      </c>
      <c r="M32" s="80"/>
    </row>
    <row r="33" s="1" customFormat="1" ht="14.25" spans="1:19">
      <c r="A33" s="45"/>
      <c r="B33" s="47"/>
      <c r="C33" s="80" t="s">
        <v>546</v>
      </c>
      <c r="D33" s="80"/>
      <c r="E33" s="81" t="s">
        <v>425</v>
      </c>
      <c r="F33" s="82"/>
      <c r="G33" s="83"/>
      <c r="H33" s="84" t="s">
        <v>742</v>
      </c>
      <c r="I33" s="80"/>
      <c r="J33" s="80"/>
      <c r="K33" s="80"/>
      <c r="L33" s="80" t="s">
        <v>743</v>
      </c>
      <c r="M33" s="80"/>
      <c r="N33"/>
      <c r="O33"/>
      <c r="P33"/>
      <c r="Q33"/>
      <c r="R33"/>
      <c r="S33"/>
    </row>
    <row r="34" s="1" customFormat="1" ht="14.25" spans="1:19">
      <c r="A34" s="45"/>
      <c r="B34" s="47"/>
      <c r="C34" s="80"/>
      <c r="D34" s="80"/>
      <c r="E34" s="85"/>
      <c r="F34" s="86"/>
      <c r="G34" s="87"/>
      <c r="H34" s="88" t="s">
        <v>744</v>
      </c>
      <c r="I34" s="94"/>
      <c r="J34" s="94"/>
      <c r="K34" s="95"/>
      <c r="L34" s="77" t="s">
        <v>745</v>
      </c>
      <c r="M34" s="78"/>
      <c r="N34"/>
      <c r="O34"/>
      <c r="P34"/>
      <c r="Q34"/>
      <c r="R34"/>
      <c r="S34"/>
    </row>
    <row r="35" s="1" customFormat="1" ht="14.25" spans="1:19">
      <c r="A35" s="45"/>
      <c r="B35" s="47"/>
      <c r="C35" s="80"/>
      <c r="D35" s="80"/>
      <c r="E35" s="85"/>
      <c r="F35" s="86"/>
      <c r="G35" s="87"/>
      <c r="H35" s="88" t="s">
        <v>746</v>
      </c>
      <c r="I35" s="94"/>
      <c r="J35" s="94"/>
      <c r="K35" s="95"/>
      <c r="L35" s="77" t="s">
        <v>745</v>
      </c>
      <c r="M35" s="78"/>
      <c r="N35"/>
      <c r="O35"/>
      <c r="P35"/>
      <c r="Q35"/>
      <c r="R35"/>
      <c r="S35"/>
    </row>
    <row r="36" s="1" customFormat="1" ht="14.25" spans="1:19">
      <c r="A36" s="45"/>
      <c r="B36" s="47"/>
      <c r="C36" s="80"/>
      <c r="D36" s="80"/>
      <c r="E36" s="85"/>
      <c r="F36" s="86"/>
      <c r="G36" s="87"/>
      <c r="H36" s="88" t="s">
        <v>747</v>
      </c>
      <c r="I36" s="94"/>
      <c r="J36" s="94"/>
      <c r="K36" s="95"/>
      <c r="L36" s="77" t="s">
        <v>748</v>
      </c>
      <c r="M36" s="78"/>
      <c r="N36"/>
      <c r="O36"/>
      <c r="P36"/>
      <c r="Q36"/>
      <c r="R36"/>
      <c r="S36"/>
    </row>
    <row r="37" s="1" customFormat="1" ht="14.25" spans="1:19">
      <c r="A37" s="45"/>
      <c r="B37" s="47"/>
      <c r="C37" s="80"/>
      <c r="D37" s="80"/>
      <c r="E37" s="85"/>
      <c r="F37" s="86"/>
      <c r="G37" s="87"/>
      <c r="H37" s="88" t="s">
        <v>749</v>
      </c>
      <c r="I37" s="94"/>
      <c r="J37" s="94"/>
      <c r="K37" s="95"/>
      <c r="L37" s="77" t="s">
        <v>750</v>
      </c>
      <c r="M37" s="78"/>
      <c r="N37"/>
      <c r="O37"/>
      <c r="P37"/>
      <c r="Q37"/>
      <c r="R37"/>
      <c r="S37"/>
    </row>
    <row r="38" s="1" customFormat="1" ht="14.25" spans="1:19">
      <c r="A38" s="45"/>
      <c r="B38" s="47"/>
      <c r="C38" s="80"/>
      <c r="D38" s="80"/>
      <c r="E38" s="85"/>
      <c r="F38" s="86"/>
      <c r="G38" s="87"/>
      <c r="H38" s="88" t="s">
        <v>751</v>
      </c>
      <c r="I38" s="94"/>
      <c r="J38" s="94"/>
      <c r="K38" s="95"/>
      <c r="L38" s="77" t="s">
        <v>752</v>
      </c>
      <c r="M38" s="78"/>
      <c r="N38"/>
      <c r="O38"/>
      <c r="P38"/>
      <c r="Q38"/>
      <c r="R38"/>
      <c r="S38"/>
    </row>
    <row r="39" s="1" customFormat="1" ht="14.25" spans="1:13">
      <c r="A39" s="45"/>
      <c r="B39" s="47"/>
      <c r="C39" s="80"/>
      <c r="D39" s="80"/>
      <c r="E39" s="80" t="s">
        <v>448</v>
      </c>
      <c r="F39" s="80"/>
      <c r="G39" s="80"/>
      <c r="H39" s="15" t="s">
        <v>753</v>
      </c>
      <c r="I39" s="15"/>
      <c r="J39" s="15"/>
      <c r="K39" s="15"/>
      <c r="L39" s="11" t="s">
        <v>754</v>
      </c>
      <c r="M39" s="11"/>
    </row>
    <row r="40" s="1" customFormat="1" ht="14.25" spans="1:13">
      <c r="A40" s="45"/>
      <c r="B40" s="47"/>
      <c r="C40" s="80"/>
      <c r="D40" s="80"/>
      <c r="E40" s="80" t="s">
        <v>456</v>
      </c>
      <c r="F40" s="80"/>
      <c r="G40" s="80"/>
      <c r="H40" s="10" t="s">
        <v>755</v>
      </c>
      <c r="I40" s="11"/>
      <c r="J40" s="11"/>
      <c r="K40" s="11"/>
      <c r="L40" s="11" t="s">
        <v>756</v>
      </c>
      <c r="M40" s="11"/>
    </row>
    <row r="41" s="1" customFormat="1" spans="1:13">
      <c r="A41" s="45"/>
      <c r="B41" s="47"/>
      <c r="C41" s="80"/>
      <c r="D41" s="80"/>
      <c r="E41" s="81" t="s">
        <v>461</v>
      </c>
      <c r="F41" s="82"/>
      <c r="G41" s="83"/>
      <c r="H41" s="89" t="s">
        <v>757</v>
      </c>
      <c r="I41" s="96"/>
      <c r="J41" s="96"/>
      <c r="K41" s="97"/>
      <c r="L41" s="81" t="s">
        <v>757</v>
      </c>
      <c r="M41" s="83"/>
    </row>
    <row r="42" s="1" customFormat="1" spans="1:13">
      <c r="A42" s="45"/>
      <c r="B42" s="47"/>
      <c r="C42" s="80"/>
      <c r="D42" s="80"/>
      <c r="E42" s="90"/>
      <c r="F42" s="91"/>
      <c r="G42" s="92"/>
      <c r="H42" s="93"/>
      <c r="I42" s="98"/>
      <c r="J42" s="98"/>
      <c r="K42" s="99"/>
      <c r="L42" s="90"/>
      <c r="M42" s="92"/>
    </row>
    <row r="43" s="1" customFormat="1" ht="14.25" spans="1:13">
      <c r="A43" s="45"/>
      <c r="B43" s="47"/>
      <c r="C43" s="11" t="s">
        <v>420</v>
      </c>
      <c r="D43" s="11"/>
      <c r="E43" s="11" t="s">
        <v>421</v>
      </c>
      <c r="F43" s="11"/>
      <c r="G43" s="11"/>
      <c r="H43" s="11" t="s">
        <v>422</v>
      </c>
      <c r="I43" s="11"/>
      <c r="J43" s="11"/>
      <c r="K43" s="11"/>
      <c r="L43" s="11" t="s">
        <v>423</v>
      </c>
      <c r="M43" s="11"/>
    </row>
    <row r="44" s="1" customFormat="1" ht="14.25" spans="1:13">
      <c r="A44" s="45"/>
      <c r="B44" s="47"/>
      <c r="C44" s="11" t="s">
        <v>546</v>
      </c>
      <c r="D44" s="11"/>
      <c r="E44" s="11" t="s">
        <v>465</v>
      </c>
      <c r="F44" s="11"/>
      <c r="G44" s="11"/>
      <c r="H44" s="66"/>
      <c r="I44" s="56"/>
      <c r="J44" s="56"/>
      <c r="K44" s="56"/>
      <c r="L44" s="11"/>
      <c r="M44" s="11"/>
    </row>
    <row r="45" s="1" customFormat="1" ht="14.25" spans="1:13">
      <c r="A45" s="45"/>
      <c r="B45" s="47"/>
      <c r="C45" s="11"/>
      <c r="D45" s="11"/>
      <c r="E45" s="11" t="s">
        <v>468</v>
      </c>
      <c r="F45" s="11"/>
      <c r="G45" s="11"/>
      <c r="H45" s="15"/>
      <c r="I45" s="15"/>
      <c r="J45" s="15"/>
      <c r="K45" s="15"/>
      <c r="L45" s="11"/>
      <c r="M45" s="11"/>
    </row>
    <row r="46" s="1" customFormat="1" ht="14.25" spans="1:13">
      <c r="A46" s="45"/>
      <c r="B46" s="47"/>
      <c r="C46" s="11"/>
      <c r="D46" s="11"/>
      <c r="E46" s="11" t="s">
        <v>470</v>
      </c>
      <c r="F46" s="11"/>
      <c r="G46" s="11"/>
      <c r="H46" s="10"/>
      <c r="I46" s="11"/>
      <c r="J46" s="11"/>
      <c r="K46" s="11"/>
      <c r="L46" s="11"/>
      <c r="M46" s="11"/>
    </row>
    <row r="47" s="1" customFormat="1" ht="14.25" spans="1:13">
      <c r="A47" s="45"/>
      <c r="B47" s="47"/>
      <c r="C47" s="11"/>
      <c r="D47" s="11"/>
      <c r="E47" s="11" t="s">
        <v>471</v>
      </c>
      <c r="F47" s="11"/>
      <c r="G47" s="11"/>
      <c r="H47" s="64"/>
      <c r="I47" s="64"/>
      <c r="J47" s="64"/>
      <c r="K47" s="64"/>
      <c r="L47" s="64"/>
      <c r="M47" s="64"/>
    </row>
    <row r="48" s="1" customFormat="1" spans="1:13">
      <c r="A48" s="45"/>
      <c r="B48" s="47"/>
      <c r="C48" s="11"/>
      <c r="D48" s="11"/>
      <c r="E48" s="17" t="s">
        <v>472</v>
      </c>
      <c r="F48" s="48"/>
      <c r="G48" s="18"/>
      <c r="H48" s="36" t="s">
        <v>758</v>
      </c>
      <c r="I48" s="59"/>
      <c r="J48" s="59"/>
      <c r="K48" s="60"/>
      <c r="L48" s="100">
        <v>1</v>
      </c>
      <c r="M48" s="18"/>
    </row>
    <row r="49" s="1" customFormat="1" spans="1:13">
      <c r="A49" s="45"/>
      <c r="B49" s="47"/>
      <c r="C49" s="11"/>
      <c r="D49" s="11"/>
      <c r="E49" s="23"/>
      <c r="F49" s="5"/>
      <c r="G49" s="24"/>
      <c r="H49" s="49"/>
      <c r="I49" s="61"/>
      <c r="J49" s="61"/>
      <c r="K49" s="62"/>
      <c r="L49" s="23"/>
      <c r="M49" s="24"/>
    </row>
    <row r="50" s="1" customFormat="1" ht="14.25" spans="1:13">
      <c r="A50" s="27" t="s">
        <v>606</v>
      </c>
      <c r="B50" s="27"/>
      <c r="C50" s="27"/>
      <c r="D50" s="50"/>
      <c r="E50" s="51"/>
      <c r="F50" s="51"/>
      <c r="G50" s="51"/>
      <c r="H50" s="51"/>
      <c r="I50" s="51"/>
      <c r="J50" s="51"/>
      <c r="K50" s="51"/>
      <c r="L50" s="51"/>
      <c r="M50" s="9"/>
    </row>
    <row r="51" s="1" customFormat="1" ht="14.25" spans="1:13">
      <c r="A51" s="27" t="s">
        <v>607</v>
      </c>
      <c r="B51" s="27"/>
      <c r="C51" s="27"/>
      <c r="D51" s="52" t="s">
        <v>608</v>
      </c>
      <c r="E51" s="53"/>
      <c r="F51" s="53"/>
      <c r="G51" s="53"/>
      <c r="H51" s="53"/>
      <c r="I51" s="53"/>
      <c r="J51" s="53"/>
      <c r="K51" s="53"/>
      <c r="L51" s="53"/>
      <c r="M51" s="63"/>
    </row>
  </sheetData>
  <mergeCells count="13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H33:K33"/>
    <mergeCell ref="L33:M33"/>
    <mergeCell ref="H34:K34"/>
    <mergeCell ref="L34:M34"/>
    <mergeCell ref="H35:K35"/>
    <mergeCell ref="L35:M35"/>
    <mergeCell ref="H36:K36"/>
    <mergeCell ref="L36:M36"/>
    <mergeCell ref="H37:K37"/>
    <mergeCell ref="L37:M37"/>
    <mergeCell ref="H38:K38"/>
    <mergeCell ref="L38:M38"/>
    <mergeCell ref="E39:G39"/>
    <mergeCell ref="H39:K39"/>
    <mergeCell ref="L39:M39"/>
    <mergeCell ref="E40:G40"/>
    <mergeCell ref="H40:K40"/>
    <mergeCell ref="L40:M40"/>
    <mergeCell ref="C43:D43"/>
    <mergeCell ref="E43:G43"/>
    <mergeCell ref="H43:K43"/>
    <mergeCell ref="L43:M43"/>
    <mergeCell ref="E44:G44"/>
    <mergeCell ref="H44:K44"/>
    <mergeCell ref="L44:M44"/>
    <mergeCell ref="E45:G45"/>
    <mergeCell ref="H45:K45"/>
    <mergeCell ref="L45:M45"/>
    <mergeCell ref="E46:G46"/>
    <mergeCell ref="H46:K46"/>
    <mergeCell ref="L46:M46"/>
    <mergeCell ref="E47:G47"/>
    <mergeCell ref="H47:K47"/>
    <mergeCell ref="L47:M47"/>
    <mergeCell ref="A50:C50"/>
    <mergeCell ref="D50:M50"/>
    <mergeCell ref="A51:C51"/>
    <mergeCell ref="D51:M51"/>
    <mergeCell ref="A5:A12"/>
    <mergeCell ref="A13:A24"/>
    <mergeCell ref="A30:A49"/>
    <mergeCell ref="B32:B49"/>
    <mergeCell ref="B13:C18"/>
    <mergeCell ref="B19:C24"/>
    <mergeCell ref="A26:B29"/>
    <mergeCell ref="C27:G29"/>
    <mergeCell ref="H27:J29"/>
    <mergeCell ref="K27:M29"/>
    <mergeCell ref="C33:D42"/>
    <mergeCell ref="E41:G42"/>
    <mergeCell ref="H41:K42"/>
    <mergeCell ref="L41:M42"/>
    <mergeCell ref="C44:D49"/>
    <mergeCell ref="E48:G49"/>
    <mergeCell ref="H48:K49"/>
    <mergeCell ref="L48:M49"/>
    <mergeCell ref="E33:G38"/>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O16" sqref="O16"/>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759</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67" t="s">
        <v>256</v>
      </c>
      <c r="E5" s="68"/>
      <c r="F5" s="68"/>
      <c r="G5" s="68"/>
      <c r="H5" s="68"/>
      <c r="I5" s="68"/>
      <c r="J5" s="68"/>
      <c r="K5" s="68"/>
      <c r="L5" s="68"/>
      <c r="M5" s="74"/>
    </row>
    <row r="6" s="1" customFormat="1" ht="14.25" spans="1:13">
      <c r="A6" s="7"/>
      <c r="B6" s="8" t="s">
        <v>487</v>
      </c>
      <c r="C6" s="9"/>
      <c r="D6" s="10" t="s">
        <v>760</v>
      </c>
      <c r="E6" s="11"/>
      <c r="F6" s="11"/>
      <c r="G6" s="11"/>
      <c r="H6" s="11"/>
      <c r="I6" s="11"/>
      <c r="J6" s="11"/>
      <c r="K6" s="11"/>
      <c r="L6" s="11"/>
      <c r="M6" s="11"/>
    </row>
    <row r="7" s="1" customFormat="1" ht="14.25" spans="1:13">
      <c r="A7" s="7"/>
      <c r="B7" s="8" t="s">
        <v>489</v>
      </c>
      <c r="C7" s="9"/>
      <c r="D7" s="12" t="s">
        <v>660</v>
      </c>
      <c r="E7" s="13"/>
      <c r="F7" s="14"/>
      <c r="G7" s="11" t="s">
        <v>491</v>
      </c>
      <c r="H7" s="11"/>
      <c r="I7" s="11"/>
      <c r="J7" s="10" t="s">
        <v>492</v>
      </c>
      <c r="K7" s="11"/>
      <c r="L7" s="11"/>
      <c r="M7" s="11"/>
    </row>
    <row r="8" s="1" customFormat="1" ht="14.25" spans="1:13">
      <c r="A8" s="7"/>
      <c r="B8" s="8" t="s">
        <v>493</v>
      </c>
      <c r="C8" s="9"/>
      <c r="D8" s="69" t="s">
        <v>661</v>
      </c>
      <c r="E8" s="69"/>
      <c r="F8" s="69"/>
      <c r="G8" s="11" t="s">
        <v>400</v>
      </c>
      <c r="H8" s="11"/>
      <c r="I8" s="11"/>
      <c r="J8" s="69">
        <v>13808401708</v>
      </c>
      <c r="K8" s="69"/>
      <c r="L8" s="69"/>
      <c r="M8" s="69"/>
    </row>
    <row r="9" s="1" customFormat="1" ht="14.25" spans="1:13">
      <c r="A9" s="7"/>
      <c r="B9" s="8" t="s">
        <v>398</v>
      </c>
      <c r="C9" s="9"/>
      <c r="D9" s="69" t="s">
        <v>662</v>
      </c>
      <c r="E9" s="69"/>
      <c r="F9" s="69"/>
      <c r="G9" s="11" t="s">
        <v>400</v>
      </c>
      <c r="H9" s="11"/>
      <c r="I9" s="11"/>
      <c r="J9" s="69">
        <v>18390100988</v>
      </c>
      <c r="K9" s="69"/>
      <c r="L9" s="69"/>
      <c r="M9" s="69"/>
    </row>
    <row r="10" s="1" customFormat="1" ht="14.25" spans="1:13">
      <c r="A10" s="7"/>
      <c r="B10" s="8" t="s">
        <v>497</v>
      </c>
      <c r="C10" s="9"/>
      <c r="D10" s="10"/>
      <c r="E10" s="11"/>
      <c r="F10" s="11"/>
      <c r="G10" s="11"/>
      <c r="H10" s="11"/>
      <c r="I10" s="11"/>
      <c r="J10" s="11"/>
      <c r="K10" s="11"/>
      <c r="L10" s="11"/>
      <c r="M10" s="11"/>
    </row>
    <row r="11" s="1" customFormat="1" ht="14.25" spans="1:13">
      <c r="A11" s="7"/>
      <c r="B11" s="8" t="s">
        <v>498</v>
      </c>
      <c r="C11" s="9"/>
      <c r="D11" s="70" t="s">
        <v>761</v>
      </c>
      <c r="E11" s="70"/>
      <c r="F11" s="70"/>
      <c r="G11" s="70"/>
      <c r="H11" s="70"/>
      <c r="I11" s="70"/>
      <c r="J11" s="70"/>
      <c r="K11" s="70"/>
      <c r="L11" s="70"/>
      <c r="M11" s="70"/>
    </row>
    <row r="12" s="1" customFormat="1" ht="14.25" spans="1:13">
      <c r="A12" s="7"/>
      <c r="B12" s="8" t="s">
        <v>500</v>
      </c>
      <c r="C12" s="9"/>
      <c r="D12" s="71" t="s">
        <v>762</v>
      </c>
      <c r="E12" s="72"/>
      <c r="F12" s="72"/>
      <c r="G12" s="72"/>
      <c r="H12" s="72"/>
      <c r="I12" s="72"/>
      <c r="J12" s="72"/>
      <c r="K12" s="72"/>
      <c r="L12" s="72"/>
      <c r="M12" s="75"/>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69">
        <v>43.524</v>
      </c>
      <c r="G14" s="69"/>
      <c r="H14" s="69"/>
      <c r="I14" s="69"/>
      <c r="J14" s="22">
        <v>31</v>
      </c>
      <c r="K14" s="11"/>
      <c r="L14" s="11"/>
      <c r="M14" s="11"/>
    </row>
    <row r="15" s="1" customFormat="1" ht="14.25" spans="1:13">
      <c r="A15" s="7"/>
      <c r="B15" s="20"/>
      <c r="C15" s="21"/>
      <c r="D15" s="11" t="s">
        <v>508</v>
      </c>
      <c r="E15" s="11"/>
      <c r="F15" s="69">
        <v>32</v>
      </c>
      <c r="G15" s="69"/>
      <c r="H15" s="69"/>
      <c r="I15" s="69"/>
      <c r="J15" s="22">
        <v>23</v>
      </c>
      <c r="K15" s="11"/>
      <c r="L15" s="11"/>
      <c r="M15" s="11"/>
    </row>
    <row r="16" s="1" customFormat="1" ht="14.25" spans="1:13">
      <c r="A16" s="7"/>
      <c r="B16" s="20"/>
      <c r="C16" s="21"/>
      <c r="D16" s="11" t="s">
        <v>509</v>
      </c>
      <c r="E16" s="11"/>
      <c r="F16" s="69">
        <v>11.524</v>
      </c>
      <c r="G16" s="69"/>
      <c r="H16" s="69"/>
      <c r="I16" s="69"/>
      <c r="J16" s="22">
        <v>8</v>
      </c>
      <c r="K16" s="11"/>
      <c r="L16" s="11"/>
      <c r="M16" s="11"/>
    </row>
    <row r="17" s="1" customFormat="1" ht="14.25" spans="1:13">
      <c r="A17" s="7"/>
      <c r="B17" s="20"/>
      <c r="C17" s="21"/>
      <c r="D17" s="11" t="s">
        <v>510</v>
      </c>
      <c r="E17" s="11"/>
      <c r="F17" s="22">
        <v>0</v>
      </c>
      <c r="G17" s="11"/>
      <c r="H17" s="11"/>
      <c r="I17" s="11"/>
      <c r="J17" s="22">
        <v>0</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69">
        <v>43.524</v>
      </c>
      <c r="G20" s="69"/>
      <c r="H20" s="69"/>
      <c r="I20" s="26">
        <v>31</v>
      </c>
      <c r="J20" s="26"/>
      <c r="K20" s="26"/>
      <c r="L20" s="73" t="s">
        <v>763</v>
      </c>
      <c r="M20" s="73"/>
    </row>
    <row r="21" s="1" customFormat="1" ht="14.25" spans="1:13">
      <c r="A21" s="7"/>
      <c r="B21" s="20"/>
      <c r="C21" s="21"/>
      <c r="D21" s="73" t="s">
        <v>764</v>
      </c>
      <c r="E21" s="73"/>
      <c r="F21" s="69">
        <v>43.524</v>
      </c>
      <c r="G21" s="69"/>
      <c r="H21" s="69"/>
      <c r="I21" s="26">
        <v>31</v>
      </c>
      <c r="J21" s="26"/>
      <c r="K21" s="26"/>
      <c r="L21" s="73" t="s">
        <v>763</v>
      </c>
      <c r="M21" s="73"/>
    </row>
    <row r="22" s="1" customFormat="1" ht="14.25" spans="1:13">
      <c r="A22" s="7"/>
      <c r="B22" s="20"/>
      <c r="C22" s="21"/>
      <c r="D22" s="56">
        <v>2</v>
      </c>
      <c r="E22" s="56"/>
      <c r="F22" s="56"/>
      <c r="G22" s="56"/>
      <c r="H22" s="56"/>
      <c r="I22" s="56"/>
      <c r="J22" s="56"/>
      <c r="K22" s="56"/>
      <c r="L22" s="56"/>
      <c r="M22" s="56"/>
    </row>
    <row r="23" s="1" customFormat="1" ht="14.25" spans="1:13">
      <c r="A23" s="7"/>
      <c r="B23" s="20"/>
      <c r="C23" s="21"/>
      <c r="D23" s="56">
        <v>3</v>
      </c>
      <c r="E23" s="56"/>
      <c r="F23" s="11"/>
      <c r="G23" s="11"/>
      <c r="H23" s="11"/>
      <c r="I23" s="11"/>
      <c r="J23" s="11"/>
      <c r="K23" s="11"/>
      <c r="L23" s="11"/>
      <c r="M23" s="11"/>
    </row>
    <row r="24" s="1" customFormat="1" ht="14.25" spans="1:13">
      <c r="A24" s="7"/>
      <c r="B24" s="23"/>
      <c r="C24" s="24"/>
      <c r="D24" s="56" t="s">
        <v>519</v>
      </c>
      <c r="E24" s="56"/>
      <c r="F24" s="56"/>
      <c r="G24" s="56"/>
      <c r="H24" s="56"/>
      <c r="I24" s="56"/>
      <c r="J24" s="56"/>
      <c r="K24" s="56"/>
      <c r="L24" s="56"/>
      <c r="M24" s="56"/>
    </row>
    <row r="25" s="1" customFormat="1" ht="14.25" spans="1:13">
      <c r="A25" s="27" t="s">
        <v>520</v>
      </c>
      <c r="B25" s="27"/>
      <c r="C25" s="27"/>
      <c r="D25" s="71" t="s">
        <v>672</v>
      </c>
      <c r="E25" s="72"/>
      <c r="F25" s="72"/>
      <c r="G25" s="72"/>
      <c r="H25" s="72"/>
      <c r="I25" s="72"/>
      <c r="J25" s="72"/>
      <c r="K25" s="72"/>
      <c r="L25" s="72"/>
      <c r="M25" s="75"/>
    </row>
    <row r="26" s="1" customFormat="1" ht="14.25" spans="1:13">
      <c r="A26" s="28" t="s">
        <v>522</v>
      </c>
      <c r="B26" s="29"/>
      <c r="C26" s="30" t="s">
        <v>523</v>
      </c>
      <c r="D26" s="30"/>
      <c r="E26" s="30"/>
      <c r="F26" s="30"/>
      <c r="G26" s="30"/>
      <c r="H26" s="19" t="s">
        <v>524</v>
      </c>
      <c r="I26" s="19"/>
      <c r="J26" s="19"/>
      <c r="K26" s="19" t="s">
        <v>525</v>
      </c>
      <c r="L26" s="19"/>
      <c r="M26" s="19"/>
    </row>
    <row r="27" s="1" customFormat="1" spans="1:13">
      <c r="A27" s="31"/>
      <c r="B27" s="32"/>
      <c r="C27" s="33" t="s">
        <v>765</v>
      </c>
      <c r="D27" s="34"/>
      <c r="E27" s="34"/>
      <c r="F27" s="34"/>
      <c r="G27" s="35"/>
      <c r="H27" s="36" t="s">
        <v>688</v>
      </c>
      <c r="I27" s="48"/>
      <c r="J27" s="18"/>
      <c r="K27" s="36" t="s">
        <v>689</v>
      </c>
      <c r="L27" s="48"/>
      <c r="M27" s="18"/>
    </row>
    <row r="28" s="1" customFormat="1" spans="1:13">
      <c r="A28" s="31"/>
      <c r="B28" s="32"/>
      <c r="C28" s="37"/>
      <c r="D28" s="38"/>
      <c r="E28" s="38"/>
      <c r="F28" s="38"/>
      <c r="G28" s="39"/>
      <c r="H28" s="20"/>
      <c r="I28" s="58"/>
      <c r="J28" s="21"/>
      <c r="K28" s="20"/>
      <c r="L28" s="58"/>
      <c r="M28" s="21"/>
    </row>
    <row r="29" s="1" customFormat="1" spans="1:13">
      <c r="A29" s="31"/>
      <c r="B29" s="32"/>
      <c r="C29" s="40"/>
      <c r="D29" s="41"/>
      <c r="E29" s="41"/>
      <c r="F29" s="41"/>
      <c r="G29" s="42"/>
      <c r="H29" s="23"/>
      <c r="I29" s="5"/>
      <c r="J29" s="24"/>
      <c r="K29" s="23"/>
      <c r="L29" s="5"/>
      <c r="M29" s="24"/>
    </row>
    <row r="30" s="1" customFormat="1" ht="28.5" spans="1:13">
      <c r="A30" s="43" t="s">
        <v>540</v>
      </c>
      <c r="B30" s="44" t="s">
        <v>541</v>
      </c>
      <c r="C30" s="70" t="s">
        <v>766</v>
      </c>
      <c r="D30" s="70"/>
      <c r="E30" s="70"/>
      <c r="F30" s="70"/>
      <c r="G30" s="70"/>
      <c r="H30" s="70"/>
      <c r="I30" s="70"/>
      <c r="J30" s="70"/>
      <c r="K30" s="70"/>
      <c r="L30" s="70"/>
      <c r="M30" s="70"/>
    </row>
    <row r="31" s="1" customFormat="1" ht="28.5" spans="1:13">
      <c r="A31" s="45"/>
      <c r="B31" s="44" t="s">
        <v>543</v>
      </c>
      <c r="C31" s="70" t="s">
        <v>767</v>
      </c>
      <c r="D31" s="70"/>
      <c r="E31" s="70"/>
      <c r="F31" s="70"/>
      <c r="G31" s="70"/>
      <c r="H31" s="70"/>
      <c r="I31" s="70"/>
      <c r="J31" s="70"/>
      <c r="K31" s="70"/>
      <c r="L31" s="70"/>
      <c r="M31" s="70"/>
    </row>
    <row r="32" s="1" customFormat="1" ht="14.25" spans="1:13">
      <c r="A32" s="45"/>
      <c r="B32" s="46" t="s">
        <v>545</v>
      </c>
      <c r="C32" s="11" t="s">
        <v>420</v>
      </c>
      <c r="D32" s="11"/>
      <c r="E32" s="11" t="s">
        <v>421</v>
      </c>
      <c r="F32" s="11"/>
      <c r="G32" s="11"/>
      <c r="H32" s="11" t="s">
        <v>422</v>
      </c>
      <c r="I32" s="11"/>
      <c r="J32" s="11"/>
      <c r="K32" s="11"/>
      <c r="L32" s="11" t="s">
        <v>423</v>
      </c>
      <c r="M32" s="11"/>
    </row>
    <row r="33" s="1" customFormat="1" ht="14.25" spans="1:13">
      <c r="A33" s="45"/>
      <c r="B33" s="47"/>
      <c r="C33" s="11" t="s">
        <v>546</v>
      </c>
      <c r="D33" s="11"/>
      <c r="E33" s="11" t="s">
        <v>425</v>
      </c>
      <c r="F33" s="11"/>
      <c r="G33" s="11"/>
      <c r="H33" s="69" t="s">
        <v>768</v>
      </c>
      <c r="I33" s="69"/>
      <c r="J33" s="69"/>
      <c r="K33" s="69"/>
      <c r="L33" s="69" t="s">
        <v>769</v>
      </c>
      <c r="M33" s="69"/>
    </row>
    <row r="34" s="1" customFormat="1" ht="14.25" spans="1:13">
      <c r="A34" s="45"/>
      <c r="B34" s="47"/>
      <c r="C34" s="11"/>
      <c r="D34" s="11"/>
      <c r="E34" s="11" t="s">
        <v>448</v>
      </c>
      <c r="F34" s="11"/>
      <c r="G34" s="11"/>
      <c r="H34" s="69" t="s">
        <v>681</v>
      </c>
      <c r="I34" s="69"/>
      <c r="J34" s="69"/>
      <c r="K34" s="69"/>
      <c r="L34" s="69" t="s">
        <v>625</v>
      </c>
      <c r="M34" s="69"/>
    </row>
    <row r="35" s="1" customFormat="1" ht="14.25" spans="1:13">
      <c r="A35" s="45"/>
      <c r="B35" s="47"/>
      <c r="C35" s="11"/>
      <c r="D35" s="11"/>
      <c r="E35" s="11" t="s">
        <v>456</v>
      </c>
      <c r="F35" s="11"/>
      <c r="G35" s="11"/>
      <c r="H35" s="69" t="s">
        <v>682</v>
      </c>
      <c r="I35" s="69"/>
      <c r="J35" s="69"/>
      <c r="K35" s="69"/>
      <c r="L35" s="76">
        <v>44896</v>
      </c>
      <c r="M35" s="69"/>
    </row>
    <row r="36" s="1" customFormat="1" spans="1:13">
      <c r="A36" s="45"/>
      <c r="B36" s="47"/>
      <c r="C36" s="11"/>
      <c r="D36" s="11"/>
      <c r="E36" s="17" t="s">
        <v>461</v>
      </c>
      <c r="F36" s="48"/>
      <c r="G36" s="18"/>
      <c r="H36" s="36" t="s">
        <v>768</v>
      </c>
      <c r="I36" s="59"/>
      <c r="J36" s="59"/>
      <c r="K36" s="60"/>
      <c r="L36" s="17" t="s">
        <v>769</v>
      </c>
      <c r="M36" s="18"/>
    </row>
    <row r="37" s="1" customFormat="1" spans="1:13">
      <c r="A37" s="45"/>
      <c r="B37" s="47"/>
      <c r="C37" s="11"/>
      <c r="D37" s="11"/>
      <c r="E37" s="23"/>
      <c r="F37" s="5"/>
      <c r="G37" s="24"/>
      <c r="H37" s="49"/>
      <c r="I37" s="61"/>
      <c r="J37" s="61"/>
      <c r="K37" s="62"/>
      <c r="L37" s="23"/>
      <c r="M37" s="24"/>
    </row>
    <row r="38" s="1" customFormat="1" ht="14.25" spans="1:13">
      <c r="A38" s="45"/>
      <c r="B38" s="47"/>
      <c r="C38" s="11" t="s">
        <v>420</v>
      </c>
      <c r="D38" s="11"/>
      <c r="E38" s="11" t="s">
        <v>421</v>
      </c>
      <c r="F38" s="11"/>
      <c r="G38" s="11"/>
      <c r="H38" s="11" t="s">
        <v>422</v>
      </c>
      <c r="I38" s="11"/>
      <c r="J38" s="11"/>
      <c r="K38" s="11"/>
      <c r="L38" s="11" t="s">
        <v>423</v>
      </c>
      <c r="M38" s="11"/>
    </row>
    <row r="39" s="1" customFormat="1" ht="14.25" spans="1:13">
      <c r="A39" s="45"/>
      <c r="B39" s="47"/>
      <c r="C39" s="11" t="s">
        <v>546</v>
      </c>
      <c r="D39" s="11"/>
      <c r="E39" s="11" t="s">
        <v>465</v>
      </c>
      <c r="F39" s="11"/>
      <c r="G39" s="11"/>
      <c r="H39" s="10"/>
      <c r="I39" s="11"/>
      <c r="J39" s="11"/>
      <c r="K39" s="11"/>
      <c r="L39" s="11"/>
      <c r="M39" s="11"/>
    </row>
    <row r="40" s="1" customFormat="1" ht="14.25" spans="1:13">
      <c r="A40" s="45"/>
      <c r="B40" s="47"/>
      <c r="C40" s="11"/>
      <c r="D40" s="11"/>
      <c r="E40" s="11" t="s">
        <v>468</v>
      </c>
      <c r="F40" s="11"/>
      <c r="G40" s="11"/>
      <c r="H40" s="69" t="s">
        <v>631</v>
      </c>
      <c r="I40" s="69"/>
      <c r="J40" s="69"/>
      <c r="K40" s="69"/>
      <c r="L40" s="69" t="s">
        <v>632</v>
      </c>
      <c r="M40" s="69"/>
    </row>
    <row r="41" s="1" customFormat="1" ht="14.25" spans="1:13">
      <c r="A41" s="45"/>
      <c r="B41" s="47"/>
      <c r="C41" s="11"/>
      <c r="D41" s="11"/>
      <c r="E41" s="11" t="s">
        <v>470</v>
      </c>
      <c r="F41" s="11"/>
      <c r="G41" s="11"/>
      <c r="H41" s="10"/>
      <c r="I41" s="11"/>
      <c r="J41" s="11"/>
      <c r="K41" s="11"/>
      <c r="L41" s="11"/>
      <c r="M41" s="11"/>
    </row>
    <row r="42" s="1" customFormat="1" ht="14.25" spans="1:13">
      <c r="A42" s="45"/>
      <c r="B42" s="47"/>
      <c r="C42" s="11"/>
      <c r="D42" s="11"/>
      <c r="E42" s="11" t="s">
        <v>471</v>
      </c>
      <c r="F42" s="11"/>
      <c r="G42" s="11"/>
      <c r="H42" s="10"/>
      <c r="I42" s="11"/>
      <c r="J42" s="11"/>
      <c r="K42" s="11"/>
      <c r="L42" s="11"/>
      <c r="M42" s="11"/>
    </row>
    <row r="43" s="1" customFormat="1" spans="1:13">
      <c r="A43" s="45"/>
      <c r="B43" s="47"/>
      <c r="C43" s="11"/>
      <c r="D43" s="11"/>
      <c r="E43" s="17" t="s">
        <v>472</v>
      </c>
      <c r="F43" s="48"/>
      <c r="G43" s="18"/>
      <c r="H43" s="36" t="s">
        <v>768</v>
      </c>
      <c r="I43" s="59"/>
      <c r="J43" s="59"/>
      <c r="K43" s="60"/>
      <c r="L43" s="17" t="s">
        <v>634</v>
      </c>
      <c r="M43" s="18"/>
    </row>
    <row r="44" s="1" customFormat="1" spans="1:13">
      <c r="A44" s="45"/>
      <c r="B44" s="47"/>
      <c r="C44" s="11"/>
      <c r="D44" s="11"/>
      <c r="E44" s="23"/>
      <c r="F44" s="5"/>
      <c r="G44" s="24"/>
      <c r="H44" s="49"/>
      <c r="I44" s="61"/>
      <c r="J44" s="61"/>
      <c r="K44" s="62"/>
      <c r="L44" s="23"/>
      <c r="M44" s="24"/>
    </row>
    <row r="45" s="1" customFormat="1" ht="14.25" spans="1:13">
      <c r="A45" s="27" t="s">
        <v>606</v>
      </c>
      <c r="B45" s="27"/>
      <c r="C45" s="27"/>
      <c r="D45" s="50" t="s">
        <v>606</v>
      </c>
      <c r="E45" s="51"/>
      <c r="F45" s="51"/>
      <c r="G45" s="51"/>
      <c r="H45" s="51"/>
      <c r="I45" s="51"/>
      <c r="J45" s="51"/>
      <c r="K45" s="51"/>
      <c r="L45" s="51"/>
      <c r="M45" s="9"/>
    </row>
    <row r="46" s="1" customFormat="1" ht="14.25" spans="1:13">
      <c r="A46" s="27" t="s">
        <v>607</v>
      </c>
      <c r="B46" s="27"/>
      <c r="C46" s="27"/>
      <c r="D46" s="52" t="s">
        <v>608</v>
      </c>
      <c r="E46" s="53"/>
      <c r="F46" s="53"/>
      <c r="G46" s="53"/>
      <c r="H46" s="53"/>
      <c r="I46" s="53"/>
      <c r="J46" s="53"/>
      <c r="K46" s="53"/>
      <c r="L46" s="53"/>
      <c r="M46" s="63"/>
    </row>
  </sheetData>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3:C18"/>
    <mergeCell ref="B19:C24"/>
    <mergeCell ref="A26:B29"/>
    <mergeCell ref="C27:G29"/>
    <mergeCell ref="H27:J29"/>
    <mergeCell ref="K27:M29"/>
    <mergeCell ref="C33:D37"/>
    <mergeCell ref="E36:G37"/>
    <mergeCell ref="H36:K37"/>
    <mergeCell ref="L36:M37"/>
    <mergeCell ref="C39:D44"/>
    <mergeCell ref="E43:G44"/>
    <mergeCell ref="H43:K44"/>
    <mergeCell ref="L43:M44"/>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P28" sqref="P28"/>
    </sheetView>
  </sheetViews>
  <sheetFormatPr defaultColWidth="9.33333333333333" defaultRowHeight="11.25"/>
  <cols>
    <col min="4" max="4" width="26.5" customWidth="1"/>
  </cols>
  <sheetData>
    <row r="1" spans="1:13">
      <c r="A1" s="2"/>
      <c r="B1" s="2"/>
      <c r="C1" s="2"/>
      <c r="D1" s="2"/>
      <c r="E1" s="2"/>
      <c r="F1" s="2"/>
      <c r="G1" s="2"/>
      <c r="H1" s="2"/>
      <c r="I1" s="2"/>
      <c r="J1" s="2"/>
      <c r="K1" s="2"/>
      <c r="L1" s="2"/>
      <c r="M1" s="54" t="s">
        <v>770</v>
      </c>
    </row>
    <row r="2" ht="27" spans="1:13">
      <c r="A2" s="3" t="s">
        <v>482</v>
      </c>
      <c r="B2" s="3"/>
      <c r="C2" s="3"/>
      <c r="D2" s="3"/>
      <c r="E2" s="3"/>
      <c r="F2" s="3"/>
      <c r="G2" s="3"/>
      <c r="H2" s="3"/>
      <c r="I2" s="3"/>
      <c r="J2" s="3"/>
      <c r="K2" s="3"/>
      <c r="L2" s="3"/>
      <c r="M2" s="3"/>
    </row>
    <row r="3" ht="20.25" spans="1:13">
      <c r="A3" s="4" t="s">
        <v>483</v>
      </c>
      <c r="B3" s="4"/>
      <c r="C3" s="4"/>
      <c r="D3" s="4"/>
      <c r="E3" s="4"/>
      <c r="F3" s="4"/>
      <c r="G3" s="4"/>
      <c r="H3" s="4"/>
      <c r="I3" s="4"/>
      <c r="J3" s="4"/>
      <c r="K3" s="4"/>
      <c r="L3" s="4"/>
      <c r="M3" s="4"/>
    </row>
    <row r="4" ht="14.25" spans="1:13">
      <c r="A4" s="5" t="s">
        <v>696</v>
      </c>
      <c r="B4" s="5"/>
      <c r="C4" s="5"/>
      <c r="D4" s="5"/>
      <c r="E4" s="6"/>
      <c r="F4" s="6"/>
      <c r="G4" s="6"/>
      <c r="H4" s="6"/>
      <c r="I4" s="55" t="s">
        <v>697</v>
      </c>
      <c r="J4" s="55"/>
      <c r="K4" s="55"/>
      <c r="L4" s="55"/>
      <c r="M4" s="6"/>
    </row>
    <row r="5" ht="14.25" spans="1:13">
      <c r="A5" s="7" t="s">
        <v>486</v>
      </c>
      <c r="B5" s="8" t="s">
        <v>250</v>
      </c>
      <c r="C5" s="9"/>
      <c r="D5" s="10" t="s">
        <v>258</v>
      </c>
      <c r="E5" s="11"/>
      <c r="F5" s="11"/>
      <c r="G5" s="11"/>
      <c r="H5" s="11"/>
      <c r="I5" s="11"/>
      <c r="J5" s="11"/>
      <c r="K5" s="11"/>
      <c r="L5" s="11"/>
      <c r="M5" s="11"/>
    </row>
    <row r="6" ht="14.25" spans="1:13">
      <c r="A6" s="7"/>
      <c r="B6" s="8" t="s">
        <v>487</v>
      </c>
      <c r="C6" s="9"/>
      <c r="D6" s="10" t="s">
        <v>488</v>
      </c>
      <c r="E6" s="11"/>
      <c r="F6" s="11"/>
      <c r="G6" s="11"/>
      <c r="H6" s="11"/>
      <c r="I6" s="11"/>
      <c r="J6" s="11"/>
      <c r="K6" s="11"/>
      <c r="L6" s="11"/>
      <c r="M6" s="11"/>
    </row>
    <row r="7" ht="14.25" spans="1:13">
      <c r="A7" s="7"/>
      <c r="B7" s="8" t="s">
        <v>489</v>
      </c>
      <c r="C7" s="9"/>
      <c r="D7" s="12" t="s">
        <v>660</v>
      </c>
      <c r="E7" s="13"/>
      <c r="F7" s="14"/>
      <c r="G7" s="11" t="s">
        <v>491</v>
      </c>
      <c r="H7" s="11"/>
      <c r="I7" s="11"/>
      <c r="J7" s="10" t="s">
        <v>492</v>
      </c>
      <c r="K7" s="11"/>
      <c r="L7" s="11"/>
      <c r="M7" s="11"/>
    </row>
    <row r="8" ht="14.25" spans="1:13">
      <c r="A8" s="7"/>
      <c r="B8" s="8" t="s">
        <v>493</v>
      </c>
      <c r="C8" s="9"/>
      <c r="D8" s="64" t="s">
        <v>699</v>
      </c>
      <c r="E8" s="64"/>
      <c r="F8" s="64"/>
      <c r="G8" s="11" t="s">
        <v>400</v>
      </c>
      <c r="H8" s="11"/>
      <c r="I8" s="11"/>
      <c r="J8" s="64">
        <v>13873072233</v>
      </c>
      <c r="K8" s="64"/>
      <c r="L8" s="64"/>
      <c r="M8" s="64"/>
    </row>
    <row r="9" ht="14.25" spans="1:13">
      <c r="A9" s="7"/>
      <c r="B9" s="8" t="s">
        <v>398</v>
      </c>
      <c r="C9" s="9"/>
      <c r="D9" s="64" t="s">
        <v>700</v>
      </c>
      <c r="E9" s="64"/>
      <c r="F9" s="64"/>
      <c r="G9" s="11" t="s">
        <v>400</v>
      </c>
      <c r="H9" s="11"/>
      <c r="I9" s="11"/>
      <c r="J9" s="64">
        <v>13575048138</v>
      </c>
      <c r="K9" s="64"/>
      <c r="L9" s="64"/>
      <c r="M9" s="64"/>
    </row>
    <row r="10" ht="14.25" spans="1:13">
      <c r="A10" s="7"/>
      <c r="B10" s="8" t="s">
        <v>497</v>
      </c>
      <c r="C10" s="9"/>
      <c r="D10" s="10"/>
      <c r="E10" s="11"/>
      <c r="F10" s="11"/>
      <c r="G10" s="11"/>
      <c r="H10" s="11"/>
      <c r="I10" s="11"/>
      <c r="J10" s="11"/>
      <c r="K10" s="11"/>
      <c r="L10" s="11"/>
      <c r="M10" s="11"/>
    </row>
    <row r="11" ht="14.25" spans="1:13">
      <c r="A11" s="7"/>
      <c r="B11" s="8" t="s">
        <v>498</v>
      </c>
      <c r="C11" s="9"/>
      <c r="D11" s="65" t="s">
        <v>771</v>
      </c>
      <c r="E11" s="65"/>
      <c r="F11" s="65"/>
      <c r="G11" s="65"/>
      <c r="H11" s="65"/>
      <c r="I11" s="65"/>
      <c r="J11" s="65"/>
      <c r="K11" s="65"/>
      <c r="L11" s="65"/>
      <c r="M11" s="65"/>
    </row>
    <row r="12" ht="14.25" spans="1:13">
      <c r="A12" s="7"/>
      <c r="B12" s="8" t="s">
        <v>500</v>
      </c>
      <c r="C12" s="9"/>
      <c r="D12" s="65" t="s">
        <v>702</v>
      </c>
      <c r="E12" s="65"/>
      <c r="F12" s="65"/>
      <c r="G12" s="65"/>
      <c r="H12" s="65"/>
      <c r="I12" s="65"/>
      <c r="J12" s="65"/>
      <c r="K12" s="65"/>
      <c r="L12" s="65"/>
      <c r="M12" s="65"/>
    </row>
    <row r="13" ht="14.25" spans="1:13">
      <c r="A13" s="7" t="s">
        <v>502</v>
      </c>
      <c r="B13" s="17" t="s">
        <v>503</v>
      </c>
      <c r="C13" s="18"/>
      <c r="D13" s="19" t="s">
        <v>504</v>
      </c>
      <c r="E13" s="19"/>
      <c r="F13" s="19" t="s">
        <v>505</v>
      </c>
      <c r="G13" s="19"/>
      <c r="H13" s="19"/>
      <c r="I13" s="19"/>
      <c r="J13" s="19" t="s">
        <v>506</v>
      </c>
      <c r="K13" s="19"/>
      <c r="L13" s="19"/>
      <c r="M13" s="19"/>
    </row>
    <row r="14" ht="14.25" spans="1:13">
      <c r="A14" s="7"/>
      <c r="B14" s="20"/>
      <c r="C14" s="21"/>
      <c r="D14" s="11" t="s">
        <v>507</v>
      </c>
      <c r="E14" s="11"/>
      <c r="F14" s="22">
        <v>20</v>
      </c>
      <c r="G14" s="11"/>
      <c r="H14" s="11"/>
      <c r="I14" s="11"/>
      <c r="J14" s="22">
        <v>20</v>
      </c>
      <c r="K14" s="11"/>
      <c r="L14" s="11"/>
      <c r="M14" s="11"/>
    </row>
    <row r="15" ht="14.25" spans="1:13">
      <c r="A15" s="7"/>
      <c r="B15" s="20"/>
      <c r="C15" s="21"/>
      <c r="D15" s="11" t="s">
        <v>508</v>
      </c>
      <c r="E15" s="11"/>
      <c r="F15" s="22">
        <v>20</v>
      </c>
      <c r="G15" s="11"/>
      <c r="H15" s="11"/>
      <c r="I15" s="11"/>
      <c r="J15" s="22">
        <v>20</v>
      </c>
      <c r="K15" s="11"/>
      <c r="L15" s="11"/>
      <c r="M15" s="11"/>
    </row>
    <row r="16" ht="14.25" spans="1:13">
      <c r="A16" s="7"/>
      <c r="B16" s="20"/>
      <c r="C16" s="21"/>
      <c r="D16" s="11" t="s">
        <v>509</v>
      </c>
      <c r="E16" s="11"/>
      <c r="F16" s="22">
        <v>0</v>
      </c>
      <c r="G16" s="11"/>
      <c r="H16" s="11"/>
      <c r="I16" s="11"/>
      <c r="J16" s="22">
        <v>0</v>
      </c>
      <c r="K16" s="11"/>
      <c r="L16" s="11"/>
      <c r="M16" s="11"/>
    </row>
    <row r="17" ht="14.25" spans="1:13">
      <c r="A17" s="7"/>
      <c r="B17" s="20"/>
      <c r="C17" s="21"/>
      <c r="D17" s="11" t="s">
        <v>510</v>
      </c>
      <c r="E17" s="11"/>
      <c r="F17" s="22">
        <v>0</v>
      </c>
      <c r="G17" s="11"/>
      <c r="H17" s="11"/>
      <c r="I17" s="11"/>
      <c r="J17" s="22">
        <v>0</v>
      </c>
      <c r="K17" s="11"/>
      <c r="L17" s="11"/>
      <c r="M17" s="11"/>
    </row>
    <row r="18" ht="14.25" spans="1:13">
      <c r="A18" s="7"/>
      <c r="B18" s="23"/>
      <c r="C18" s="24"/>
      <c r="D18" s="11" t="s">
        <v>511</v>
      </c>
      <c r="E18" s="11"/>
      <c r="F18" s="22">
        <v>0</v>
      </c>
      <c r="G18" s="11"/>
      <c r="H18" s="11"/>
      <c r="I18" s="11"/>
      <c r="J18" s="22">
        <v>0</v>
      </c>
      <c r="K18" s="11"/>
      <c r="L18" s="11"/>
      <c r="M18" s="11"/>
    </row>
    <row r="19" ht="14.25" spans="1:13">
      <c r="A19" s="7"/>
      <c r="B19" s="17" t="s">
        <v>512</v>
      </c>
      <c r="C19" s="18"/>
      <c r="D19" s="11" t="s">
        <v>504</v>
      </c>
      <c r="E19" s="11"/>
      <c r="F19" s="25" t="s">
        <v>513</v>
      </c>
      <c r="G19" s="25"/>
      <c r="H19" s="25"/>
      <c r="I19" s="25" t="s">
        <v>514</v>
      </c>
      <c r="J19" s="25"/>
      <c r="K19" s="25"/>
      <c r="L19" s="25" t="s">
        <v>515</v>
      </c>
      <c r="M19" s="25"/>
    </row>
    <row r="20" ht="14.25" spans="1:13">
      <c r="A20" s="7"/>
      <c r="B20" s="20"/>
      <c r="C20" s="21"/>
      <c r="D20" s="11" t="s">
        <v>507</v>
      </c>
      <c r="E20" s="11"/>
      <c r="F20" s="11">
        <v>20</v>
      </c>
      <c r="G20" s="11"/>
      <c r="H20" s="11"/>
      <c r="I20" s="11">
        <v>20</v>
      </c>
      <c r="J20" s="11"/>
      <c r="K20" s="11"/>
      <c r="L20" s="56"/>
      <c r="M20" s="56"/>
    </row>
    <row r="21" ht="14.25" spans="1:13">
      <c r="A21" s="7"/>
      <c r="B21" s="20"/>
      <c r="C21" s="21"/>
      <c r="D21" s="56" t="s">
        <v>772</v>
      </c>
      <c r="E21" s="56"/>
      <c r="F21" s="11">
        <v>20</v>
      </c>
      <c r="G21" s="11"/>
      <c r="H21" s="11"/>
      <c r="I21" s="11">
        <v>20</v>
      </c>
      <c r="J21" s="11"/>
      <c r="K21" s="11"/>
      <c r="L21" s="56"/>
      <c r="M21" s="56"/>
    </row>
    <row r="22" ht="14.25" spans="1:13">
      <c r="A22" s="7"/>
      <c r="B22" s="20"/>
      <c r="C22" s="21"/>
      <c r="D22" s="56">
        <v>2</v>
      </c>
      <c r="E22" s="56"/>
      <c r="F22" s="11"/>
      <c r="G22" s="11"/>
      <c r="H22" s="11"/>
      <c r="I22" s="11"/>
      <c r="J22" s="11"/>
      <c r="K22" s="11"/>
      <c r="L22" s="56"/>
      <c r="M22" s="56"/>
    </row>
    <row r="23" ht="14.25" spans="1:13">
      <c r="A23" s="7"/>
      <c r="B23" s="20"/>
      <c r="C23" s="21"/>
      <c r="D23" s="56">
        <v>3</v>
      </c>
      <c r="E23" s="56"/>
      <c r="F23" s="11"/>
      <c r="G23" s="11"/>
      <c r="H23" s="11"/>
      <c r="I23" s="11"/>
      <c r="J23" s="11"/>
      <c r="K23" s="11"/>
      <c r="L23" s="11"/>
      <c r="M23" s="11"/>
    </row>
    <row r="24" ht="14.25" spans="1:13">
      <c r="A24" s="7"/>
      <c r="B24" s="23"/>
      <c r="C24" s="24"/>
      <c r="D24" s="56" t="s">
        <v>519</v>
      </c>
      <c r="E24" s="56"/>
      <c r="F24" s="56"/>
      <c r="G24" s="56"/>
      <c r="H24" s="56"/>
      <c r="I24" s="56"/>
      <c r="J24" s="56"/>
      <c r="K24" s="56"/>
      <c r="L24" s="56"/>
      <c r="M24" s="56"/>
    </row>
    <row r="25" ht="14.25" spans="1:13">
      <c r="A25" s="27" t="s">
        <v>520</v>
      </c>
      <c r="B25" s="27"/>
      <c r="C25" s="27"/>
      <c r="D25" s="66" t="s">
        <v>773</v>
      </c>
      <c r="E25" s="56"/>
      <c r="F25" s="56"/>
      <c r="G25" s="56"/>
      <c r="H25" s="56"/>
      <c r="I25" s="56"/>
      <c r="J25" s="56"/>
      <c r="K25" s="56"/>
      <c r="L25" s="56"/>
      <c r="M25" s="56"/>
    </row>
    <row r="26" ht="14.25" spans="1:13">
      <c r="A26" s="28" t="s">
        <v>522</v>
      </c>
      <c r="B26" s="29"/>
      <c r="C26" s="30" t="s">
        <v>523</v>
      </c>
      <c r="D26" s="30"/>
      <c r="E26" s="30"/>
      <c r="F26" s="30"/>
      <c r="G26" s="30"/>
      <c r="H26" s="19" t="s">
        <v>524</v>
      </c>
      <c r="I26" s="19"/>
      <c r="J26" s="19"/>
      <c r="K26" s="19" t="s">
        <v>525</v>
      </c>
      <c r="L26" s="19"/>
      <c r="M26" s="19"/>
    </row>
    <row r="27" spans="1:13">
      <c r="A27" s="31"/>
      <c r="B27" s="32"/>
      <c r="C27" s="33" t="s">
        <v>774</v>
      </c>
      <c r="D27" s="34"/>
      <c r="E27" s="34"/>
      <c r="F27" s="34"/>
      <c r="G27" s="35"/>
      <c r="H27" s="36" t="s">
        <v>688</v>
      </c>
      <c r="I27" s="48"/>
      <c r="J27" s="18"/>
      <c r="K27" s="36" t="s">
        <v>689</v>
      </c>
      <c r="L27" s="48"/>
      <c r="M27" s="18"/>
    </row>
    <row r="28" spans="1:13">
      <c r="A28" s="31"/>
      <c r="B28" s="32"/>
      <c r="C28" s="37"/>
      <c r="D28" s="38"/>
      <c r="E28" s="38"/>
      <c r="F28" s="38"/>
      <c r="G28" s="39"/>
      <c r="H28" s="20"/>
      <c r="I28" s="58"/>
      <c r="J28" s="21"/>
      <c r="K28" s="20"/>
      <c r="L28" s="58"/>
      <c r="M28" s="21"/>
    </row>
    <row r="29" spans="1:13">
      <c r="A29" s="31"/>
      <c r="B29" s="32"/>
      <c r="C29" s="40"/>
      <c r="D29" s="41"/>
      <c r="E29" s="41"/>
      <c r="F29" s="41"/>
      <c r="G29" s="42"/>
      <c r="H29" s="23"/>
      <c r="I29" s="5"/>
      <c r="J29" s="24"/>
      <c r="K29" s="23"/>
      <c r="L29" s="5"/>
      <c r="M29" s="24"/>
    </row>
    <row r="30" ht="28.5" spans="1:13">
      <c r="A30" s="43" t="s">
        <v>540</v>
      </c>
      <c r="B30" s="44" t="s">
        <v>541</v>
      </c>
      <c r="C30" s="65" t="s">
        <v>722</v>
      </c>
      <c r="D30" s="65"/>
      <c r="E30" s="65"/>
      <c r="F30" s="65"/>
      <c r="G30" s="65"/>
      <c r="H30" s="65"/>
      <c r="I30" s="65"/>
      <c r="J30" s="65"/>
      <c r="K30" s="65"/>
      <c r="L30" s="65"/>
      <c r="M30" s="65"/>
    </row>
    <row r="31" ht="42.75" spans="1:13">
      <c r="A31" s="45"/>
      <c r="B31" s="44" t="s">
        <v>543</v>
      </c>
      <c r="C31" s="65" t="s">
        <v>723</v>
      </c>
      <c r="D31" s="65"/>
      <c r="E31" s="65"/>
      <c r="F31" s="65"/>
      <c r="G31" s="65"/>
      <c r="H31" s="65"/>
      <c r="I31" s="65"/>
      <c r="J31" s="65"/>
      <c r="K31" s="65"/>
      <c r="L31" s="65"/>
      <c r="M31" s="65"/>
    </row>
    <row r="32" ht="14.25" spans="1:13">
      <c r="A32" s="45"/>
      <c r="B32" s="46" t="s">
        <v>545</v>
      </c>
      <c r="C32" s="11" t="s">
        <v>420</v>
      </c>
      <c r="D32" s="11"/>
      <c r="E32" s="11" t="s">
        <v>421</v>
      </c>
      <c r="F32" s="11"/>
      <c r="G32" s="11"/>
      <c r="H32" s="11" t="s">
        <v>422</v>
      </c>
      <c r="I32" s="11"/>
      <c r="J32" s="11"/>
      <c r="K32" s="11"/>
      <c r="L32" s="11" t="s">
        <v>423</v>
      </c>
      <c r="M32" s="11"/>
    </row>
    <row r="33" ht="14.25" spans="1:13">
      <c r="A33" s="45"/>
      <c r="B33" s="47"/>
      <c r="C33" s="11" t="s">
        <v>546</v>
      </c>
      <c r="D33" s="11"/>
      <c r="E33" s="17" t="s">
        <v>425</v>
      </c>
      <c r="F33" s="48"/>
      <c r="G33" s="18"/>
      <c r="H33" s="10" t="s">
        <v>775</v>
      </c>
      <c r="I33" s="11"/>
      <c r="J33" s="11"/>
      <c r="K33" s="11"/>
      <c r="L33" s="11" t="s">
        <v>776</v>
      </c>
      <c r="M33" s="11"/>
    </row>
    <row r="34" ht="14.25" spans="1:13">
      <c r="A34" s="45"/>
      <c r="B34" s="47"/>
      <c r="C34" s="11"/>
      <c r="D34" s="11"/>
      <c r="E34" s="11" t="s">
        <v>448</v>
      </c>
      <c r="F34" s="11"/>
      <c r="G34" s="11"/>
      <c r="H34" s="64" t="s">
        <v>724</v>
      </c>
      <c r="I34" s="64"/>
      <c r="J34" s="64"/>
      <c r="K34" s="64"/>
      <c r="L34" s="11" t="s">
        <v>595</v>
      </c>
      <c r="M34" s="11"/>
    </row>
    <row r="35" ht="14.25" spans="1:13">
      <c r="A35" s="45"/>
      <c r="B35" s="47"/>
      <c r="C35" s="11"/>
      <c r="D35" s="11"/>
      <c r="E35" s="11" t="s">
        <v>456</v>
      </c>
      <c r="F35" s="11"/>
      <c r="G35" s="11"/>
      <c r="H35" s="64" t="s">
        <v>725</v>
      </c>
      <c r="I35" s="64"/>
      <c r="J35" s="64"/>
      <c r="K35" s="64"/>
      <c r="L35" s="11" t="s">
        <v>595</v>
      </c>
      <c r="M35" s="11"/>
    </row>
    <row r="36" spans="1:13">
      <c r="A36" s="45"/>
      <c r="B36" s="47"/>
      <c r="C36" s="11"/>
      <c r="D36" s="11"/>
      <c r="E36" s="17" t="s">
        <v>461</v>
      </c>
      <c r="F36" s="48"/>
      <c r="G36" s="18"/>
      <c r="H36" s="36" t="s">
        <v>777</v>
      </c>
      <c r="I36" s="59"/>
      <c r="J36" s="59"/>
      <c r="K36" s="60"/>
      <c r="L36" s="17" t="s">
        <v>777</v>
      </c>
      <c r="M36" s="18"/>
    </row>
    <row r="37" spans="1:13">
      <c r="A37" s="45"/>
      <c r="B37" s="47"/>
      <c r="C37" s="11"/>
      <c r="D37" s="11"/>
      <c r="E37" s="23"/>
      <c r="F37" s="5"/>
      <c r="G37" s="24"/>
      <c r="H37" s="49"/>
      <c r="I37" s="61"/>
      <c r="J37" s="61"/>
      <c r="K37" s="62"/>
      <c r="L37" s="23"/>
      <c r="M37" s="24"/>
    </row>
    <row r="38" ht="14.25" spans="1:13">
      <c r="A38" s="45"/>
      <c r="B38" s="47"/>
      <c r="C38" s="11" t="s">
        <v>420</v>
      </c>
      <c r="D38" s="11"/>
      <c r="E38" s="11" t="s">
        <v>421</v>
      </c>
      <c r="F38" s="11"/>
      <c r="G38" s="11"/>
      <c r="H38" s="11" t="s">
        <v>422</v>
      </c>
      <c r="I38" s="11"/>
      <c r="J38" s="11"/>
      <c r="K38" s="11"/>
      <c r="L38" s="11" t="s">
        <v>423</v>
      </c>
      <c r="M38" s="11"/>
    </row>
    <row r="39" ht="14.25" spans="1:13">
      <c r="A39" s="45"/>
      <c r="B39" s="47"/>
      <c r="C39" s="11" t="s">
        <v>546</v>
      </c>
      <c r="D39" s="11"/>
      <c r="E39" s="11" t="s">
        <v>465</v>
      </c>
      <c r="F39" s="11"/>
      <c r="G39" s="11"/>
      <c r="H39" s="64" t="s">
        <v>727</v>
      </c>
      <c r="I39" s="64"/>
      <c r="J39" s="64"/>
      <c r="K39" s="64"/>
      <c r="L39" s="11" t="s">
        <v>595</v>
      </c>
      <c r="M39" s="11"/>
    </row>
    <row r="40" ht="14.25" spans="1:13">
      <c r="A40" s="45"/>
      <c r="B40" s="47"/>
      <c r="C40" s="11"/>
      <c r="D40" s="11"/>
      <c r="E40" s="11" t="s">
        <v>468</v>
      </c>
      <c r="F40" s="11"/>
      <c r="G40" s="11"/>
      <c r="H40" s="64" t="s">
        <v>728</v>
      </c>
      <c r="I40" s="64"/>
      <c r="J40" s="64"/>
      <c r="K40" s="64"/>
      <c r="L40" s="64" t="s">
        <v>729</v>
      </c>
      <c r="M40" s="64"/>
    </row>
    <row r="41" ht="14.25" spans="1:13">
      <c r="A41" s="45"/>
      <c r="B41" s="47"/>
      <c r="C41" s="11"/>
      <c r="D41" s="11"/>
      <c r="E41" s="11" t="s">
        <v>470</v>
      </c>
      <c r="F41" s="11"/>
      <c r="G41" s="11"/>
      <c r="H41" s="10"/>
      <c r="I41" s="11"/>
      <c r="J41" s="11"/>
      <c r="K41" s="11"/>
      <c r="L41" s="11"/>
      <c r="M41" s="11"/>
    </row>
    <row r="42" ht="14.25" spans="1:13">
      <c r="A42" s="45"/>
      <c r="B42" s="47"/>
      <c r="C42" s="11"/>
      <c r="D42" s="11"/>
      <c r="E42" s="11" t="s">
        <v>633</v>
      </c>
      <c r="F42" s="11"/>
      <c r="G42" s="11"/>
      <c r="H42" s="64" t="s">
        <v>730</v>
      </c>
      <c r="I42" s="64"/>
      <c r="J42" s="64"/>
      <c r="K42" s="64"/>
      <c r="L42" s="64" t="s">
        <v>729</v>
      </c>
      <c r="M42" s="64"/>
    </row>
    <row r="43" spans="1:13">
      <c r="A43" s="45"/>
      <c r="B43" s="47"/>
      <c r="C43" s="11"/>
      <c r="D43" s="11"/>
      <c r="E43" s="17" t="s">
        <v>472</v>
      </c>
      <c r="F43" s="48"/>
      <c r="G43" s="18"/>
      <c r="H43" s="36" t="s">
        <v>472</v>
      </c>
      <c r="I43" s="59"/>
      <c r="J43" s="59"/>
      <c r="K43" s="60"/>
      <c r="L43" s="17" t="s">
        <v>778</v>
      </c>
      <c r="M43" s="18"/>
    </row>
    <row r="44" spans="1:13">
      <c r="A44" s="45"/>
      <c r="B44" s="47"/>
      <c r="C44" s="11"/>
      <c r="D44" s="11"/>
      <c r="E44" s="23"/>
      <c r="F44" s="5"/>
      <c r="G44" s="24"/>
      <c r="H44" s="49"/>
      <c r="I44" s="61"/>
      <c r="J44" s="61"/>
      <c r="K44" s="62"/>
      <c r="L44" s="23"/>
      <c r="M44" s="24"/>
    </row>
    <row r="45" ht="14.25" spans="1:13">
      <c r="A45" s="27" t="s">
        <v>606</v>
      </c>
      <c r="B45" s="27"/>
      <c r="C45" s="27"/>
      <c r="D45" s="50" t="s">
        <v>606</v>
      </c>
      <c r="E45" s="51"/>
      <c r="F45" s="51"/>
      <c r="G45" s="51"/>
      <c r="H45" s="51"/>
      <c r="I45" s="51"/>
      <c r="J45" s="51"/>
      <c r="K45" s="51"/>
      <c r="L45" s="51"/>
      <c r="M45" s="9"/>
    </row>
    <row r="46" ht="14.25" spans="1:13">
      <c r="A46" s="27" t="s">
        <v>607</v>
      </c>
      <c r="B46" s="27"/>
      <c r="C46" s="27"/>
      <c r="D46" s="52" t="s">
        <v>608</v>
      </c>
      <c r="E46" s="53"/>
      <c r="F46" s="53"/>
      <c r="G46" s="53"/>
      <c r="H46" s="53"/>
      <c r="I46" s="53"/>
      <c r="J46" s="53"/>
      <c r="K46" s="53"/>
      <c r="L46" s="53"/>
      <c r="M46" s="63"/>
    </row>
  </sheetData>
  <mergeCells count="126">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A25:C25"/>
    <mergeCell ref="D25:M25"/>
    <mergeCell ref="C26:G26"/>
    <mergeCell ref="H26:J26"/>
    <mergeCell ref="K26:M26"/>
    <mergeCell ref="C30:M30"/>
    <mergeCell ref="C31:M31"/>
    <mergeCell ref="C32:D32"/>
    <mergeCell ref="E32:G32"/>
    <mergeCell ref="H32:K32"/>
    <mergeCell ref="L32:M32"/>
    <mergeCell ref="E33:G33"/>
    <mergeCell ref="H33:K33"/>
    <mergeCell ref="L33:M33"/>
    <mergeCell ref="E34:G34"/>
    <mergeCell ref="H34:K34"/>
    <mergeCell ref="L34:M34"/>
    <mergeCell ref="E35:G35"/>
    <mergeCell ref="H35:K35"/>
    <mergeCell ref="L35:M35"/>
    <mergeCell ref="C38:D38"/>
    <mergeCell ref="E38:G38"/>
    <mergeCell ref="H38:K38"/>
    <mergeCell ref="L38:M38"/>
    <mergeCell ref="E39:G39"/>
    <mergeCell ref="H39:K39"/>
    <mergeCell ref="L39:M39"/>
    <mergeCell ref="E40:G40"/>
    <mergeCell ref="H40:K40"/>
    <mergeCell ref="L40:M40"/>
    <mergeCell ref="E41:G41"/>
    <mergeCell ref="H41:K41"/>
    <mergeCell ref="L41:M41"/>
    <mergeCell ref="E42:G42"/>
    <mergeCell ref="H42:K42"/>
    <mergeCell ref="L42:M42"/>
    <mergeCell ref="A45:C45"/>
    <mergeCell ref="D45:M45"/>
    <mergeCell ref="A46:C46"/>
    <mergeCell ref="D46:M46"/>
    <mergeCell ref="A5:A12"/>
    <mergeCell ref="A13:A24"/>
    <mergeCell ref="A30:A44"/>
    <mergeCell ref="B32:B44"/>
    <mergeCell ref="B13:C18"/>
    <mergeCell ref="B19:C24"/>
    <mergeCell ref="A26:B29"/>
    <mergeCell ref="C27:G29"/>
    <mergeCell ref="H27:J29"/>
    <mergeCell ref="K27:M29"/>
    <mergeCell ref="C33:D37"/>
    <mergeCell ref="E36:G37"/>
    <mergeCell ref="H36:K37"/>
    <mergeCell ref="L36:M37"/>
    <mergeCell ref="C39:D44"/>
    <mergeCell ref="E43:G44"/>
    <mergeCell ref="H43:K44"/>
    <mergeCell ref="L43:M44"/>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workbookViewId="0">
      <selection activeCell="H42" sqref="H42:K42"/>
    </sheetView>
  </sheetViews>
  <sheetFormatPr defaultColWidth="12" defaultRowHeight="13.5"/>
  <cols>
    <col min="1" max="16384" width="12" style="1"/>
  </cols>
  <sheetData>
    <row r="1" s="1" customFormat="1" spans="1:13">
      <c r="A1" s="2"/>
      <c r="B1" s="2"/>
      <c r="C1" s="2"/>
      <c r="D1" s="2"/>
      <c r="E1" s="2"/>
      <c r="F1" s="2"/>
      <c r="G1" s="2"/>
      <c r="H1" s="2"/>
      <c r="I1" s="2"/>
      <c r="J1" s="2"/>
      <c r="K1" s="2"/>
      <c r="L1" s="2"/>
      <c r="M1" s="54" t="s">
        <v>779</v>
      </c>
    </row>
    <row r="2" s="1" customFormat="1" ht="27" spans="1:13">
      <c r="A2" s="3" t="s">
        <v>482</v>
      </c>
      <c r="B2" s="3"/>
      <c r="C2" s="3"/>
      <c r="D2" s="3"/>
      <c r="E2" s="3"/>
      <c r="F2" s="3"/>
      <c r="G2" s="3"/>
      <c r="H2" s="3"/>
      <c r="I2" s="3"/>
      <c r="J2" s="3"/>
      <c r="K2" s="3"/>
      <c r="L2" s="3"/>
      <c r="M2" s="3"/>
    </row>
    <row r="3" s="1" customFormat="1" ht="20.25" spans="1:13">
      <c r="A3" s="4" t="s">
        <v>483</v>
      </c>
      <c r="B3" s="4"/>
      <c r="C3" s="4"/>
      <c r="D3" s="4"/>
      <c r="E3" s="4"/>
      <c r="F3" s="4"/>
      <c r="G3" s="4"/>
      <c r="H3" s="4"/>
      <c r="I3" s="4"/>
      <c r="J3" s="4"/>
      <c r="K3" s="4"/>
      <c r="L3" s="4"/>
      <c r="M3" s="4"/>
    </row>
    <row r="4" s="1" customFormat="1" ht="14.25" spans="1:13">
      <c r="A4" s="5" t="s">
        <v>484</v>
      </c>
      <c r="B4" s="5"/>
      <c r="C4" s="5"/>
      <c r="D4" s="5"/>
      <c r="E4" s="6"/>
      <c r="F4" s="6"/>
      <c r="G4" s="6"/>
      <c r="H4" s="6"/>
      <c r="I4" s="55" t="s">
        <v>485</v>
      </c>
      <c r="J4" s="55"/>
      <c r="K4" s="55"/>
      <c r="L4" s="55"/>
      <c r="M4" s="6"/>
    </row>
    <row r="5" s="1" customFormat="1" ht="14.25" spans="1:13">
      <c r="A5" s="7" t="s">
        <v>486</v>
      </c>
      <c r="B5" s="8" t="s">
        <v>250</v>
      </c>
      <c r="C5" s="9"/>
      <c r="D5" s="10" t="s">
        <v>261</v>
      </c>
      <c r="E5" s="11"/>
      <c r="F5" s="11"/>
      <c r="G5" s="11"/>
      <c r="H5" s="11"/>
      <c r="I5" s="11"/>
      <c r="J5" s="11"/>
      <c r="K5" s="11"/>
      <c r="L5" s="11"/>
      <c r="M5" s="11"/>
    </row>
    <row r="6" s="1" customFormat="1" ht="14.25" spans="1:13">
      <c r="A6" s="7"/>
      <c r="B6" s="8" t="s">
        <v>487</v>
      </c>
      <c r="C6" s="9"/>
      <c r="D6" s="10" t="s">
        <v>488</v>
      </c>
      <c r="E6" s="11"/>
      <c r="F6" s="11"/>
      <c r="G6" s="11"/>
      <c r="H6" s="11"/>
      <c r="I6" s="11"/>
      <c r="J6" s="11"/>
      <c r="K6" s="11"/>
      <c r="L6" s="11"/>
      <c r="M6" s="11"/>
    </row>
    <row r="7" s="1" customFormat="1" ht="14.25" spans="1:13">
      <c r="A7" s="7"/>
      <c r="B7" s="8" t="s">
        <v>489</v>
      </c>
      <c r="C7" s="9"/>
      <c r="D7" s="12" t="s">
        <v>660</v>
      </c>
      <c r="E7" s="13"/>
      <c r="F7" s="14"/>
      <c r="G7" s="11" t="s">
        <v>491</v>
      </c>
      <c r="H7" s="11"/>
      <c r="I7" s="11"/>
      <c r="J7" s="15" t="s">
        <v>698</v>
      </c>
      <c r="K7" s="15"/>
      <c r="L7" s="15"/>
      <c r="M7" s="15"/>
    </row>
    <row r="8" s="1" customFormat="1" ht="14.25" spans="1:13">
      <c r="A8" s="7"/>
      <c r="B8" s="8" t="s">
        <v>493</v>
      </c>
      <c r="C8" s="9"/>
      <c r="D8" s="15" t="s">
        <v>394</v>
      </c>
      <c r="E8" s="15"/>
      <c r="F8" s="15"/>
      <c r="G8" s="11" t="s">
        <v>400</v>
      </c>
      <c r="H8" s="11"/>
      <c r="I8" s="11"/>
      <c r="J8" s="15">
        <v>13974057314</v>
      </c>
      <c r="K8" s="15"/>
      <c r="L8" s="15"/>
      <c r="M8" s="15"/>
    </row>
    <row r="9" s="1" customFormat="1" ht="14.25" spans="1:13">
      <c r="A9" s="7"/>
      <c r="B9" s="8" t="s">
        <v>398</v>
      </c>
      <c r="C9" s="9"/>
      <c r="D9" s="15" t="s">
        <v>736</v>
      </c>
      <c r="E9" s="15"/>
      <c r="F9" s="15"/>
      <c r="G9" s="11" t="s">
        <v>400</v>
      </c>
      <c r="H9" s="11"/>
      <c r="I9" s="11"/>
      <c r="J9" s="15">
        <v>13607406582</v>
      </c>
      <c r="K9" s="15"/>
      <c r="L9" s="15"/>
      <c r="M9" s="15"/>
    </row>
    <row r="10" s="1" customFormat="1" ht="14.25" spans="1:13">
      <c r="A10" s="7"/>
      <c r="B10" s="8" t="s">
        <v>497</v>
      </c>
      <c r="C10" s="9"/>
      <c r="D10" s="10"/>
      <c r="E10" s="11"/>
      <c r="F10" s="11"/>
      <c r="G10" s="11"/>
      <c r="H10" s="11"/>
      <c r="I10" s="11"/>
      <c r="J10" s="11"/>
      <c r="K10" s="11"/>
      <c r="L10" s="11"/>
      <c r="M10" s="11"/>
    </row>
    <row r="11" s="1" customFormat="1" ht="14.25" spans="1:13">
      <c r="A11" s="7"/>
      <c r="B11" s="8" t="s">
        <v>498</v>
      </c>
      <c r="C11" s="9"/>
      <c r="D11" s="16" t="s">
        <v>780</v>
      </c>
      <c r="E11" s="16"/>
      <c r="F11" s="16"/>
      <c r="G11" s="16"/>
      <c r="H11" s="16"/>
      <c r="I11" s="16"/>
      <c r="J11" s="16"/>
      <c r="K11" s="16"/>
      <c r="L11" s="16"/>
      <c r="M11" s="16"/>
    </row>
    <row r="12" s="1" customFormat="1" ht="14.25" spans="1:13">
      <c r="A12" s="7"/>
      <c r="B12" s="8" t="s">
        <v>500</v>
      </c>
      <c r="C12" s="9"/>
      <c r="D12" s="16" t="s">
        <v>702</v>
      </c>
      <c r="E12" s="16"/>
      <c r="F12" s="16"/>
      <c r="G12" s="16"/>
      <c r="H12" s="16"/>
      <c r="I12" s="16"/>
      <c r="J12" s="16"/>
      <c r="K12" s="16"/>
      <c r="L12" s="16"/>
      <c r="M12" s="16"/>
    </row>
    <row r="13" s="1" customFormat="1" ht="14.25" spans="1:13">
      <c r="A13" s="7" t="s">
        <v>502</v>
      </c>
      <c r="B13" s="17" t="s">
        <v>503</v>
      </c>
      <c r="C13" s="18"/>
      <c r="D13" s="19" t="s">
        <v>504</v>
      </c>
      <c r="E13" s="19"/>
      <c r="F13" s="19" t="s">
        <v>505</v>
      </c>
      <c r="G13" s="19"/>
      <c r="H13" s="19"/>
      <c r="I13" s="19"/>
      <c r="J13" s="19" t="s">
        <v>506</v>
      </c>
      <c r="K13" s="19"/>
      <c r="L13" s="19"/>
      <c r="M13" s="19"/>
    </row>
    <row r="14" s="1" customFormat="1" ht="14.25" spans="1:13">
      <c r="A14" s="7"/>
      <c r="B14" s="20"/>
      <c r="C14" s="21"/>
      <c r="D14" s="11" t="s">
        <v>507</v>
      </c>
      <c r="E14" s="11"/>
      <c r="F14" s="22">
        <v>25</v>
      </c>
      <c r="G14" s="11"/>
      <c r="H14" s="11"/>
      <c r="I14" s="11"/>
      <c r="J14" s="22">
        <v>25</v>
      </c>
      <c r="K14" s="11"/>
      <c r="L14" s="11"/>
      <c r="M14" s="11"/>
    </row>
    <row r="15" s="1" customFormat="1" ht="14.25" spans="1:13">
      <c r="A15" s="7"/>
      <c r="B15" s="20"/>
      <c r="C15" s="21"/>
      <c r="D15" s="11" t="s">
        <v>508</v>
      </c>
      <c r="E15" s="11"/>
      <c r="F15" s="22">
        <v>25</v>
      </c>
      <c r="G15" s="11"/>
      <c r="H15" s="11"/>
      <c r="I15" s="11"/>
      <c r="J15" s="22">
        <v>25</v>
      </c>
      <c r="K15" s="11"/>
      <c r="L15" s="11"/>
      <c r="M15" s="11"/>
    </row>
    <row r="16" s="1" customFormat="1" ht="14.25" spans="1:13">
      <c r="A16" s="7"/>
      <c r="B16" s="20"/>
      <c r="C16" s="21"/>
      <c r="D16" s="11" t="s">
        <v>509</v>
      </c>
      <c r="E16" s="11"/>
      <c r="F16" s="22">
        <v>0</v>
      </c>
      <c r="G16" s="11"/>
      <c r="H16" s="11"/>
      <c r="I16" s="11"/>
      <c r="J16" s="22">
        <v>0</v>
      </c>
      <c r="K16" s="11"/>
      <c r="L16" s="11"/>
      <c r="M16" s="11"/>
    </row>
    <row r="17" s="1" customFormat="1" ht="14.25" spans="1:13">
      <c r="A17" s="7"/>
      <c r="B17" s="20"/>
      <c r="C17" s="21"/>
      <c r="D17" s="11" t="s">
        <v>510</v>
      </c>
      <c r="E17" s="11"/>
      <c r="F17" s="22">
        <v>0</v>
      </c>
      <c r="G17" s="11"/>
      <c r="H17" s="11"/>
      <c r="I17" s="11"/>
      <c r="J17" s="22">
        <v>0</v>
      </c>
      <c r="K17" s="11"/>
      <c r="L17" s="11"/>
      <c r="M17" s="11"/>
    </row>
    <row r="18" s="1" customFormat="1" ht="14.25" spans="1:13">
      <c r="A18" s="7"/>
      <c r="B18" s="23"/>
      <c r="C18" s="24"/>
      <c r="D18" s="11" t="s">
        <v>511</v>
      </c>
      <c r="E18" s="11"/>
      <c r="F18" s="22">
        <v>0</v>
      </c>
      <c r="G18" s="11"/>
      <c r="H18" s="11"/>
      <c r="I18" s="11"/>
      <c r="J18" s="22">
        <v>0</v>
      </c>
      <c r="K18" s="11"/>
      <c r="L18" s="11"/>
      <c r="M18" s="11"/>
    </row>
    <row r="19" s="1" customFormat="1" ht="14.25" spans="1:13">
      <c r="A19" s="7"/>
      <c r="B19" s="17" t="s">
        <v>512</v>
      </c>
      <c r="C19" s="18"/>
      <c r="D19" s="11" t="s">
        <v>504</v>
      </c>
      <c r="E19" s="11"/>
      <c r="F19" s="25" t="s">
        <v>513</v>
      </c>
      <c r="G19" s="25"/>
      <c r="H19" s="25"/>
      <c r="I19" s="25" t="s">
        <v>514</v>
      </c>
      <c r="J19" s="25"/>
      <c r="K19" s="25"/>
      <c r="L19" s="25" t="s">
        <v>515</v>
      </c>
      <c r="M19" s="25"/>
    </row>
    <row r="20" s="1" customFormat="1" ht="14.25" spans="1:13">
      <c r="A20" s="7"/>
      <c r="B20" s="20"/>
      <c r="C20" s="21"/>
      <c r="D20" s="11" t="s">
        <v>507</v>
      </c>
      <c r="E20" s="11"/>
      <c r="F20" s="26">
        <v>25</v>
      </c>
      <c r="G20" s="26"/>
      <c r="H20" s="26"/>
      <c r="I20" s="26">
        <v>25</v>
      </c>
      <c r="J20" s="26"/>
      <c r="K20" s="26"/>
      <c r="L20" s="56"/>
      <c r="M20" s="56"/>
    </row>
    <row r="21" s="1" customFormat="1" ht="14.25" spans="1:13">
      <c r="A21" s="7"/>
      <c r="B21" s="20"/>
      <c r="C21" s="21"/>
      <c r="D21" s="11" t="s">
        <v>213</v>
      </c>
      <c r="E21" s="11"/>
      <c r="F21" s="26">
        <v>3</v>
      </c>
      <c r="G21" s="26"/>
      <c r="H21" s="26"/>
      <c r="I21" s="26">
        <v>3</v>
      </c>
      <c r="J21" s="26"/>
      <c r="K21" s="26"/>
      <c r="L21" s="56"/>
      <c r="M21" s="56"/>
    </row>
    <row r="22" s="1" customFormat="1" ht="14.25" spans="1:13">
      <c r="A22" s="7"/>
      <c r="B22" s="20"/>
      <c r="C22" s="21"/>
      <c r="D22" s="11" t="s">
        <v>214</v>
      </c>
      <c r="E22" s="11"/>
      <c r="F22" s="26">
        <v>4</v>
      </c>
      <c r="G22" s="26"/>
      <c r="H22" s="26"/>
      <c r="I22" s="26">
        <v>4</v>
      </c>
      <c r="J22" s="26"/>
      <c r="K22" s="26"/>
      <c r="L22" s="56"/>
      <c r="M22" s="56"/>
    </row>
    <row r="23" s="1" customFormat="1" ht="14.25" spans="1:13">
      <c r="A23" s="7"/>
      <c r="B23" s="20"/>
      <c r="C23" s="21"/>
      <c r="D23" s="11" t="s">
        <v>223</v>
      </c>
      <c r="E23" s="11"/>
      <c r="F23" s="26">
        <v>3</v>
      </c>
      <c r="G23" s="26"/>
      <c r="H23" s="26"/>
      <c r="I23" s="26">
        <v>3</v>
      </c>
      <c r="J23" s="26"/>
      <c r="K23" s="26"/>
      <c r="L23" s="11"/>
      <c r="M23" s="11"/>
    </row>
    <row r="24" s="1" customFormat="1" ht="14.25" spans="1:13">
      <c r="A24" s="7"/>
      <c r="B24" s="20"/>
      <c r="C24" s="21"/>
      <c r="D24" s="11" t="s">
        <v>781</v>
      </c>
      <c r="E24" s="11"/>
      <c r="F24" s="26">
        <v>3</v>
      </c>
      <c r="G24" s="26"/>
      <c r="H24" s="26"/>
      <c r="I24" s="26">
        <v>3</v>
      </c>
      <c r="J24" s="26"/>
      <c r="K24" s="26"/>
      <c r="L24" s="56"/>
      <c r="M24" s="56"/>
    </row>
    <row r="25" s="1" customFormat="1" ht="14.25" spans="1:13">
      <c r="A25" s="7"/>
      <c r="B25" s="20"/>
      <c r="C25" s="21"/>
      <c r="D25" s="11" t="s">
        <v>219</v>
      </c>
      <c r="E25" s="11"/>
      <c r="F25" s="26">
        <v>3</v>
      </c>
      <c r="G25" s="26"/>
      <c r="H25" s="26"/>
      <c r="I25" s="26">
        <v>3</v>
      </c>
      <c r="J25" s="26"/>
      <c r="K25" s="26"/>
      <c r="L25" s="56"/>
      <c r="M25" s="56"/>
    </row>
    <row r="26" s="1" customFormat="1" ht="14.25" spans="1:13">
      <c r="A26" s="7"/>
      <c r="B26" s="20"/>
      <c r="C26" s="21"/>
      <c r="D26" s="11" t="s">
        <v>782</v>
      </c>
      <c r="E26" s="11"/>
      <c r="F26" s="26">
        <v>4</v>
      </c>
      <c r="G26" s="26"/>
      <c r="H26" s="26"/>
      <c r="I26" s="26">
        <v>4</v>
      </c>
      <c r="J26" s="26"/>
      <c r="K26" s="26"/>
      <c r="L26" s="56"/>
      <c r="M26" s="56"/>
    </row>
    <row r="27" s="1" customFormat="1" ht="14.25" spans="1:13">
      <c r="A27" s="7"/>
      <c r="B27" s="23"/>
      <c r="C27" s="24"/>
      <c r="D27" s="11" t="s">
        <v>231</v>
      </c>
      <c r="E27" s="11"/>
      <c r="F27" s="26">
        <v>5</v>
      </c>
      <c r="G27" s="26"/>
      <c r="H27" s="26"/>
      <c r="I27" s="26">
        <v>5</v>
      </c>
      <c r="J27" s="26"/>
      <c r="K27" s="26"/>
      <c r="L27" s="56"/>
      <c r="M27" s="56"/>
    </row>
    <row r="28" s="1" customFormat="1" ht="14.25" spans="1:13">
      <c r="A28" s="27" t="s">
        <v>520</v>
      </c>
      <c r="B28" s="27"/>
      <c r="C28" s="27"/>
      <c r="D28" s="15" t="s">
        <v>738</v>
      </c>
      <c r="E28" s="15"/>
      <c r="F28" s="15"/>
      <c r="G28" s="15"/>
      <c r="H28" s="15"/>
      <c r="I28" s="15"/>
      <c r="J28" s="15"/>
      <c r="K28" s="15"/>
      <c r="L28" s="57"/>
      <c r="M28" s="57"/>
    </row>
    <row r="29" s="1" customFormat="1" ht="14.25" spans="1:13">
      <c r="A29" s="28" t="s">
        <v>522</v>
      </c>
      <c r="B29" s="29"/>
      <c r="C29" s="30" t="s">
        <v>523</v>
      </c>
      <c r="D29" s="30"/>
      <c r="E29" s="30"/>
      <c r="F29" s="30"/>
      <c r="G29" s="30"/>
      <c r="H29" s="19" t="s">
        <v>524</v>
      </c>
      <c r="I29" s="19"/>
      <c r="J29" s="19"/>
      <c r="K29" s="19" t="s">
        <v>525</v>
      </c>
      <c r="L29" s="19"/>
      <c r="M29" s="19"/>
    </row>
    <row r="30" s="1" customFormat="1" spans="1:13">
      <c r="A30" s="31"/>
      <c r="B30" s="32"/>
      <c r="C30" s="33" t="s">
        <v>783</v>
      </c>
      <c r="D30" s="34"/>
      <c r="E30" s="34"/>
      <c r="F30" s="34"/>
      <c r="G30" s="35"/>
      <c r="H30" s="36" t="s">
        <v>688</v>
      </c>
      <c r="I30" s="48"/>
      <c r="J30" s="18"/>
      <c r="K30" s="36" t="s">
        <v>689</v>
      </c>
      <c r="L30" s="48"/>
      <c r="M30" s="18"/>
    </row>
    <row r="31" s="1" customFormat="1" spans="1:13">
      <c r="A31" s="31"/>
      <c r="B31" s="32"/>
      <c r="C31" s="37"/>
      <c r="D31" s="38"/>
      <c r="E31" s="38"/>
      <c r="F31" s="38"/>
      <c r="G31" s="39"/>
      <c r="H31" s="20"/>
      <c r="I31" s="58"/>
      <c r="J31" s="21"/>
      <c r="K31" s="20"/>
      <c r="L31" s="58"/>
      <c r="M31" s="21"/>
    </row>
    <row r="32" s="1" customFormat="1" spans="1:13">
      <c r="A32" s="31"/>
      <c r="B32" s="32"/>
      <c r="C32" s="40"/>
      <c r="D32" s="41"/>
      <c r="E32" s="41"/>
      <c r="F32" s="41"/>
      <c r="G32" s="42"/>
      <c r="H32" s="23"/>
      <c r="I32" s="5"/>
      <c r="J32" s="24"/>
      <c r="K32" s="23"/>
      <c r="L32" s="5"/>
      <c r="M32" s="24"/>
    </row>
    <row r="33" s="1" customFormat="1" ht="28.5" spans="1:13">
      <c r="A33" s="43" t="s">
        <v>540</v>
      </c>
      <c r="B33" s="44" t="s">
        <v>541</v>
      </c>
      <c r="C33" s="16" t="s">
        <v>740</v>
      </c>
      <c r="D33" s="16"/>
      <c r="E33" s="16"/>
      <c r="F33" s="16"/>
      <c r="G33" s="16"/>
      <c r="H33" s="16"/>
      <c r="I33" s="16"/>
      <c r="J33" s="16"/>
      <c r="K33" s="16"/>
      <c r="L33" s="16"/>
      <c r="M33" s="16"/>
    </row>
    <row r="34" s="1" customFormat="1" ht="28.5" spans="1:13">
      <c r="A34" s="45"/>
      <c r="B34" s="44" t="s">
        <v>543</v>
      </c>
      <c r="C34" s="16" t="s">
        <v>741</v>
      </c>
      <c r="D34" s="16"/>
      <c r="E34" s="16"/>
      <c r="F34" s="16"/>
      <c r="G34" s="16"/>
      <c r="H34" s="16"/>
      <c r="I34" s="16"/>
      <c r="J34" s="16"/>
      <c r="K34" s="16"/>
      <c r="L34" s="16"/>
      <c r="M34" s="16"/>
    </row>
    <row r="35" s="1" customFormat="1" ht="14.25" spans="1:13">
      <c r="A35" s="45"/>
      <c r="B35" s="46" t="s">
        <v>545</v>
      </c>
      <c r="C35" s="11" t="s">
        <v>420</v>
      </c>
      <c r="D35" s="11"/>
      <c r="E35" s="11" t="s">
        <v>421</v>
      </c>
      <c r="F35" s="11"/>
      <c r="G35" s="11"/>
      <c r="H35" s="11" t="s">
        <v>422</v>
      </c>
      <c r="I35" s="11"/>
      <c r="J35" s="11"/>
      <c r="K35" s="11"/>
      <c r="L35" s="11" t="s">
        <v>423</v>
      </c>
      <c r="M35" s="11"/>
    </row>
    <row r="36" s="1" customFormat="1" ht="14.25" spans="1:13">
      <c r="A36" s="45"/>
      <c r="B36" s="47"/>
      <c r="C36" s="11" t="s">
        <v>546</v>
      </c>
      <c r="D36" s="11"/>
      <c r="E36" s="11" t="s">
        <v>425</v>
      </c>
      <c r="F36" s="11"/>
      <c r="G36" s="11"/>
      <c r="H36" s="10" t="s">
        <v>784</v>
      </c>
      <c r="I36" s="11"/>
      <c r="J36" s="11"/>
      <c r="K36" s="11"/>
      <c r="L36" s="11" t="s">
        <v>595</v>
      </c>
      <c r="M36" s="11"/>
    </row>
    <row r="37" s="1" customFormat="1" ht="14.25" spans="1:13">
      <c r="A37" s="45"/>
      <c r="B37" s="47"/>
      <c r="C37" s="11"/>
      <c r="D37" s="11"/>
      <c r="E37" s="11" t="s">
        <v>448</v>
      </c>
      <c r="F37" s="11"/>
      <c r="G37" s="11"/>
      <c r="H37" s="15" t="s">
        <v>785</v>
      </c>
      <c r="I37" s="15"/>
      <c r="J37" s="15"/>
      <c r="K37" s="15"/>
      <c r="L37" s="11" t="s">
        <v>595</v>
      </c>
      <c r="M37" s="11"/>
    </row>
    <row r="38" s="1" customFormat="1" ht="14.25" spans="1:13">
      <c r="A38" s="45"/>
      <c r="B38" s="47"/>
      <c r="C38" s="11"/>
      <c r="D38" s="11"/>
      <c r="E38" s="11" t="s">
        <v>456</v>
      </c>
      <c r="F38" s="11"/>
      <c r="G38" s="11"/>
      <c r="H38" s="10" t="s">
        <v>755</v>
      </c>
      <c r="I38" s="11"/>
      <c r="J38" s="11"/>
      <c r="K38" s="11"/>
      <c r="L38" s="11" t="s">
        <v>595</v>
      </c>
      <c r="M38" s="11"/>
    </row>
    <row r="39" s="1" customFormat="1" spans="1:13">
      <c r="A39" s="45"/>
      <c r="B39" s="47"/>
      <c r="C39" s="11"/>
      <c r="D39" s="11"/>
      <c r="E39" s="17" t="s">
        <v>461</v>
      </c>
      <c r="F39" s="48"/>
      <c r="G39" s="18"/>
      <c r="H39" s="36" t="s">
        <v>786</v>
      </c>
      <c r="I39" s="59"/>
      <c r="J39" s="59"/>
      <c r="K39" s="60"/>
      <c r="L39" s="17" t="s">
        <v>787</v>
      </c>
      <c r="M39" s="18"/>
    </row>
    <row r="40" s="1" customFormat="1" ht="4" customHeight="1" spans="1:13">
      <c r="A40" s="45"/>
      <c r="B40" s="47"/>
      <c r="C40" s="11"/>
      <c r="D40" s="11"/>
      <c r="E40" s="23"/>
      <c r="F40" s="5"/>
      <c r="G40" s="24"/>
      <c r="H40" s="49"/>
      <c r="I40" s="61"/>
      <c r="J40" s="61"/>
      <c r="K40" s="62"/>
      <c r="L40" s="23"/>
      <c r="M40" s="24"/>
    </row>
    <row r="41" s="1" customFormat="1" ht="14.25" spans="1:13">
      <c r="A41" s="45"/>
      <c r="B41" s="47"/>
      <c r="C41" s="11" t="s">
        <v>420</v>
      </c>
      <c r="D41" s="11"/>
      <c r="E41" s="11" t="s">
        <v>421</v>
      </c>
      <c r="F41" s="11"/>
      <c r="G41" s="11"/>
      <c r="H41" s="11" t="s">
        <v>422</v>
      </c>
      <c r="I41" s="11"/>
      <c r="J41" s="11"/>
      <c r="K41" s="11"/>
      <c r="L41" s="11" t="s">
        <v>423</v>
      </c>
      <c r="M41" s="11"/>
    </row>
    <row r="42" s="1" customFormat="1" ht="14.25" spans="1:13">
      <c r="A42" s="45"/>
      <c r="B42" s="47"/>
      <c r="C42" s="11" t="s">
        <v>546</v>
      </c>
      <c r="D42" s="11"/>
      <c r="E42" s="11" t="s">
        <v>465</v>
      </c>
      <c r="F42" s="11"/>
      <c r="G42" s="11"/>
      <c r="H42" s="10"/>
      <c r="I42" s="11"/>
      <c r="J42" s="11"/>
      <c r="K42" s="11"/>
      <c r="L42" s="11"/>
      <c r="M42" s="11"/>
    </row>
    <row r="43" s="1" customFormat="1" ht="14.25" spans="1:13">
      <c r="A43" s="45"/>
      <c r="B43" s="47"/>
      <c r="C43" s="11"/>
      <c r="D43" s="11"/>
      <c r="E43" s="11" t="s">
        <v>468</v>
      </c>
      <c r="F43" s="11"/>
      <c r="G43" s="11"/>
      <c r="H43" s="16" t="s">
        <v>788</v>
      </c>
      <c r="I43" s="16"/>
      <c r="J43" s="16"/>
      <c r="K43" s="16"/>
      <c r="L43" s="11" t="s">
        <v>788</v>
      </c>
      <c r="M43" s="11"/>
    </row>
    <row r="44" s="1" customFormat="1" ht="14.25" spans="1:13">
      <c r="A44" s="45"/>
      <c r="B44" s="47"/>
      <c r="C44" s="11"/>
      <c r="D44" s="11"/>
      <c r="E44" s="11" t="s">
        <v>470</v>
      </c>
      <c r="F44" s="11"/>
      <c r="G44" s="11"/>
      <c r="H44" s="10"/>
      <c r="I44" s="11"/>
      <c r="J44" s="11"/>
      <c r="K44" s="11"/>
      <c r="L44" s="11"/>
      <c r="M44" s="11"/>
    </row>
    <row r="45" s="1" customFormat="1" ht="14.25" spans="1:13">
      <c r="A45" s="45"/>
      <c r="B45" s="47"/>
      <c r="C45" s="11"/>
      <c r="D45" s="11"/>
      <c r="E45" s="11" t="s">
        <v>471</v>
      </c>
      <c r="F45" s="11"/>
      <c r="G45" s="11"/>
      <c r="H45" s="10"/>
      <c r="I45" s="11"/>
      <c r="J45" s="11"/>
      <c r="K45" s="11"/>
      <c r="L45" s="11"/>
      <c r="M45" s="11"/>
    </row>
    <row r="46" s="1" customFormat="1" spans="1:13">
      <c r="A46" s="45"/>
      <c r="B46" s="47"/>
      <c r="C46" s="11"/>
      <c r="D46" s="11"/>
      <c r="E46" s="17" t="s">
        <v>472</v>
      </c>
      <c r="F46" s="48"/>
      <c r="G46" s="18"/>
      <c r="H46" s="36" t="s">
        <v>758</v>
      </c>
      <c r="I46" s="59"/>
      <c r="J46" s="59"/>
      <c r="K46" s="60"/>
      <c r="L46" s="17" t="s">
        <v>789</v>
      </c>
      <c r="M46" s="18"/>
    </row>
    <row r="47" s="1" customFormat="1" spans="1:13">
      <c r="A47" s="45"/>
      <c r="B47" s="47"/>
      <c r="C47" s="11"/>
      <c r="D47" s="11"/>
      <c r="E47" s="23"/>
      <c r="F47" s="5"/>
      <c r="G47" s="24"/>
      <c r="H47" s="49"/>
      <c r="I47" s="61"/>
      <c r="J47" s="61"/>
      <c r="K47" s="62"/>
      <c r="L47" s="23"/>
      <c r="M47" s="24"/>
    </row>
    <row r="48" s="1" customFormat="1" ht="14.25" spans="1:13">
      <c r="A48" s="27" t="s">
        <v>606</v>
      </c>
      <c r="B48" s="27"/>
      <c r="C48" s="27"/>
      <c r="D48" s="50" t="s">
        <v>606</v>
      </c>
      <c r="E48" s="51"/>
      <c r="F48" s="51"/>
      <c r="G48" s="51"/>
      <c r="H48" s="51"/>
      <c r="I48" s="51"/>
      <c r="J48" s="51"/>
      <c r="K48" s="51"/>
      <c r="L48" s="51"/>
      <c r="M48" s="9"/>
    </row>
    <row r="49" s="1" customFormat="1" ht="14.25" spans="1:13">
      <c r="A49" s="27" t="s">
        <v>607</v>
      </c>
      <c r="B49" s="27"/>
      <c r="C49" s="27"/>
      <c r="D49" s="52" t="s">
        <v>608</v>
      </c>
      <c r="E49" s="53"/>
      <c r="F49" s="53"/>
      <c r="G49" s="53"/>
      <c r="H49" s="53"/>
      <c r="I49" s="53"/>
      <c r="J49" s="53"/>
      <c r="K49" s="53"/>
      <c r="L49" s="53"/>
      <c r="M49" s="63"/>
    </row>
  </sheetData>
  <mergeCells count="138">
    <mergeCell ref="A2:M2"/>
    <mergeCell ref="A3:M3"/>
    <mergeCell ref="A4:D4"/>
    <mergeCell ref="I4:L4"/>
    <mergeCell ref="B5:C5"/>
    <mergeCell ref="D5:M5"/>
    <mergeCell ref="B6:C6"/>
    <mergeCell ref="D6:M6"/>
    <mergeCell ref="B7:C7"/>
    <mergeCell ref="D7:F7"/>
    <mergeCell ref="G7:I7"/>
    <mergeCell ref="J7:M7"/>
    <mergeCell ref="B8:C8"/>
    <mergeCell ref="D8:F8"/>
    <mergeCell ref="G8:I8"/>
    <mergeCell ref="J8:M8"/>
    <mergeCell ref="B9:C9"/>
    <mergeCell ref="D9:F9"/>
    <mergeCell ref="G9:I9"/>
    <mergeCell ref="J9:M9"/>
    <mergeCell ref="B10:C10"/>
    <mergeCell ref="D10:M10"/>
    <mergeCell ref="B11:C11"/>
    <mergeCell ref="D11:M11"/>
    <mergeCell ref="B12:C12"/>
    <mergeCell ref="D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I18"/>
    <mergeCell ref="J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D24:E24"/>
    <mergeCell ref="F24:H24"/>
    <mergeCell ref="I24:K24"/>
    <mergeCell ref="L24:M24"/>
    <mergeCell ref="D25:E25"/>
    <mergeCell ref="F25:H25"/>
    <mergeCell ref="I25:K25"/>
    <mergeCell ref="L25:M25"/>
    <mergeCell ref="D26:E26"/>
    <mergeCell ref="F26:H26"/>
    <mergeCell ref="I26:K26"/>
    <mergeCell ref="L26:M26"/>
    <mergeCell ref="D27:E27"/>
    <mergeCell ref="F27:H27"/>
    <mergeCell ref="I27:K27"/>
    <mergeCell ref="L27:M27"/>
    <mergeCell ref="A28:C28"/>
    <mergeCell ref="D28:M28"/>
    <mergeCell ref="C29:G29"/>
    <mergeCell ref="H29:J29"/>
    <mergeCell ref="K29:M29"/>
    <mergeCell ref="C33:M33"/>
    <mergeCell ref="C34:M34"/>
    <mergeCell ref="C35:D35"/>
    <mergeCell ref="E35:G35"/>
    <mergeCell ref="H35:K35"/>
    <mergeCell ref="L35:M35"/>
    <mergeCell ref="E36:G36"/>
    <mergeCell ref="H36:K36"/>
    <mergeCell ref="L36:M36"/>
    <mergeCell ref="E37:G37"/>
    <mergeCell ref="H37:K37"/>
    <mergeCell ref="L37:M37"/>
    <mergeCell ref="E38:G38"/>
    <mergeCell ref="H38:K38"/>
    <mergeCell ref="L38:M38"/>
    <mergeCell ref="C41:D41"/>
    <mergeCell ref="E41:G41"/>
    <mergeCell ref="H41:K41"/>
    <mergeCell ref="L41:M41"/>
    <mergeCell ref="E42:G42"/>
    <mergeCell ref="H42:K42"/>
    <mergeCell ref="L42:M42"/>
    <mergeCell ref="E43:G43"/>
    <mergeCell ref="H43:K43"/>
    <mergeCell ref="L43:M43"/>
    <mergeCell ref="E44:G44"/>
    <mergeCell ref="H44:K44"/>
    <mergeCell ref="L44:M44"/>
    <mergeCell ref="E45:G45"/>
    <mergeCell ref="H45:K45"/>
    <mergeCell ref="L45:M45"/>
    <mergeCell ref="A48:C48"/>
    <mergeCell ref="D48:M48"/>
    <mergeCell ref="A49:C49"/>
    <mergeCell ref="D49:M49"/>
    <mergeCell ref="A5:A12"/>
    <mergeCell ref="A13:A27"/>
    <mergeCell ref="A33:A47"/>
    <mergeCell ref="B35:B47"/>
    <mergeCell ref="B13:C18"/>
    <mergeCell ref="B19:C27"/>
    <mergeCell ref="A29:B32"/>
    <mergeCell ref="C30:G32"/>
    <mergeCell ref="H30:J32"/>
    <mergeCell ref="K30:M32"/>
    <mergeCell ref="C36:D40"/>
    <mergeCell ref="E39:G40"/>
    <mergeCell ref="H39:K40"/>
    <mergeCell ref="L39:M40"/>
    <mergeCell ref="C42:D47"/>
    <mergeCell ref="E46:G47"/>
    <mergeCell ref="H46:K47"/>
    <mergeCell ref="L46:M47"/>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1.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workbookViewId="0">
      <selection activeCell="A26" sqref="$A26:$XFD26"/>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ht="12" spans="6:6">
      <c r="F1" s="354" t="s">
        <v>132</v>
      </c>
    </row>
    <row r="2" spans="6:6">
      <c r="F2" s="431"/>
    </row>
    <row r="3" spans="1:6">
      <c r="A3" s="432" t="s">
        <v>133</v>
      </c>
      <c r="B3" s="432"/>
      <c r="C3" s="432"/>
      <c r="D3" s="432"/>
      <c r="E3" s="432"/>
      <c r="F3" s="432"/>
    </row>
    <row r="4" spans="1:6">
      <c r="A4" s="432"/>
      <c r="B4" s="432"/>
      <c r="C4" s="432"/>
      <c r="D4" s="432"/>
      <c r="E4" s="432"/>
      <c r="F4" s="432"/>
    </row>
    <row r="5" ht="19.5" customHeight="1" spans="1:6">
      <c r="A5" s="432"/>
      <c r="B5" s="432"/>
      <c r="C5" s="432"/>
      <c r="D5" s="432"/>
      <c r="E5" s="432"/>
      <c r="F5" s="432"/>
    </row>
    <row r="6" ht="20.25" customHeight="1" spans="1:6">
      <c r="A6" s="310" t="s">
        <v>134</v>
      </c>
      <c r="B6" s="310"/>
      <c r="C6" s="310"/>
      <c r="D6" s="310"/>
      <c r="E6" s="310"/>
      <c r="F6" s="310" t="s">
        <v>87</v>
      </c>
    </row>
    <row r="7" ht="25.5" customHeight="1" spans="1:6">
      <c r="A7" s="433" t="s">
        <v>4</v>
      </c>
      <c r="B7" s="434"/>
      <c r="C7" s="435" t="s">
        <v>135</v>
      </c>
      <c r="D7" s="436"/>
      <c r="E7" s="436"/>
      <c r="F7" s="437"/>
    </row>
    <row r="8" ht="15" customHeight="1" spans="1:6">
      <c r="A8" s="244" t="s">
        <v>6</v>
      </c>
      <c r="B8" s="438" t="s">
        <v>136</v>
      </c>
      <c r="C8" s="244" t="s">
        <v>137</v>
      </c>
      <c r="D8" s="439" t="s">
        <v>138</v>
      </c>
      <c r="E8" s="439" t="s">
        <v>139</v>
      </c>
      <c r="F8" s="438" t="s">
        <v>140</v>
      </c>
    </row>
    <row r="9" ht="15" customHeight="1" spans="1:6">
      <c r="A9" s="440" t="s">
        <v>141</v>
      </c>
      <c r="B9" s="441">
        <v>36743732</v>
      </c>
      <c r="C9" s="442" t="s">
        <v>12</v>
      </c>
      <c r="D9" s="441"/>
      <c r="E9" s="359"/>
      <c r="F9" s="359"/>
    </row>
    <row r="10" ht="15" customHeight="1" spans="1:6">
      <c r="A10" s="440" t="s">
        <v>142</v>
      </c>
      <c r="B10" s="441">
        <v>36743732</v>
      </c>
      <c r="C10" s="442" t="s">
        <v>16</v>
      </c>
      <c r="D10" s="441"/>
      <c r="E10" s="359"/>
      <c r="F10" s="359"/>
    </row>
    <row r="11" ht="15" customHeight="1" spans="1:6">
      <c r="A11" s="440" t="s">
        <v>143</v>
      </c>
      <c r="B11" s="441"/>
      <c r="C11" s="442" t="s">
        <v>20</v>
      </c>
      <c r="D11" s="441"/>
      <c r="E11" s="359"/>
      <c r="F11" s="359"/>
    </row>
    <row r="12" ht="15" customHeight="1" spans="1:6">
      <c r="A12" s="440" t="s">
        <v>144</v>
      </c>
      <c r="B12" s="359"/>
      <c r="C12" s="443" t="s">
        <v>24</v>
      </c>
      <c r="D12" s="441"/>
      <c r="E12" s="359"/>
      <c r="F12" s="359"/>
    </row>
    <row r="13" ht="15" customHeight="1" spans="1:6">
      <c r="A13" s="440" t="s">
        <v>145</v>
      </c>
      <c r="B13" s="359"/>
      <c r="C13" s="443" t="s">
        <v>28</v>
      </c>
      <c r="D13" s="441"/>
      <c r="E13" s="359"/>
      <c r="F13" s="359"/>
    </row>
    <row r="14" ht="15" customHeight="1" spans="1:6">
      <c r="A14" s="440" t="s">
        <v>146</v>
      </c>
      <c r="B14" s="359"/>
      <c r="C14" s="443" t="s">
        <v>31</v>
      </c>
      <c r="D14" s="441"/>
      <c r="E14" s="359"/>
      <c r="F14" s="359"/>
    </row>
    <row r="15" ht="15" customHeight="1" spans="1:6">
      <c r="A15" s="440"/>
      <c r="B15" s="263"/>
      <c r="C15" s="442" t="s">
        <v>35</v>
      </c>
      <c r="D15" s="441"/>
      <c r="E15" s="359"/>
      <c r="F15" s="359"/>
    </row>
    <row r="16" ht="15" customHeight="1" spans="1:6">
      <c r="A16" s="440"/>
      <c r="B16" s="263"/>
      <c r="C16" s="442" t="s">
        <v>38</v>
      </c>
      <c r="D16" s="441"/>
      <c r="E16" s="359"/>
      <c r="F16" s="359"/>
    </row>
    <row r="17" ht="15" customHeight="1" spans="1:6">
      <c r="A17" s="440"/>
      <c r="B17" s="263"/>
      <c r="C17" s="442" t="s">
        <v>147</v>
      </c>
      <c r="D17" s="441">
        <v>36743732</v>
      </c>
      <c r="E17" s="441">
        <v>36743732</v>
      </c>
      <c r="F17" s="359"/>
    </row>
    <row r="18" ht="15" customHeight="1" spans="1:6">
      <c r="A18" s="440"/>
      <c r="B18" s="263"/>
      <c r="C18" s="442" t="s">
        <v>148</v>
      </c>
      <c r="D18" s="441"/>
      <c r="E18" s="359"/>
      <c r="F18" s="359"/>
    </row>
    <row r="19" ht="15" customHeight="1" spans="1:6">
      <c r="A19" s="440"/>
      <c r="B19" s="263"/>
      <c r="C19" s="442" t="s">
        <v>149</v>
      </c>
      <c r="D19" s="441"/>
      <c r="E19" s="359"/>
      <c r="F19" s="359"/>
    </row>
    <row r="20" ht="15" customHeight="1" spans="1:6">
      <c r="A20" s="440"/>
      <c r="B20" s="263"/>
      <c r="C20" s="442" t="s">
        <v>150</v>
      </c>
      <c r="D20" s="441"/>
      <c r="E20" s="359"/>
      <c r="F20" s="359"/>
    </row>
    <row r="21" ht="15" customHeight="1" spans="1:6">
      <c r="A21" s="444"/>
      <c r="B21" s="263"/>
      <c r="C21" s="442" t="s">
        <v>151</v>
      </c>
      <c r="D21" s="441"/>
      <c r="E21" s="359"/>
      <c r="F21" s="359"/>
    </row>
    <row r="22" ht="15" customHeight="1" spans="1:6">
      <c r="A22" s="444"/>
      <c r="B22" s="263"/>
      <c r="C22" s="445" t="s">
        <v>152</v>
      </c>
      <c r="D22" s="441"/>
      <c r="E22" s="359"/>
      <c r="F22" s="359"/>
    </row>
    <row r="23" ht="15" customHeight="1" spans="1:6">
      <c r="A23" s="444"/>
      <c r="B23" s="263"/>
      <c r="C23" s="445" t="s">
        <v>153</v>
      </c>
      <c r="D23" s="441"/>
      <c r="E23" s="359"/>
      <c r="F23" s="359"/>
    </row>
    <row r="24" ht="15" customHeight="1" spans="1:6">
      <c r="A24" s="444"/>
      <c r="B24" s="263"/>
      <c r="C24" s="445" t="s">
        <v>154</v>
      </c>
      <c r="D24" s="441"/>
      <c r="E24" s="359"/>
      <c r="F24" s="359"/>
    </row>
    <row r="25" ht="21.75" customHeight="1" spans="1:6">
      <c r="A25" s="444"/>
      <c r="B25" s="263"/>
      <c r="C25" s="445" t="s">
        <v>155</v>
      </c>
      <c r="D25" s="441"/>
      <c r="E25" s="359"/>
      <c r="F25" s="359"/>
    </row>
    <row r="26" ht="22.5" customHeight="1" spans="1:6">
      <c r="A26" s="444"/>
      <c r="B26" s="263"/>
      <c r="C26" s="445" t="s">
        <v>156</v>
      </c>
      <c r="D26" s="441"/>
      <c r="E26" s="359"/>
      <c r="F26" s="359"/>
    </row>
    <row r="27" ht="22.5" customHeight="1" spans="1:6">
      <c r="A27" s="444"/>
      <c r="B27" s="263"/>
      <c r="C27" s="445" t="s">
        <v>157</v>
      </c>
      <c r="D27" s="441"/>
      <c r="E27" s="359"/>
      <c r="F27" s="359"/>
    </row>
    <row r="28" ht="21" customHeight="1" spans="1:6">
      <c r="A28" s="440"/>
      <c r="B28" s="263"/>
      <c r="C28" s="445" t="s">
        <v>158</v>
      </c>
      <c r="D28" s="441"/>
      <c r="E28" s="359"/>
      <c r="F28" s="359"/>
    </row>
    <row r="29" ht="22.5" customHeight="1" spans="1:6">
      <c r="A29" s="276" t="s">
        <v>78</v>
      </c>
      <c r="B29" s="441">
        <v>36743732</v>
      </c>
      <c r="C29" s="446" t="s">
        <v>90</v>
      </c>
      <c r="D29" s="441">
        <v>36743732</v>
      </c>
      <c r="E29" s="441">
        <v>36743732</v>
      </c>
      <c r="F29" s="359"/>
    </row>
  </sheetData>
  <sheetProtection formatCells="0" formatColumns="0" formatRows="0"/>
  <mergeCells count="3">
    <mergeCell ref="A7:B7"/>
    <mergeCell ref="C7:F7"/>
    <mergeCell ref="A3:F5"/>
  </mergeCells>
  <pageMargins left="0.708661417322835" right="0.708661417322835" top="0.748031496062992" bottom="0.748031496062992"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2"/>
  <sheetViews>
    <sheetView showGridLines="0" workbookViewId="0">
      <selection activeCell="A7" sqref="$A7:$XFD7"/>
    </sheetView>
  </sheetViews>
  <sheetFormatPr defaultColWidth="9.16666666666667" defaultRowHeight="11.25"/>
  <cols>
    <col min="1" max="1" width="17" style="204" customWidth="1"/>
    <col min="2" max="2" width="12.8333333333333" style="159" customWidth="1"/>
    <col min="3" max="3" width="58.5" style="254" customWidth="1"/>
    <col min="4" max="4" width="14.8333333333333" style="204" customWidth="1"/>
    <col min="5" max="5" width="13.8333333333333" style="204" customWidth="1"/>
    <col min="6" max="6" width="13" style="204" customWidth="1"/>
    <col min="7" max="7" width="13.1666666666667" style="204" customWidth="1"/>
    <col min="8" max="8" width="10.3333333333333" style="204" customWidth="1"/>
    <col min="9" max="9" width="12.1666666666667" style="204" customWidth="1"/>
    <col min="10" max="10" width="11.3333333333333" style="204" customWidth="1"/>
    <col min="11" max="11" width="15" style="204" customWidth="1"/>
    <col min="12" max="22" width="10.3333333333333" style="204" customWidth="1"/>
    <col min="23" max="24" width="6.83333333333333" style="204" customWidth="1"/>
    <col min="25" max="16384" width="9.16666666666667" style="204"/>
  </cols>
  <sheetData>
    <row r="1" ht="24.75" customHeight="1" spans="1:24">
      <c r="A1" s="327"/>
      <c r="B1" s="424"/>
      <c r="C1" s="327"/>
      <c r="D1" s="327"/>
      <c r="E1" s="327"/>
      <c r="F1" s="327"/>
      <c r="G1" s="327"/>
      <c r="H1" s="327"/>
      <c r="I1" s="327"/>
      <c r="J1" s="327"/>
      <c r="K1" s="327"/>
      <c r="L1" s="327"/>
      <c r="M1" s="327"/>
      <c r="N1" s="327"/>
      <c r="O1" s="327"/>
      <c r="P1" s="327"/>
      <c r="Q1" s="337"/>
      <c r="R1" s="337"/>
      <c r="S1" s="338"/>
      <c r="T1" s="338"/>
      <c r="U1" s="347"/>
      <c r="V1" s="303" t="s">
        <v>159</v>
      </c>
      <c r="W1" s="338"/>
      <c r="X1" s="338"/>
    </row>
    <row r="2" ht="24.75" customHeight="1" spans="1:24">
      <c r="A2" s="328" t="s">
        <v>160</v>
      </c>
      <c r="B2" s="379"/>
      <c r="C2" s="328"/>
      <c r="D2" s="328"/>
      <c r="E2" s="328"/>
      <c r="F2" s="328"/>
      <c r="G2" s="328"/>
      <c r="H2" s="328"/>
      <c r="I2" s="328"/>
      <c r="J2" s="328"/>
      <c r="K2" s="328"/>
      <c r="L2" s="328"/>
      <c r="M2" s="328"/>
      <c r="N2" s="328"/>
      <c r="O2" s="328"/>
      <c r="P2" s="328"/>
      <c r="Q2" s="328"/>
      <c r="R2" s="328"/>
      <c r="S2" s="328"/>
      <c r="T2" s="328"/>
      <c r="U2" s="328"/>
      <c r="V2" s="328"/>
      <c r="W2" s="338"/>
      <c r="X2" s="338"/>
    </row>
    <row r="3" ht="24.75" customHeight="1" spans="1:24">
      <c r="A3" s="329"/>
      <c r="B3" s="424"/>
      <c r="C3" s="327"/>
      <c r="D3" s="327"/>
      <c r="E3" s="327"/>
      <c r="F3" s="327"/>
      <c r="G3" s="327"/>
      <c r="H3" s="327"/>
      <c r="I3" s="327"/>
      <c r="J3" s="327"/>
      <c r="K3" s="327"/>
      <c r="L3" s="327"/>
      <c r="M3" s="327"/>
      <c r="N3" s="327"/>
      <c r="O3" s="327"/>
      <c r="P3" s="327"/>
      <c r="Q3" s="339"/>
      <c r="R3" s="339"/>
      <c r="S3" s="343"/>
      <c r="T3" s="343"/>
      <c r="U3" s="343"/>
      <c r="V3" s="352" t="s">
        <v>87</v>
      </c>
      <c r="W3" s="343"/>
      <c r="X3" s="343"/>
    </row>
    <row r="4" ht="24.75" customHeight="1" spans="1:24">
      <c r="A4" s="321" t="s">
        <v>110</v>
      </c>
      <c r="B4" s="425" t="s">
        <v>88</v>
      </c>
      <c r="C4" s="426" t="s">
        <v>111</v>
      </c>
      <c r="D4" s="331" t="s">
        <v>90</v>
      </c>
      <c r="E4" s="331" t="s">
        <v>161</v>
      </c>
      <c r="F4" s="331"/>
      <c r="G4" s="331"/>
      <c r="H4" s="331"/>
      <c r="I4" s="308" t="s">
        <v>162</v>
      </c>
      <c r="J4" s="308"/>
      <c r="K4" s="308"/>
      <c r="L4" s="308"/>
      <c r="M4" s="308"/>
      <c r="N4" s="308"/>
      <c r="O4" s="308"/>
      <c r="P4" s="308"/>
      <c r="Q4" s="308"/>
      <c r="R4" s="308"/>
      <c r="S4" s="350" t="s">
        <v>163</v>
      </c>
      <c r="T4" s="308" t="s">
        <v>164</v>
      </c>
      <c r="U4" s="373" t="s">
        <v>165</v>
      </c>
      <c r="V4" s="308" t="s">
        <v>166</v>
      </c>
      <c r="W4" s="343"/>
      <c r="X4" s="343"/>
    </row>
    <row r="5" ht="24.75" customHeight="1" spans="1:24">
      <c r="A5" s="321"/>
      <c r="B5" s="425"/>
      <c r="C5" s="426"/>
      <c r="D5" s="308"/>
      <c r="E5" s="422" t="s">
        <v>138</v>
      </c>
      <c r="F5" s="332" t="s">
        <v>167</v>
      </c>
      <c r="G5" s="332" t="s">
        <v>168</v>
      </c>
      <c r="H5" s="332" t="s">
        <v>169</v>
      </c>
      <c r="I5" s="332" t="s">
        <v>138</v>
      </c>
      <c r="J5" s="340" t="s">
        <v>170</v>
      </c>
      <c r="K5" s="340" t="s">
        <v>171</v>
      </c>
      <c r="L5" s="340" t="s">
        <v>172</v>
      </c>
      <c r="M5" s="375" t="s">
        <v>173</v>
      </c>
      <c r="N5" s="332" t="s">
        <v>174</v>
      </c>
      <c r="O5" s="332" t="s">
        <v>175</v>
      </c>
      <c r="P5" s="332" t="s">
        <v>176</v>
      </c>
      <c r="Q5" s="332" t="s">
        <v>177</v>
      </c>
      <c r="R5" s="383" t="s">
        <v>178</v>
      </c>
      <c r="S5" s="331"/>
      <c r="T5" s="308"/>
      <c r="U5" s="373"/>
      <c r="V5" s="308"/>
      <c r="W5" s="343"/>
      <c r="X5" s="343"/>
    </row>
    <row r="6" ht="30.75" customHeight="1" spans="1:24">
      <c r="A6" s="321"/>
      <c r="B6" s="425"/>
      <c r="C6" s="426"/>
      <c r="D6" s="308"/>
      <c r="E6" s="345"/>
      <c r="F6" s="308"/>
      <c r="G6" s="308"/>
      <c r="H6" s="308"/>
      <c r="I6" s="308"/>
      <c r="J6" s="341"/>
      <c r="K6" s="341"/>
      <c r="L6" s="341"/>
      <c r="M6" s="340"/>
      <c r="N6" s="308"/>
      <c r="O6" s="308"/>
      <c r="P6" s="308"/>
      <c r="Q6" s="308"/>
      <c r="R6" s="331"/>
      <c r="S6" s="331"/>
      <c r="T6" s="308"/>
      <c r="U6" s="373"/>
      <c r="V6" s="308"/>
      <c r="W6" s="338"/>
      <c r="X6" s="338"/>
    </row>
    <row r="7" ht="20.1" customHeight="1" spans="1:24">
      <c r="A7" s="250"/>
      <c r="B7" s="427" t="s">
        <v>104</v>
      </c>
      <c r="C7" s="248" t="s">
        <v>105</v>
      </c>
      <c r="D7" s="299">
        <v>36743732</v>
      </c>
      <c r="E7" s="299">
        <v>15016332</v>
      </c>
      <c r="F7" s="299">
        <v>12895963</v>
      </c>
      <c r="G7" s="299">
        <v>1943673</v>
      </c>
      <c r="H7" s="299">
        <v>176696</v>
      </c>
      <c r="I7" s="299">
        <v>21727400</v>
      </c>
      <c r="J7" s="299">
        <v>3892460</v>
      </c>
      <c r="K7" s="299">
        <v>17834940</v>
      </c>
      <c r="L7" s="299"/>
      <c r="M7" s="299"/>
      <c r="N7" s="299"/>
      <c r="O7" s="299"/>
      <c r="P7" s="299"/>
      <c r="Q7" s="299"/>
      <c r="R7" s="299"/>
      <c r="S7" s="299"/>
      <c r="T7" s="299"/>
      <c r="U7" s="299"/>
      <c r="V7" s="299"/>
      <c r="W7" s="338"/>
      <c r="X7" s="338"/>
    </row>
    <row r="8" ht="20.1" customHeight="1" spans="1:24">
      <c r="A8" s="250"/>
      <c r="B8" s="427" t="s">
        <v>114</v>
      </c>
      <c r="C8" s="248" t="s">
        <v>115</v>
      </c>
      <c r="D8" s="299">
        <v>36743732</v>
      </c>
      <c r="E8" s="299">
        <v>15016332</v>
      </c>
      <c r="F8" s="299">
        <v>12895963</v>
      </c>
      <c r="G8" s="299">
        <v>1943673</v>
      </c>
      <c r="H8" s="299">
        <v>176696</v>
      </c>
      <c r="I8" s="299">
        <v>21727400</v>
      </c>
      <c r="J8" s="299">
        <v>3892460</v>
      </c>
      <c r="K8" s="299">
        <v>17834940</v>
      </c>
      <c r="L8" s="299"/>
      <c r="M8" s="299"/>
      <c r="N8" s="299"/>
      <c r="O8" s="299"/>
      <c r="P8" s="299"/>
      <c r="Q8" s="299"/>
      <c r="R8" s="299"/>
      <c r="S8" s="299"/>
      <c r="T8" s="299"/>
      <c r="U8" s="299"/>
      <c r="V8" s="299"/>
      <c r="W8" s="338"/>
      <c r="X8" s="338"/>
    </row>
    <row r="9" ht="20.1" customHeight="1" spans="1:24">
      <c r="A9" s="247" t="s">
        <v>116</v>
      </c>
      <c r="B9" s="427" t="s">
        <v>114</v>
      </c>
      <c r="C9" s="248" t="s">
        <v>117</v>
      </c>
      <c r="D9" s="299">
        <v>36743732</v>
      </c>
      <c r="E9" s="299">
        <v>15016332</v>
      </c>
      <c r="F9" s="299">
        <v>12895963</v>
      </c>
      <c r="G9" s="299">
        <v>1943673</v>
      </c>
      <c r="H9" s="299">
        <v>176696</v>
      </c>
      <c r="I9" s="299">
        <v>21727400</v>
      </c>
      <c r="J9" s="299">
        <v>3892460</v>
      </c>
      <c r="K9" s="299">
        <v>17834940</v>
      </c>
      <c r="L9" s="299"/>
      <c r="M9" s="299"/>
      <c r="N9" s="299"/>
      <c r="O9" s="299"/>
      <c r="P9" s="299"/>
      <c r="Q9" s="299"/>
      <c r="R9" s="299"/>
      <c r="S9" s="299"/>
      <c r="T9" s="299"/>
      <c r="U9" s="299"/>
      <c r="V9" s="299"/>
      <c r="W9" s="338"/>
      <c r="X9" s="338"/>
    </row>
    <row r="10" ht="20.1" customHeight="1" spans="1:24">
      <c r="A10" s="247" t="s">
        <v>118</v>
      </c>
      <c r="B10" s="427" t="s">
        <v>114</v>
      </c>
      <c r="C10" s="248" t="s">
        <v>119</v>
      </c>
      <c r="D10" s="299">
        <v>15366332</v>
      </c>
      <c r="E10" s="299">
        <v>15016332</v>
      </c>
      <c r="F10" s="299">
        <v>12895963</v>
      </c>
      <c r="G10" s="299">
        <v>1943673</v>
      </c>
      <c r="H10" s="299">
        <v>176696</v>
      </c>
      <c r="I10" s="299">
        <v>350000</v>
      </c>
      <c r="J10" s="299">
        <v>350000</v>
      </c>
      <c r="K10" s="299"/>
      <c r="L10" s="299"/>
      <c r="M10" s="299"/>
      <c r="N10" s="299"/>
      <c r="O10" s="299"/>
      <c r="P10" s="299"/>
      <c r="Q10" s="299"/>
      <c r="R10" s="299"/>
      <c r="S10" s="299"/>
      <c r="T10" s="299"/>
      <c r="U10" s="299"/>
      <c r="V10" s="299"/>
      <c r="W10" s="338"/>
      <c r="X10" s="338"/>
    </row>
    <row r="11" ht="20.1" customHeight="1" spans="1:24">
      <c r="A11" s="249">
        <v>2100101</v>
      </c>
      <c r="B11" s="427" t="s">
        <v>114</v>
      </c>
      <c r="C11" s="250" t="s">
        <v>179</v>
      </c>
      <c r="D11" s="299">
        <v>15016332</v>
      </c>
      <c r="E11" s="299">
        <v>15016332</v>
      </c>
      <c r="F11" s="299">
        <v>12895963</v>
      </c>
      <c r="G11" s="299">
        <v>1943673</v>
      </c>
      <c r="H11" s="299">
        <v>176696</v>
      </c>
      <c r="I11" s="299"/>
      <c r="J11" s="299"/>
      <c r="K11" s="299"/>
      <c r="L11" s="299"/>
      <c r="M11" s="299"/>
      <c r="N11" s="299"/>
      <c r="O11" s="299"/>
      <c r="P11" s="299"/>
      <c r="Q11" s="299"/>
      <c r="R11" s="299"/>
      <c r="S11" s="299"/>
      <c r="T11" s="299"/>
      <c r="U11" s="299"/>
      <c r="V11" s="299"/>
      <c r="W11" s="338"/>
      <c r="X11" s="338"/>
    </row>
    <row r="12" ht="20.1" customHeight="1" spans="1:24">
      <c r="A12" s="249">
        <v>2100102</v>
      </c>
      <c r="B12" s="427" t="s">
        <v>114</v>
      </c>
      <c r="C12" s="250" t="s">
        <v>180</v>
      </c>
      <c r="D12" s="299">
        <v>250000</v>
      </c>
      <c r="E12" s="299"/>
      <c r="F12" s="299"/>
      <c r="G12" s="299"/>
      <c r="H12" s="299"/>
      <c r="I12" s="299">
        <v>250000</v>
      </c>
      <c r="J12" s="299">
        <v>250000</v>
      </c>
      <c r="K12" s="299"/>
      <c r="L12" s="299"/>
      <c r="M12" s="299"/>
      <c r="N12" s="299"/>
      <c r="O12" s="299"/>
      <c r="P12" s="299"/>
      <c r="Q12" s="299"/>
      <c r="R12" s="299"/>
      <c r="S12" s="299"/>
      <c r="T12" s="299"/>
      <c r="U12" s="299"/>
      <c r="V12" s="299"/>
      <c r="W12" s="338"/>
      <c r="X12" s="338"/>
    </row>
    <row r="13" ht="20.1" customHeight="1" spans="1:24">
      <c r="A13" s="249">
        <v>2100199</v>
      </c>
      <c r="B13" s="427" t="s">
        <v>114</v>
      </c>
      <c r="C13" s="248" t="s">
        <v>181</v>
      </c>
      <c r="D13" s="299">
        <v>100000</v>
      </c>
      <c r="E13" s="299"/>
      <c r="F13" s="299"/>
      <c r="G13" s="299"/>
      <c r="H13" s="299"/>
      <c r="I13" s="299">
        <v>100000</v>
      </c>
      <c r="J13" s="299">
        <v>100000</v>
      </c>
      <c r="K13" s="299"/>
      <c r="L13" s="299"/>
      <c r="M13" s="299"/>
      <c r="N13" s="299"/>
      <c r="O13" s="299"/>
      <c r="P13" s="299"/>
      <c r="Q13" s="299"/>
      <c r="R13" s="299"/>
      <c r="S13" s="299"/>
      <c r="T13" s="299"/>
      <c r="U13" s="299"/>
      <c r="V13" s="299"/>
      <c r="W13" s="338"/>
      <c r="X13" s="338"/>
    </row>
    <row r="14" ht="20.1" customHeight="1" spans="1:24">
      <c r="A14" s="247" t="s">
        <v>129</v>
      </c>
      <c r="B14" s="427" t="s">
        <v>114</v>
      </c>
      <c r="C14" s="488" t="s">
        <v>130</v>
      </c>
      <c r="D14" s="299">
        <v>14080000</v>
      </c>
      <c r="E14" s="299"/>
      <c r="F14" s="299"/>
      <c r="G14" s="299"/>
      <c r="H14" s="299"/>
      <c r="I14" s="299">
        <v>14080000</v>
      </c>
      <c r="J14" s="299"/>
      <c r="K14" s="299">
        <v>14080000</v>
      </c>
      <c r="L14" s="299"/>
      <c r="M14" s="299"/>
      <c r="N14" s="299"/>
      <c r="O14" s="299"/>
      <c r="P14" s="299"/>
      <c r="Q14" s="299"/>
      <c r="R14" s="299"/>
      <c r="S14" s="299"/>
      <c r="T14" s="299"/>
      <c r="U14" s="299"/>
      <c r="V14" s="299"/>
      <c r="W14" s="338"/>
      <c r="X14" s="338"/>
    </row>
    <row r="15" ht="20.1" customHeight="1" spans="1:24">
      <c r="A15" s="249">
        <v>2100717</v>
      </c>
      <c r="B15" s="427" t="s">
        <v>114</v>
      </c>
      <c r="C15" s="247" t="s">
        <v>131</v>
      </c>
      <c r="D15" s="299">
        <v>14080000</v>
      </c>
      <c r="E15" s="299"/>
      <c r="F15" s="299"/>
      <c r="G15" s="299"/>
      <c r="H15" s="299"/>
      <c r="I15" s="299">
        <v>14080000</v>
      </c>
      <c r="J15" s="299"/>
      <c r="K15" s="299">
        <v>14080000</v>
      </c>
      <c r="L15" s="299"/>
      <c r="M15" s="299"/>
      <c r="N15" s="299"/>
      <c r="O15" s="299"/>
      <c r="P15" s="299"/>
      <c r="Q15" s="299"/>
      <c r="R15" s="299"/>
      <c r="S15" s="299"/>
      <c r="T15" s="299"/>
      <c r="U15" s="299"/>
      <c r="V15" s="299"/>
      <c r="W15" s="338"/>
      <c r="X15" s="338"/>
    </row>
    <row r="16" ht="20.1" customHeight="1" spans="1:24">
      <c r="A16" s="487" t="s">
        <v>123</v>
      </c>
      <c r="B16" s="427" t="s">
        <v>114</v>
      </c>
      <c r="C16" s="487" t="s">
        <v>124</v>
      </c>
      <c r="D16" s="299">
        <v>1393300</v>
      </c>
      <c r="E16" s="299"/>
      <c r="F16" s="299"/>
      <c r="G16" s="299"/>
      <c r="H16" s="299"/>
      <c r="I16" s="299">
        <v>1393300</v>
      </c>
      <c r="J16" s="299"/>
      <c r="K16" s="299">
        <v>1393300</v>
      </c>
      <c r="L16" s="299"/>
      <c r="M16" s="299"/>
      <c r="N16" s="299"/>
      <c r="O16" s="299"/>
      <c r="P16" s="299"/>
      <c r="Q16" s="299"/>
      <c r="R16" s="299"/>
      <c r="S16" s="299"/>
      <c r="T16" s="299"/>
      <c r="U16" s="299"/>
      <c r="V16" s="299"/>
      <c r="W16" s="338"/>
      <c r="X16" s="338"/>
    </row>
    <row r="17" ht="20.1" customHeight="1" spans="1:24">
      <c r="A17" s="249">
        <v>2100302</v>
      </c>
      <c r="B17" s="427" t="s">
        <v>114</v>
      </c>
      <c r="C17" s="248" t="s">
        <v>125</v>
      </c>
      <c r="D17" s="299">
        <v>1393300</v>
      </c>
      <c r="E17" s="299"/>
      <c r="F17" s="299"/>
      <c r="G17" s="299"/>
      <c r="H17" s="299"/>
      <c r="I17" s="299">
        <v>1393300</v>
      </c>
      <c r="J17" s="299"/>
      <c r="K17" s="299">
        <v>1393300</v>
      </c>
      <c r="L17" s="299"/>
      <c r="M17" s="299"/>
      <c r="N17" s="299"/>
      <c r="O17" s="299"/>
      <c r="P17" s="299"/>
      <c r="Q17" s="299"/>
      <c r="R17" s="299"/>
      <c r="S17" s="299"/>
      <c r="T17" s="299"/>
      <c r="U17" s="299"/>
      <c r="V17" s="299"/>
      <c r="W17" s="338"/>
      <c r="X17" s="338"/>
    </row>
    <row r="18" ht="20.1" customHeight="1" spans="1:24">
      <c r="A18" s="487" t="s">
        <v>126</v>
      </c>
      <c r="B18" s="427" t="s">
        <v>114</v>
      </c>
      <c r="C18" s="487" t="s">
        <v>127</v>
      </c>
      <c r="D18" s="299">
        <v>5904100</v>
      </c>
      <c r="E18" s="299"/>
      <c r="F18" s="299"/>
      <c r="G18" s="299"/>
      <c r="H18" s="299"/>
      <c r="I18" s="299">
        <v>5904100</v>
      </c>
      <c r="J18" s="299">
        <v>3542460</v>
      </c>
      <c r="K18" s="299">
        <v>2361640</v>
      </c>
      <c r="L18" s="299"/>
      <c r="M18" s="299"/>
      <c r="N18" s="299"/>
      <c r="O18" s="299"/>
      <c r="P18" s="299"/>
      <c r="Q18" s="299"/>
      <c r="R18" s="299"/>
      <c r="S18" s="299"/>
      <c r="T18" s="299"/>
      <c r="U18" s="299"/>
      <c r="V18" s="299"/>
      <c r="W18" s="338"/>
      <c r="X18" s="338"/>
    </row>
    <row r="19" ht="20.1" customHeight="1" spans="1:24">
      <c r="A19" s="249">
        <v>2100408</v>
      </c>
      <c r="B19" s="427" t="s">
        <v>114</v>
      </c>
      <c r="C19" s="248" t="s">
        <v>128</v>
      </c>
      <c r="D19" s="299">
        <v>5904100</v>
      </c>
      <c r="E19" s="299"/>
      <c r="F19" s="299"/>
      <c r="G19" s="299"/>
      <c r="H19" s="299"/>
      <c r="I19" s="299">
        <v>5904100</v>
      </c>
      <c r="J19" s="299">
        <v>3542460</v>
      </c>
      <c r="K19" s="299">
        <v>2361640</v>
      </c>
      <c r="L19" s="299"/>
      <c r="M19" s="299"/>
      <c r="N19" s="299"/>
      <c r="O19" s="299"/>
      <c r="P19" s="299"/>
      <c r="Q19" s="299"/>
      <c r="R19" s="299"/>
      <c r="S19" s="299"/>
      <c r="T19" s="299"/>
      <c r="U19" s="299"/>
      <c r="V19" s="299"/>
      <c r="W19" s="338"/>
      <c r="X19" s="338"/>
    </row>
    <row r="20" ht="20.1" customHeight="1" spans="23:24">
      <c r="W20" s="338"/>
      <c r="X20" s="338"/>
    </row>
    <row r="21" ht="24" customHeight="1" spans="23:24">
      <c r="W21" s="338"/>
      <c r="X21" s="338"/>
    </row>
    <row r="22" ht="20.1" customHeight="1" spans="23:24">
      <c r="W22" s="338"/>
      <c r="X22" s="338"/>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2"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O32"/>
  <sheetViews>
    <sheetView showGridLines="0" workbookViewId="0">
      <selection activeCell="F25" sqref="F25"/>
    </sheetView>
  </sheetViews>
  <sheetFormatPr defaultColWidth="9.16666666666667" defaultRowHeight="11.25"/>
  <cols>
    <col min="1" max="1" width="17.3333333333333" style="204" customWidth="1"/>
    <col min="2" max="2" width="12.8333333333333" style="159" customWidth="1"/>
    <col min="3" max="3" width="46.6666666666667" style="204" customWidth="1"/>
    <col min="4" max="4" width="14.8333333333333" style="204" customWidth="1"/>
    <col min="5" max="5" width="21.5" style="204" customWidth="1"/>
    <col min="6" max="6" width="16.6666666666667" style="204" customWidth="1"/>
    <col min="7" max="7" width="18" style="204" customWidth="1"/>
    <col min="8" max="9" width="6.83333333333333" style="204" customWidth="1"/>
    <col min="10" max="16369" width="9.16666666666667" style="204"/>
  </cols>
  <sheetData>
    <row r="1" ht="24.75" customHeight="1" spans="1:9">
      <c r="A1" s="327"/>
      <c r="B1" s="424"/>
      <c r="C1" s="327"/>
      <c r="D1" s="327"/>
      <c r="E1" s="327"/>
      <c r="F1" s="327"/>
      <c r="G1" s="327" t="s">
        <v>182</v>
      </c>
      <c r="H1" s="338"/>
      <c r="I1" s="338"/>
    </row>
    <row r="2" ht="24.75" customHeight="1" spans="1:9">
      <c r="A2" s="328" t="s">
        <v>183</v>
      </c>
      <c r="B2" s="379"/>
      <c r="C2" s="328"/>
      <c r="D2" s="328"/>
      <c r="E2" s="328"/>
      <c r="F2" s="328"/>
      <c r="G2" s="328"/>
      <c r="H2" s="338"/>
      <c r="I2" s="338"/>
    </row>
    <row r="3" ht="24.75" customHeight="1" spans="1:9">
      <c r="A3" s="329"/>
      <c r="B3" s="424"/>
      <c r="C3" s="327"/>
      <c r="D3" s="327"/>
      <c r="E3" s="327"/>
      <c r="F3" s="327"/>
      <c r="G3" s="327" t="s">
        <v>87</v>
      </c>
      <c r="H3" s="343"/>
      <c r="I3" s="343"/>
    </row>
    <row r="4" ht="24.75" customHeight="1" spans="1:9">
      <c r="A4" s="321" t="s">
        <v>110</v>
      </c>
      <c r="B4" s="425" t="s">
        <v>88</v>
      </c>
      <c r="C4" s="426" t="s">
        <v>111</v>
      </c>
      <c r="D4" s="331" t="s">
        <v>90</v>
      </c>
      <c r="E4" s="308" t="s">
        <v>161</v>
      </c>
      <c r="F4" s="308"/>
      <c r="G4" s="308"/>
      <c r="H4" s="343"/>
      <c r="I4" s="343"/>
    </row>
    <row r="5" ht="24.75" customHeight="1" spans="1:9">
      <c r="A5" s="321"/>
      <c r="B5" s="425"/>
      <c r="C5" s="426"/>
      <c r="D5" s="308"/>
      <c r="E5" s="308" t="s">
        <v>167</v>
      </c>
      <c r="F5" s="308" t="s">
        <v>168</v>
      </c>
      <c r="G5" s="308" t="s">
        <v>169</v>
      </c>
      <c r="H5" s="343"/>
      <c r="I5" s="343"/>
    </row>
    <row r="6" ht="30.75" customHeight="1" spans="1:9">
      <c r="A6" s="321"/>
      <c r="B6" s="425"/>
      <c r="C6" s="426"/>
      <c r="D6" s="308"/>
      <c r="E6" s="308"/>
      <c r="F6" s="308"/>
      <c r="G6" s="308"/>
      <c r="H6" s="338"/>
      <c r="I6" s="338"/>
    </row>
    <row r="7" customFormat="1" ht="30.75" customHeight="1" spans="1:9">
      <c r="A7" s="250"/>
      <c r="B7" s="427" t="s">
        <v>104</v>
      </c>
      <c r="C7" s="248" t="s">
        <v>105</v>
      </c>
      <c r="D7" s="428">
        <f>E7+F7+G7</f>
        <v>15016332</v>
      </c>
      <c r="E7" s="429">
        <v>12895963</v>
      </c>
      <c r="F7" s="430">
        <v>1943673</v>
      </c>
      <c r="G7" s="263">
        <v>176696</v>
      </c>
      <c r="H7" s="338"/>
      <c r="I7" s="338"/>
    </row>
    <row r="8" customFormat="1" ht="30.75" customHeight="1" spans="1:9">
      <c r="A8" s="250"/>
      <c r="B8" s="427" t="s">
        <v>114</v>
      </c>
      <c r="C8" s="248" t="s">
        <v>115</v>
      </c>
      <c r="D8" s="428">
        <f>E8+F8+G8</f>
        <v>15016332</v>
      </c>
      <c r="E8" s="429">
        <v>12895963</v>
      </c>
      <c r="F8" s="430">
        <v>1943673</v>
      </c>
      <c r="G8" s="263">
        <v>176696</v>
      </c>
      <c r="H8" s="338"/>
      <c r="I8" s="338"/>
    </row>
    <row r="9" customFormat="1" ht="30.75" customHeight="1" spans="1:9">
      <c r="A9" s="247" t="s">
        <v>116</v>
      </c>
      <c r="B9" s="427" t="s">
        <v>114</v>
      </c>
      <c r="C9" s="248" t="s">
        <v>117</v>
      </c>
      <c r="D9" s="428">
        <f>E9+F9+G9</f>
        <v>15016332</v>
      </c>
      <c r="E9" s="429">
        <v>12895963</v>
      </c>
      <c r="F9" s="430">
        <v>1943673</v>
      </c>
      <c r="G9" s="263">
        <v>176696</v>
      </c>
      <c r="H9" s="338"/>
      <c r="I9" s="338"/>
    </row>
    <row r="10" customFormat="1" ht="30.75" customHeight="1" spans="1:9">
      <c r="A10" s="247" t="s">
        <v>118</v>
      </c>
      <c r="B10" s="427" t="s">
        <v>114</v>
      </c>
      <c r="C10" s="248" t="s">
        <v>119</v>
      </c>
      <c r="D10" s="428">
        <f>E10+F10+G10</f>
        <v>15016332</v>
      </c>
      <c r="E10" s="429">
        <v>12895963</v>
      </c>
      <c r="F10" s="430">
        <v>1943673</v>
      </c>
      <c r="G10" s="263">
        <v>176696</v>
      </c>
      <c r="H10" s="338"/>
      <c r="I10" s="338"/>
    </row>
    <row r="11" customFormat="1" ht="30.75" customHeight="1" spans="1:9">
      <c r="A11" s="249">
        <v>2100101</v>
      </c>
      <c r="B11" s="427" t="s">
        <v>114</v>
      </c>
      <c r="C11" s="250" t="s">
        <v>184</v>
      </c>
      <c r="D11" s="428">
        <f>E11+F11+G11</f>
        <v>15016332</v>
      </c>
      <c r="E11" s="429">
        <v>12895963</v>
      </c>
      <c r="F11" s="430">
        <v>1943673</v>
      </c>
      <c r="G11" s="263">
        <v>176696</v>
      </c>
      <c r="H11" s="338"/>
      <c r="I11" s="338"/>
    </row>
    <row r="12" spans="16369:16369">
      <c r="XEO12"/>
    </row>
    <row r="13" spans="16369:16369">
      <c r="XEO13"/>
    </row>
    <row r="14" spans="16369:16369">
      <c r="XEO14"/>
    </row>
    <row r="15" spans="16369:16369">
      <c r="XEO15"/>
    </row>
    <row r="16" spans="16369:16369">
      <c r="XEO16"/>
    </row>
    <row r="17" spans="16369:16369">
      <c r="XEO17"/>
    </row>
    <row r="18" spans="16369:16369">
      <c r="XEO18"/>
    </row>
    <row r="19" spans="16369:16369">
      <c r="XEO19"/>
    </row>
    <row r="20" spans="16369:16369">
      <c r="XEO20"/>
    </row>
    <row r="21" spans="16369:16369">
      <c r="XEO21"/>
    </row>
    <row r="22" spans="16369:16369">
      <c r="XEO22"/>
    </row>
    <row r="23" spans="16369:16369">
      <c r="XEO23"/>
    </row>
    <row r="24" spans="16369:16369">
      <c r="XEO24"/>
    </row>
    <row r="25" spans="16369:16369">
      <c r="XEO25"/>
    </row>
    <row r="26" spans="16369:16369">
      <c r="XEO26"/>
    </row>
    <row r="27" spans="16369:16369">
      <c r="XEO27"/>
    </row>
    <row r="28" spans="16369:16369">
      <c r="XEO28"/>
    </row>
    <row r="29" spans="16369:16369">
      <c r="XEO29"/>
    </row>
    <row r="30" spans="16369:16369">
      <c r="XEO30"/>
    </row>
    <row r="31" spans="16369:16369">
      <c r="XEO31"/>
    </row>
    <row r="32" spans="16369:16369">
      <c r="XEO32"/>
    </row>
  </sheetData>
  <sheetProtection formatCells="0" formatColumns="0" formatRows="0"/>
  <mergeCells count="9">
    <mergeCell ref="A2:G2"/>
    <mergeCell ref="E4:G4"/>
    <mergeCell ref="A4:A6"/>
    <mergeCell ref="B4:B6"/>
    <mergeCell ref="C4:C6"/>
    <mergeCell ref="D4:D6"/>
    <mergeCell ref="E5:E6"/>
    <mergeCell ref="F5:F6"/>
    <mergeCell ref="G5:G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2"/>
  <sheetViews>
    <sheetView showGridLines="0" workbookViewId="0">
      <selection activeCell="F25" sqref="F25"/>
    </sheetView>
  </sheetViews>
  <sheetFormatPr defaultColWidth="6.66666666666667" defaultRowHeight="11.25"/>
  <cols>
    <col min="1" max="1" width="17.3333333333333" style="204" customWidth="1"/>
    <col min="2" max="2" width="11.5" style="159" customWidth="1"/>
    <col min="3" max="3" width="51.3333333333333" style="204" customWidth="1"/>
    <col min="4" max="4" width="17" style="204" customWidth="1"/>
    <col min="5" max="5" width="17.1666666666667" style="204" customWidth="1"/>
    <col min="6" max="6" width="16.1666666666667" style="204" customWidth="1"/>
    <col min="7" max="7" width="13.6666666666667" style="204" customWidth="1"/>
    <col min="8" max="8" width="12.8333333333333" style="204" customWidth="1"/>
    <col min="9" max="10" width="10.1666666666667" style="204" customWidth="1"/>
    <col min="11" max="11" width="15.6666666666667" style="204" customWidth="1"/>
    <col min="12" max="12" width="15.5" style="204" customWidth="1"/>
    <col min="13" max="13" width="12" style="204" customWidth="1"/>
    <col min="14" max="14" width="12.6666666666667" style="204" customWidth="1"/>
    <col min="15" max="15" width="10.1666666666667" style="204" customWidth="1"/>
    <col min="16" max="16" width="13" style="204" customWidth="1"/>
    <col min="17" max="18" width="10.1666666666667" style="204" customWidth="1"/>
    <col min="19" max="19" width="12.3333333333333" style="204" customWidth="1"/>
    <col min="20" max="20" width="14.5" style="204" customWidth="1"/>
    <col min="21" max="24" width="10.1666666666667" style="204" customWidth="1"/>
    <col min="25" max="25" width="11" style="204" customWidth="1"/>
    <col min="26" max="26" width="12.3333333333333" style="408" customWidth="1"/>
    <col min="27" max="16384" width="6.66666666666667" style="204"/>
  </cols>
  <sheetData>
    <row r="1" s="338" customFormat="1" ht="23.1" customHeight="1" spans="1:256">
      <c r="A1" s="303"/>
      <c r="B1" s="378"/>
      <c r="C1" s="303"/>
      <c r="D1" s="303"/>
      <c r="E1" s="303"/>
      <c r="F1" s="303"/>
      <c r="G1" s="303"/>
      <c r="H1" s="303"/>
      <c r="I1" s="303"/>
      <c r="J1" s="303"/>
      <c r="L1" s="303"/>
      <c r="M1" s="303"/>
      <c r="N1" s="303"/>
      <c r="O1" s="303"/>
      <c r="P1" s="303"/>
      <c r="Q1" s="303"/>
      <c r="R1" s="303"/>
      <c r="S1" s="303"/>
      <c r="T1" s="389" t="s">
        <v>185</v>
      </c>
      <c r="U1" s="389"/>
      <c r="V1" s="389"/>
      <c r="W1" s="389"/>
      <c r="X1" s="389"/>
      <c r="Y1" s="389"/>
      <c r="Z1" s="419"/>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c r="ED1" s="317"/>
      <c r="EE1" s="317"/>
      <c r="EF1" s="317"/>
      <c r="EG1" s="317"/>
      <c r="EH1" s="317"/>
      <c r="EI1" s="317"/>
      <c r="EJ1" s="317"/>
      <c r="EK1" s="317"/>
      <c r="EL1" s="317"/>
      <c r="EM1" s="317"/>
      <c r="EN1" s="317"/>
      <c r="EO1" s="317"/>
      <c r="EP1" s="317"/>
      <c r="EQ1" s="317"/>
      <c r="ER1" s="317"/>
      <c r="ES1" s="317"/>
      <c r="ET1" s="317"/>
      <c r="EU1" s="317"/>
      <c r="EV1" s="317"/>
      <c r="EW1" s="317"/>
      <c r="EX1" s="317"/>
      <c r="EY1" s="317"/>
      <c r="EZ1" s="317"/>
      <c r="FA1" s="317"/>
      <c r="FB1" s="317"/>
      <c r="FC1" s="317"/>
      <c r="FD1" s="317"/>
      <c r="FE1" s="317"/>
      <c r="FF1" s="317"/>
      <c r="FG1" s="317"/>
      <c r="FH1" s="317"/>
      <c r="FI1" s="317"/>
      <c r="FJ1" s="317"/>
      <c r="FK1" s="317"/>
      <c r="FL1" s="317"/>
      <c r="FM1" s="317"/>
      <c r="FN1" s="317"/>
      <c r="FO1" s="317"/>
      <c r="FP1" s="317"/>
      <c r="FQ1" s="317"/>
      <c r="FR1" s="317"/>
      <c r="FS1" s="317"/>
      <c r="FT1" s="317"/>
      <c r="FU1" s="317"/>
      <c r="FV1" s="317"/>
      <c r="FW1" s="317"/>
      <c r="FX1" s="317"/>
      <c r="FY1" s="317"/>
      <c r="FZ1" s="317"/>
      <c r="GA1" s="317"/>
      <c r="GB1" s="317"/>
      <c r="GC1" s="317"/>
      <c r="GD1" s="317"/>
      <c r="GE1" s="317"/>
      <c r="GF1" s="317"/>
      <c r="GG1" s="317"/>
      <c r="GH1" s="317"/>
      <c r="GI1" s="317"/>
      <c r="GJ1" s="317"/>
      <c r="GK1" s="317"/>
      <c r="GL1" s="317"/>
      <c r="GM1" s="317"/>
      <c r="GN1" s="317"/>
      <c r="GO1" s="317"/>
      <c r="GP1" s="317"/>
      <c r="GQ1" s="317"/>
      <c r="GR1" s="317"/>
      <c r="GS1" s="317"/>
      <c r="GT1" s="317"/>
      <c r="GU1" s="317"/>
      <c r="GV1" s="317"/>
      <c r="GW1" s="317"/>
      <c r="GX1" s="317"/>
      <c r="GY1" s="317"/>
      <c r="GZ1" s="317"/>
      <c r="HA1" s="317"/>
      <c r="HB1" s="317"/>
      <c r="HC1" s="317"/>
      <c r="HD1" s="317"/>
      <c r="HE1" s="317"/>
      <c r="HF1" s="317"/>
      <c r="HG1" s="317"/>
      <c r="HH1" s="317"/>
      <c r="HI1" s="317"/>
      <c r="HJ1" s="317"/>
      <c r="HK1" s="317"/>
      <c r="HL1" s="317"/>
      <c r="HM1" s="317"/>
      <c r="HN1" s="317"/>
      <c r="HO1" s="317"/>
      <c r="HP1" s="317"/>
      <c r="HQ1" s="317"/>
      <c r="HR1" s="317"/>
      <c r="HS1" s="317"/>
      <c r="HT1" s="317"/>
      <c r="HU1" s="317"/>
      <c r="HV1" s="317"/>
      <c r="HW1" s="317"/>
      <c r="HX1" s="317"/>
      <c r="HY1" s="317"/>
      <c r="HZ1" s="317"/>
      <c r="IA1" s="317"/>
      <c r="IB1" s="317"/>
      <c r="IC1" s="317"/>
      <c r="ID1" s="317"/>
      <c r="IE1" s="317"/>
      <c r="IF1" s="317"/>
      <c r="IG1" s="317"/>
      <c r="IH1" s="317"/>
      <c r="II1" s="317"/>
      <c r="IJ1" s="317"/>
      <c r="IK1" s="317"/>
      <c r="IL1" s="317"/>
      <c r="IM1" s="317"/>
      <c r="IN1" s="317"/>
      <c r="IO1" s="317"/>
      <c r="IP1" s="317"/>
      <c r="IQ1" s="317"/>
      <c r="IR1" s="317"/>
      <c r="IS1" s="317"/>
      <c r="IT1" s="317"/>
      <c r="IU1" s="317"/>
      <c r="IV1" s="317"/>
    </row>
    <row r="2" s="338" customFormat="1" ht="23.1" customHeight="1" spans="1:256">
      <c r="A2" s="328" t="s">
        <v>186</v>
      </c>
      <c r="B2" s="379"/>
      <c r="C2" s="328"/>
      <c r="D2" s="328"/>
      <c r="E2" s="328"/>
      <c r="F2" s="328"/>
      <c r="G2" s="328"/>
      <c r="H2" s="328"/>
      <c r="I2" s="328"/>
      <c r="J2" s="328"/>
      <c r="K2" s="328"/>
      <c r="L2" s="328"/>
      <c r="M2" s="328"/>
      <c r="N2" s="328"/>
      <c r="O2" s="328"/>
      <c r="P2" s="328"/>
      <c r="Q2" s="328"/>
      <c r="R2" s="328"/>
      <c r="S2" s="328"/>
      <c r="T2" s="328"/>
      <c r="U2" s="328"/>
      <c r="V2" s="328"/>
      <c r="W2" s="328"/>
      <c r="X2" s="328"/>
      <c r="Y2" s="328"/>
      <c r="Z2" s="420"/>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c r="CB2" s="317"/>
      <c r="CC2" s="317"/>
      <c r="CD2" s="317"/>
      <c r="CE2" s="317"/>
      <c r="CF2" s="317"/>
      <c r="CG2" s="317"/>
      <c r="CH2" s="317"/>
      <c r="CI2" s="317"/>
      <c r="CJ2" s="317"/>
      <c r="CK2" s="317"/>
      <c r="CL2" s="317"/>
      <c r="CM2" s="317"/>
      <c r="CN2" s="317"/>
      <c r="CO2" s="317"/>
      <c r="CP2" s="317"/>
      <c r="CQ2" s="317"/>
      <c r="CR2" s="317"/>
      <c r="CS2" s="317"/>
      <c r="CT2" s="317"/>
      <c r="CU2" s="317"/>
      <c r="CV2" s="317"/>
      <c r="CW2" s="317"/>
      <c r="CX2" s="317"/>
      <c r="CY2" s="317"/>
      <c r="CZ2" s="317"/>
      <c r="DA2" s="317"/>
      <c r="DB2" s="317"/>
      <c r="DC2" s="317"/>
      <c r="DD2" s="317"/>
      <c r="DE2" s="317"/>
      <c r="DF2" s="317"/>
      <c r="DG2" s="317"/>
      <c r="DH2" s="317"/>
      <c r="DI2" s="317"/>
      <c r="DJ2" s="317"/>
      <c r="DK2" s="317"/>
      <c r="DL2" s="317"/>
      <c r="DM2" s="317"/>
      <c r="DN2" s="317"/>
      <c r="DO2" s="317"/>
      <c r="DP2" s="317"/>
      <c r="DQ2" s="317"/>
      <c r="DR2" s="317"/>
      <c r="DS2" s="317"/>
      <c r="DT2" s="317"/>
      <c r="DU2" s="317"/>
      <c r="DV2" s="317"/>
      <c r="DW2" s="317"/>
      <c r="DX2" s="317"/>
      <c r="DY2" s="317"/>
      <c r="DZ2" s="317"/>
      <c r="EA2" s="317"/>
      <c r="EB2" s="317"/>
      <c r="EC2" s="317"/>
      <c r="ED2" s="317"/>
      <c r="EE2" s="317"/>
      <c r="EF2" s="317"/>
      <c r="EG2" s="317"/>
      <c r="EH2" s="317"/>
      <c r="EI2" s="317"/>
      <c r="EJ2" s="317"/>
      <c r="EK2" s="317"/>
      <c r="EL2" s="317"/>
      <c r="EM2" s="317"/>
      <c r="EN2" s="317"/>
      <c r="EO2" s="317"/>
      <c r="EP2" s="317"/>
      <c r="EQ2" s="317"/>
      <c r="ER2" s="317"/>
      <c r="ES2" s="317"/>
      <c r="ET2" s="317"/>
      <c r="EU2" s="317"/>
      <c r="EV2" s="317"/>
      <c r="EW2" s="317"/>
      <c r="EX2" s="317"/>
      <c r="EY2" s="317"/>
      <c r="EZ2" s="317"/>
      <c r="FA2" s="317"/>
      <c r="FB2" s="317"/>
      <c r="FC2" s="317"/>
      <c r="FD2" s="317"/>
      <c r="FE2" s="317"/>
      <c r="FF2" s="317"/>
      <c r="FG2" s="317"/>
      <c r="FH2" s="317"/>
      <c r="FI2" s="317"/>
      <c r="FJ2" s="317"/>
      <c r="FK2" s="317"/>
      <c r="FL2" s="317"/>
      <c r="FM2" s="317"/>
      <c r="FN2" s="317"/>
      <c r="FO2" s="317"/>
      <c r="FP2" s="317"/>
      <c r="FQ2" s="317"/>
      <c r="FR2" s="317"/>
      <c r="FS2" s="317"/>
      <c r="FT2" s="317"/>
      <c r="FU2" s="317"/>
      <c r="FV2" s="317"/>
      <c r="FW2" s="317"/>
      <c r="FX2" s="317"/>
      <c r="FY2" s="317"/>
      <c r="FZ2" s="317"/>
      <c r="GA2" s="317"/>
      <c r="GB2" s="317"/>
      <c r="GC2" s="317"/>
      <c r="GD2" s="317"/>
      <c r="GE2" s="317"/>
      <c r="GF2" s="317"/>
      <c r="GG2" s="317"/>
      <c r="GH2" s="317"/>
      <c r="GI2" s="317"/>
      <c r="GJ2" s="317"/>
      <c r="GK2" s="317"/>
      <c r="GL2" s="317"/>
      <c r="GM2" s="317"/>
      <c r="GN2" s="317"/>
      <c r="GO2" s="317"/>
      <c r="GP2" s="317"/>
      <c r="GQ2" s="317"/>
      <c r="GR2" s="317"/>
      <c r="GS2" s="317"/>
      <c r="GT2" s="317"/>
      <c r="GU2" s="317"/>
      <c r="GV2" s="317"/>
      <c r="GW2" s="317"/>
      <c r="GX2" s="317"/>
      <c r="GY2" s="317"/>
      <c r="GZ2" s="317"/>
      <c r="HA2" s="317"/>
      <c r="HB2" s="317"/>
      <c r="HC2" s="317"/>
      <c r="HD2" s="317"/>
      <c r="HE2" s="317"/>
      <c r="HF2" s="317"/>
      <c r="HG2" s="317"/>
      <c r="HH2" s="317"/>
      <c r="HI2" s="317"/>
      <c r="HJ2" s="317"/>
      <c r="HK2" s="317"/>
      <c r="HL2" s="317"/>
      <c r="HM2" s="317"/>
      <c r="HN2" s="317"/>
      <c r="HO2" s="317"/>
      <c r="HP2" s="317"/>
      <c r="HQ2" s="317"/>
      <c r="HR2" s="317"/>
      <c r="HS2" s="317"/>
      <c r="HT2" s="317"/>
      <c r="HU2" s="317"/>
      <c r="HV2" s="317"/>
      <c r="HW2" s="317"/>
      <c r="HX2" s="317"/>
      <c r="HY2" s="317"/>
      <c r="HZ2" s="317"/>
      <c r="IA2" s="317"/>
      <c r="IB2" s="317"/>
      <c r="IC2" s="317"/>
      <c r="ID2" s="317"/>
      <c r="IE2" s="317"/>
      <c r="IF2" s="317"/>
      <c r="IG2" s="317"/>
      <c r="IH2" s="317"/>
      <c r="II2" s="317"/>
      <c r="IJ2" s="317"/>
      <c r="IK2" s="317"/>
      <c r="IL2" s="317"/>
      <c r="IM2" s="317"/>
      <c r="IN2" s="317"/>
      <c r="IO2" s="317"/>
      <c r="IP2" s="317"/>
      <c r="IQ2" s="317"/>
      <c r="IR2" s="317"/>
      <c r="IS2" s="317"/>
      <c r="IT2" s="317"/>
      <c r="IU2" s="317"/>
      <c r="IV2" s="317"/>
    </row>
    <row r="3" s="338" customFormat="1" ht="44.25" customHeight="1" spans="2:256">
      <c r="B3" s="377"/>
      <c r="D3" s="306"/>
      <c r="E3" s="306"/>
      <c r="F3" s="306"/>
      <c r="G3" s="306"/>
      <c r="H3" s="306"/>
      <c r="I3" s="306"/>
      <c r="J3" s="306"/>
      <c r="L3" s="411"/>
      <c r="M3" s="411"/>
      <c r="N3" s="327"/>
      <c r="O3" s="306"/>
      <c r="P3" s="412"/>
      <c r="Q3" s="306"/>
      <c r="R3" s="306"/>
      <c r="S3" s="411"/>
      <c r="U3" s="413"/>
      <c r="V3" s="413"/>
      <c r="W3" s="413"/>
      <c r="X3" s="413"/>
      <c r="Y3" s="413" t="s">
        <v>87</v>
      </c>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c r="CM3" s="317"/>
      <c r="CN3" s="317"/>
      <c r="CO3" s="317"/>
      <c r="CP3" s="317"/>
      <c r="CQ3" s="317"/>
      <c r="CR3" s="317"/>
      <c r="CS3" s="317"/>
      <c r="CT3" s="317"/>
      <c r="CU3" s="317"/>
      <c r="CV3" s="317"/>
      <c r="CW3" s="317"/>
      <c r="CX3" s="317"/>
      <c r="CY3" s="317"/>
      <c r="CZ3" s="317"/>
      <c r="DA3" s="317"/>
      <c r="DB3" s="317"/>
      <c r="DC3" s="317"/>
      <c r="DD3" s="317"/>
      <c r="DE3" s="317"/>
      <c r="DF3" s="317"/>
      <c r="DG3" s="317"/>
      <c r="DH3" s="317"/>
      <c r="DI3" s="317"/>
      <c r="DJ3" s="317"/>
      <c r="DK3" s="317"/>
      <c r="DL3" s="317"/>
      <c r="DM3" s="317"/>
      <c r="DN3" s="317"/>
      <c r="DO3" s="317"/>
      <c r="DP3" s="317"/>
      <c r="DQ3" s="317"/>
      <c r="DR3" s="317"/>
      <c r="DS3" s="317"/>
      <c r="DT3" s="317"/>
      <c r="DU3" s="317"/>
      <c r="DV3" s="317"/>
      <c r="DW3" s="317"/>
      <c r="DX3" s="317"/>
      <c r="DY3" s="317"/>
      <c r="DZ3" s="317"/>
      <c r="EA3" s="317"/>
      <c r="EB3" s="317"/>
      <c r="EC3" s="317"/>
      <c r="ED3" s="317"/>
      <c r="EE3" s="317"/>
      <c r="EF3" s="317"/>
      <c r="EG3" s="317"/>
      <c r="EH3" s="317"/>
      <c r="EI3" s="317"/>
      <c r="EJ3" s="317"/>
      <c r="EK3" s="317"/>
      <c r="EL3" s="317"/>
      <c r="EM3" s="317"/>
      <c r="EN3" s="317"/>
      <c r="EO3" s="317"/>
      <c r="EP3" s="317"/>
      <c r="EQ3" s="317"/>
      <c r="ER3" s="317"/>
      <c r="ES3" s="317"/>
      <c r="ET3" s="317"/>
      <c r="EU3" s="317"/>
      <c r="EV3" s="317"/>
      <c r="EW3" s="317"/>
      <c r="EX3" s="317"/>
      <c r="EY3" s="317"/>
      <c r="EZ3" s="317"/>
      <c r="FA3" s="317"/>
      <c r="FB3" s="317"/>
      <c r="FC3" s="317"/>
      <c r="FD3" s="317"/>
      <c r="FE3" s="317"/>
      <c r="FF3" s="317"/>
      <c r="FG3" s="317"/>
      <c r="FH3" s="317"/>
      <c r="FI3" s="317"/>
      <c r="FJ3" s="317"/>
      <c r="FK3" s="317"/>
      <c r="FL3" s="317"/>
      <c r="FM3" s="317"/>
      <c r="FN3" s="317"/>
      <c r="FO3" s="317"/>
      <c r="FP3" s="317"/>
      <c r="FQ3" s="317"/>
      <c r="FR3" s="317"/>
      <c r="FS3" s="317"/>
      <c r="FT3" s="317"/>
      <c r="FU3" s="317"/>
      <c r="FV3" s="317"/>
      <c r="FW3" s="317"/>
      <c r="FX3" s="317"/>
      <c r="FY3" s="317"/>
      <c r="FZ3" s="317"/>
      <c r="GA3" s="317"/>
      <c r="GB3" s="317"/>
      <c r="GC3" s="317"/>
      <c r="GD3" s="317"/>
      <c r="GE3" s="317"/>
      <c r="GF3" s="317"/>
      <c r="GG3" s="317"/>
      <c r="GH3" s="317"/>
      <c r="GI3" s="317"/>
      <c r="GJ3" s="317"/>
      <c r="GK3" s="317"/>
      <c r="GL3" s="317"/>
      <c r="GM3" s="317"/>
      <c r="GN3" s="317"/>
      <c r="GO3" s="317"/>
      <c r="GP3" s="317"/>
      <c r="GQ3" s="317"/>
      <c r="GR3" s="317"/>
      <c r="GS3" s="317"/>
      <c r="GT3" s="317"/>
      <c r="GU3" s="317"/>
      <c r="GV3" s="317"/>
      <c r="GW3" s="317"/>
      <c r="GX3" s="317"/>
      <c r="GY3" s="317"/>
      <c r="GZ3" s="317"/>
      <c r="HA3" s="317"/>
      <c r="HB3" s="317"/>
      <c r="HC3" s="317"/>
      <c r="HD3" s="317"/>
      <c r="HE3" s="317"/>
      <c r="HF3" s="317"/>
      <c r="HG3" s="317"/>
      <c r="HH3" s="317"/>
      <c r="HI3" s="317"/>
      <c r="HJ3" s="317"/>
      <c r="HK3" s="317"/>
      <c r="HL3" s="317"/>
      <c r="HM3" s="317"/>
      <c r="HN3" s="317"/>
      <c r="HO3" s="317"/>
      <c r="HP3" s="317"/>
      <c r="HQ3" s="317"/>
      <c r="HR3" s="317"/>
      <c r="HS3" s="317"/>
      <c r="HT3" s="317"/>
      <c r="HU3" s="317"/>
      <c r="HV3" s="317"/>
      <c r="HW3" s="317"/>
      <c r="HX3" s="317"/>
      <c r="HY3" s="317"/>
      <c r="HZ3" s="317"/>
      <c r="IA3" s="317"/>
      <c r="IB3" s="317"/>
      <c r="IC3" s="317"/>
      <c r="ID3" s="317"/>
      <c r="IE3" s="317"/>
      <c r="IF3" s="317"/>
      <c r="IG3" s="317"/>
      <c r="IH3" s="317"/>
      <c r="II3" s="317"/>
      <c r="IJ3" s="317"/>
      <c r="IK3" s="317"/>
      <c r="IL3" s="317"/>
      <c r="IM3" s="317"/>
      <c r="IN3" s="317"/>
      <c r="IO3" s="317"/>
      <c r="IP3" s="317"/>
      <c r="IQ3" s="317"/>
      <c r="IR3" s="317"/>
      <c r="IS3" s="317"/>
      <c r="IT3" s="317"/>
      <c r="IU3" s="317"/>
      <c r="IV3" s="317"/>
    </row>
    <row r="4" s="338" customFormat="1" ht="23.1" customHeight="1" spans="1:256">
      <c r="A4" s="308" t="s">
        <v>110</v>
      </c>
      <c r="B4" s="381" t="s">
        <v>88</v>
      </c>
      <c r="C4" s="308" t="s">
        <v>111</v>
      </c>
      <c r="D4" s="331" t="s">
        <v>112</v>
      </c>
      <c r="E4" s="308" t="s">
        <v>187</v>
      </c>
      <c r="F4" s="308"/>
      <c r="G4" s="308"/>
      <c r="H4" s="308"/>
      <c r="I4" s="308"/>
      <c r="J4" s="308"/>
      <c r="K4" s="308" t="s">
        <v>188</v>
      </c>
      <c r="L4" s="308"/>
      <c r="M4" s="308"/>
      <c r="N4" s="308"/>
      <c r="O4" s="308"/>
      <c r="P4" s="308"/>
      <c r="Q4" s="308"/>
      <c r="R4" s="215"/>
      <c r="S4" s="215" t="s">
        <v>189</v>
      </c>
      <c r="T4" s="414" t="s">
        <v>190</v>
      </c>
      <c r="U4" s="415"/>
      <c r="V4" s="415"/>
      <c r="W4" s="415"/>
      <c r="X4" s="415"/>
      <c r="Y4" s="421"/>
      <c r="Z4" s="420"/>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c r="CM4" s="317"/>
      <c r="CN4" s="317"/>
      <c r="CO4" s="317"/>
      <c r="CP4" s="317"/>
      <c r="CQ4" s="317"/>
      <c r="CR4" s="317"/>
      <c r="CS4" s="317"/>
      <c r="CT4" s="317"/>
      <c r="CU4" s="317"/>
      <c r="CV4" s="317"/>
      <c r="CW4" s="317"/>
      <c r="CX4" s="317"/>
      <c r="CY4" s="317"/>
      <c r="CZ4" s="317"/>
      <c r="DA4" s="317"/>
      <c r="DB4" s="317"/>
      <c r="DC4" s="317"/>
      <c r="DD4" s="317"/>
      <c r="DE4" s="317"/>
      <c r="DF4" s="317"/>
      <c r="DG4" s="317"/>
      <c r="DH4" s="317"/>
      <c r="DI4" s="317"/>
      <c r="DJ4" s="317"/>
      <c r="DK4" s="317"/>
      <c r="DL4" s="317"/>
      <c r="DM4" s="317"/>
      <c r="DN4" s="317"/>
      <c r="DO4" s="317"/>
      <c r="DP4" s="317"/>
      <c r="DQ4" s="317"/>
      <c r="DR4" s="317"/>
      <c r="DS4" s="317"/>
      <c r="DT4" s="317"/>
      <c r="DU4" s="317"/>
      <c r="DV4" s="317"/>
      <c r="DW4" s="317"/>
      <c r="DX4" s="317"/>
      <c r="DY4" s="317"/>
      <c r="DZ4" s="317"/>
      <c r="EA4" s="317"/>
      <c r="EB4" s="317"/>
      <c r="EC4" s="317"/>
      <c r="ED4" s="317"/>
      <c r="EE4" s="317"/>
      <c r="EF4" s="317"/>
      <c r="EG4" s="317"/>
      <c r="EH4" s="317"/>
      <c r="EI4" s="317"/>
      <c r="EJ4" s="317"/>
      <c r="EK4" s="317"/>
      <c r="EL4" s="317"/>
      <c r="EM4" s="317"/>
      <c r="EN4" s="317"/>
      <c r="EO4" s="317"/>
      <c r="EP4" s="317"/>
      <c r="EQ4" s="317"/>
      <c r="ER4" s="317"/>
      <c r="ES4" s="317"/>
      <c r="ET4" s="317"/>
      <c r="EU4" s="317"/>
      <c r="EV4" s="317"/>
      <c r="EW4" s="317"/>
      <c r="EX4" s="317"/>
      <c r="EY4" s="317"/>
      <c r="EZ4" s="317"/>
      <c r="FA4" s="317"/>
      <c r="FB4" s="317"/>
      <c r="FC4" s="317"/>
      <c r="FD4" s="317"/>
      <c r="FE4" s="317"/>
      <c r="FF4" s="317"/>
      <c r="FG4" s="317"/>
      <c r="FH4" s="317"/>
      <c r="FI4" s="317"/>
      <c r="FJ4" s="317"/>
      <c r="FK4" s="317"/>
      <c r="FL4" s="317"/>
      <c r="FM4" s="317"/>
      <c r="FN4" s="317"/>
      <c r="FO4" s="317"/>
      <c r="FP4" s="317"/>
      <c r="FQ4" s="317"/>
      <c r="FR4" s="317"/>
      <c r="FS4" s="317"/>
      <c r="FT4" s="317"/>
      <c r="FU4" s="317"/>
      <c r="FV4" s="317"/>
      <c r="FW4" s="317"/>
      <c r="FX4" s="317"/>
      <c r="FY4" s="317"/>
      <c r="FZ4" s="317"/>
      <c r="GA4" s="317"/>
      <c r="GB4" s="317"/>
      <c r="GC4" s="317"/>
      <c r="GD4" s="317"/>
      <c r="GE4" s="317"/>
      <c r="GF4" s="317"/>
      <c r="GG4" s="317"/>
      <c r="GH4" s="317"/>
      <c r="GI4" s="317"/>
      <c r="GJ4" s="317"/>
      <c r="GK4" s="317"/>
      <c r="GL4" s="317"/>
      <c r="GM4" s="317"/>
      <c r="GN4" s="317"/>
      <c r="GO4" s="317"/>
      <c r="GP4" s="317"/>
      <c r="GQ4" s="317"/>
      <c r="GR4" s="317"/>
      <c r="GS4" s="317"/>
      <c r="GT4" s="317"/>
      <c r="GU4" s="317"/>
      <c r="GV4" s="317"/>
      <c r="GW4" s="317"/>
      <c r="GX4" s="317"/>
      <c r="GY4" s="317"/>
      <c r="GZ4" s="317"/>
      <c r="HA4" s="317"/>
      <c r="HB4" s="317"/>
      <c r="HC4" s="317"/>
      <c r="HD4" s="317"/>
      <c r="HE4" s="317"/>
      <c r="HF4" s="317"/>
      <c r="HG4" s="317"/>
      <c r="HH4" s="317"/>
      <c r="HI4" s="317"/>
      <c r="HJ4" s="317"/>
      <c r="HK4" s="317"/>
      <c r="HL4" s="317"/>
      <c r="HM4" s="317"/>
      <c r="HN4" s="317"/>
      <c r="HO4" s="317"/>
      <c r="HP4" s="317"/>
      <c r="HQ4" s="317"/>
      <c r="HR4" s="317"/>
      <c r="HS4" s="317"/>
      <c r="HT4" s="317"/>
      <c r="HU4" s="317"/>
      <c r="HV4" s="317"/>
      <c r="HW4" s="317"/>
      <c r="HX4" s="317"/>
      <c r="HY4" s="317"/>
      <c r="HZ4" s="317"/>
      <c r="IA4" s="317"/>
      <c r="IB4" s="317"/>
      <c r="IC4" s="317"/>
      <c r="ID4" s="317"/>
      <c r="IE4" s="317"/>
      <c r="IF4" s="317"/>
      <c r="IG4" s="317"/>
      <c r="IH4" s="317"/>
      <c r="II4" s="317"/>
      <c r="IJ4" s="317"/>
      <c r="IK4" s="317"/>
      <c r="IL4" s="317"/>
      <c r="IM4" s="317"/>
      <c r="IN4" s="317"/>
      <c r="IO4" s="317"/>
      <c r="IP4" s="317"/>
      <c r="IQ4" s="317"/>
      <c r="IR4" s="317"/>
      <c r="IS4" s="317"/>
      <c r="IT4" s="317"/>
      <c r="IU4" s="317"/>
      <c r="IV4" s="317"/>
    </row>
    <row r="5" s="338" customFormat="1" ht="19.5" customHeight="1" spans="1:256">
      <c r="A5" s="308"/>
      <c r="B5" s="381"/>
      <c r="C5" s="308"/>
      <c r="D5" s="331"/>
      <c r="E5" s="308"/>
      <c r="F5" s="308"/>
      <c r="G5" s="308"/>
      <c r="H5" s="308"/>
      <c r="I5" s="308"/>
      <c r="J5" s="308"/>
      <c r="K5" s="308"/>
      <c r="L5" s="308"/>
      <c r="M5" s="308"/>
      <c r="N5" s="308"/>
      <c r="O5" s="308"/>
      <c r="P5" s="308"/>
      <c r="Q5" s="308"/>
      <c r="R5" s="215"/>
      <c r="S5" s="215"/>
      <c r="T5" s="383"/>
      <c r="U5" s="416"/>
      <c r="V5" s="416"/>
      <c r="W5" s="416"/>
      <c r="X5" s="416"/>
      <c r="Y5" s="422"/>
      <c r="Z5" s="420"/>
      <c r="AA5" s="317"/>
      <c r="AB5" s="317"/>
      <c r="AC5" s="317"/>
      <c r="AD5" s="317"/>
      <c r="AE5" s="317"/>
      <c r="AF5" s="317"/>
      <c r="AG5" s="317"/>
      <c r="AH5" s="317"/>
      <c r="AI5" s="317"/>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c r="CB5" s="317"/>
      <c r="CC5" s="317"/>
      <c r="CD5" s="317"/>
      <c r="CE5" s="317"/>
      <c r="CF5" s="317"/>
      <c r="CG5" s="317"/>
      <c r="CH5" s="317"/>
      <c r="CI5" s="317"/>
      <c r="CJ5" s="317"/>
      <c r="CK5" s="317"/>
      <c r="CL5" s="317"/>
      <c r="CM5" s="317"/>
      <c r="CN5" s="317"/>
      <c r="CO5" s="317"/>
      <c r="CP5" s="317"/>
      <c r="CQ5" s="317"/>
      <c r="CR5" s="317"/>
      <c r="CS5" s="317"/>
      <c r="CT5" s="317"/>
      <c r="CU5" s="317"/>
      <c r="CV5" s="317"/>
      <c r="CW5" s="317"/>
      <c r="CX5" s="317"/>
      <c r="CY5" s="317"/>
      <c r="CZ5" s="317"/>
      <c r="DA5" s="317"/>
      <c r="DB5" s="317"/>
      <c r="DC5" s="317"/>
      <c r="DD5" s="317"/>
      <c r="DE5" s="317"/>
      <c r="DF5" s="317"/>
      <c r="DG5" s="317"/>
      <c r="DH5" s="317"/>
      <c r="DI5" s="317"/>
      <c r="DJ5" s="317"/>
      <c r="DK5" s="317"/>
      <c r="DL5" s="317"/>
      <c r="DM5" s="317"/>
      <c r="DN5" s="317"/>
      <c r="DO5" s="317"/>
      <c r="DP5" s="317"/>
      <c r="DQ5" s="317"/>
      <c r="DR5" s="317"/>
      <c r="DS5" s="317"/>
      <c r="DT5" s="317"/>
      <c r="DU5" s="317"/>
      <c r="DV5" s="317"/>
      <c r="DW5" s="317"/>
      <c r="DX5" s="317"/>
      <c r="DY5" s="317"/>
      <c r="DZ5" s="317"/>
      <c r="EA5" s="317"/>
      <c r="EB5" s="317"/>
      <c r="EC5" s="317"/>
      <c r="ED5" s="317"/>
      <c r="EE5" s="317"/>
      <c r="EF5" s="317"/>
      <c r="EG5" s="317"/>
      <c r="EH5" s="317"/>
      <c r="EI5" s="317"/>
      <c r="EJ5" s="317"/>
      <c r="EK5" s="317"/>
      <c r="EL5" s="317"/>
      <c r="EM5" s="317"/>
      <c r="EN5" s="317"/>
      <c r="EO5" s="317"/>
      <c r="EP5" s="317"/>
      <c r="EQ5" s="317"/>
      <c r="ER5" s="317"/>
      <c r="ES5" s="317"/>
      <c r="ET5" s="317"/>
      <c r="EU5" s="317"/>
      <c r="EV5" s="317"/>
      <c r="EW5" s="317"/>
      <c r="EX5" s="317"/>
      <c r="EY5" s="317"/>
      <c r="EZ5" s="317"/>
      <c r="FA5" s="317"/>
      <c r="FB5" s="317"/>
      <c r="FC5" s="317"/>
      <c r="FD5" s="317"/>
      <c r="FE5" s="317"/>
      <c r="FF5" s="317"/>
      <c r="FG5" s="317"/>
      <c r="FH5" s="317"/>
      <c r="FI5" s="317"/>
      <c r="FJ5" s="317"/>
      <c r="FK5" s="317"/>
      <c r="FL5" s="317"/>
      <c r="FM5" s="317"/>
      <c r="FN5" s="317"/>
      <c r="FO5" s="317"/>
      <c r="FP5" s="317"/>
      <c r="FQ5" s="317"/>
      <c r="FR5" s="317"/>
      <c r="FS5" s="317"/>
      <c r="FT5" s="317"/>
      <c r="FU5" s="317"/>
      <c r="FV5" s="317"/>
      <c r="FW5" s="317"/>
      <c r="FX5" s="317"/>
      <c r="FY5" s="317"/>
      <c r="FZ5" s="317"/>
      <c r="GA5" s="317"/>
      <c r="GB5" s="317"/>
      <c r="GC5" s="317"/>
      <c r="GD5" s="317"/>
      <c r="GE5" s="317"/>
      <c r="GF5" s="317"/>
      <c r="GG5" s="317"/>
      <c r="GH5" s="317"/>
      <c r="GI5" s="317"/>
      <c r="GJ5" s="317"/>
      <c r="GK5" s="317"/>
      <c r="GL5" s="317"/>
      <c r="GM5" s="317"/>
      <c r="GN5" s="317"/>
      <c r="GO5" s="317"/>
      <c r="GP5" s="317"/>
      <c r="GQ5" s="317"/>
      <c r="GR5" s="317"/>
      <c r="GS5" s="317"/>
      <c r="GT5" s="317"/>
      <c r="GU5" s="317"/>
      <c r="GV5" s="317"/>
      <c r="GW5" s="317"/>
      <c r="GX5" s="317"/>
      <c r="GY5" s="317"/>
      <c r="GZ5" s="317"/>
      <c r="HA5" s="317"/>
      <c r="HB5" s="317"/>
      <c r="HC5" s="317"/>
      <c r="HD5" s="317"/>
      <c r="HE5" s="317"/>
      <c r="HF5" s="317"/>
      <c r="HG5" s="317"/>
      <c r="HH5" s="317"/>
      <c r="HI5" s="317"/>
      <c r="HJ5" s="317"/>
      <c r="HK5" s="317"/>
      <c r="HL5" s="317"/>
      <c r="HM5" s="317"/>
      <c r="HN5" s="317"/>
      <c r="HO5" s="317"/>
      <c r="HP5" s="317"/>
      <c r="HQ5" s="317"/>
      <c r="HR5" s="317"/>
      <c r="HS5" s="317"/>
      <c r="HT5" s="317"/>
      <c r="HU5" s="317"/>
      <c r="HV5" s="317"/>
      <c r="HW5" s="317"/>
      <c r="HX5" s="317"/>
      <c r="HY5" s="317"/>
      <c r="HZ5" s="317"/>
      <c r="IA5" s="317"/>
      <c r="IB5" s="317"/>
      <c r="IC5" s="317"/>
      <c r="ID5" s="317"/>
      <c r="IE5" s="317"/>
      <c r="IF5" s="317"/>
      <c r="IG5" s="317"/>
      <c r="IH5" s="317"/>
      <c r="II5" s="317"/>
      <c r="IJ5" s="317"/>
      <c r="IK5" s="317"/>
      <c r="IL5" s="317"/>
      <c r="IM5" s="317"/>
      <c r="IN5" s="317"/>
      <c r="IO5" s="317"/>
      <c r="IP5" s="317"/>
      <c r="IQ5" s="317"/>
      <c r="IR5" s="317"/>
      <c r="IS5" s="317"/>
      <c r="IT5" s="317"/>
      <c r="IU5" s="317"/>
      <c r="IV5" s="317"/>
    </row>
    <row r="6" s="338" customFormat="1" ht="50.25" customHeight="1" spans="1:256">
      <c r="A6" s="308"/>
      <c r="B6" s="381"/>
      <c r="C6" s="308"/>
      <c r="D6" s="308"/>
      <c r="E6" s="346" t="s">
        <v>138</v>
      </c>
      <c r="F6" s="346" t="s">
        <v>191</v>
      </c>
      <c r="G6" s="346" t="s">
        <v>192</v>
      </c>
      <c r="H6" s="346" t="s">
        <v>193</v>
      </c>
      <c r="I6" s="346" t="s">
        <v>194</v>
      </c>
      <c r="J6" s="346" t="s">
        <v>195</v>
      </c>
      <c r="K6" s="211" t="s">
        <v>138</v>
      </c>
      <c r="L6" s="211" t="s">
        <v>196</v>
      </c>
      <c r="M6" s="211" t="s">
        <v>197</v>
      </c>
      <c r="N6" s="346" t="s">
        <v>198</v>
      </c>
      <c r="O6" s="346" t="s">
        <v>199</v>
      </c>
      <c r="P6" s="346" t="s">
        <v>200</v>
      </c>
      <c r="Q6" s="346" t="s">
        <v>201</v>
      </c>
      <c r="R6" s="382" t="s">
        <v>202</v>
      </c>
      <c r="S6" s="308"/>
      <c r="T6" s="267" t="s">
        <v>138</v>
      </c>
      <c r="U6" s="267" t="s">
        <v>203</v>
      </c>
      <c r="V6" s="267" t="s">
        <v>204</v>
      </c>
      <c r="W6" s="267" t="s">
        <v>205</v>
      </c>
      <c r="X6" s="267" t="s">
        <v>206</v>
      </c>
      <c r="Y6" s="423" t="s">
        <v>190</v>
      </c>
      <c r="Z6" s="420"/>
      <c r="AA6" s="317"/>
      <c r="AB6" s="317"/>
      <c r="AC6" s="317"/>
      <c r="AD6" s="317"/>
      <c r="AE6" s="317"/>
      <c r="AF6" s="317"/>
      <c r="AG6" s="317"/>
      <c r="AH6" s="317"/>
      <c r="AI6" s="317"/>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c r="CB6" s="317"/>
      <c r="CC6" s="317"/>
      <c r="CD6" s="317"/>
      <c r="CE6" s="317"/>
      <c r="CF6" s="317"/>
      <c r="CG6" s="317"/>
      <c r="CH6" s="317"/>
      <c r="CI6" s="317"/>
      <c r="CJ6" s="317"/>
      <c r="CK6" s="317"/>
      <c r="CL6" s="317"/>
      <c r="CM6" s="317"/>
      <c r="CN6" s="317"/>
      <c r="CO6" s="317"/>
      <c r="CP6" s="317"/>
      <c r="CQ6" s="317"/>
      <c r="CR6" s="317"/>
      <c r="CS6" s="317"/>
      <c r="CT6" s="317"/>
      <c r="CU6" s="317"/>
      <c r="CV6" s="317"/>
      <c r="CW6" s="317"/>
      <c r="CX6" s="317"/>
      <c r="CY6" s="317"/>
      <c r="CZ6" s="317"/>
      <c r="DA6" s="317"/>
      <c r="DB6" s="317"/>
      <c r="DC6" s="317"/>
      <c r="DD6" s="317"/>
      <c r="DE6" s="317"/>
      <c r="DF6" s="317"/>
      <c r="DG6" s="317"/>
      <c r="DH6" s="317"/>
      <c r="DI6" s="317"/>
      <c r="DJ6" s="317"/>
      <c r="DK6" s="317"/>
      <c r="DL6" s="317"/>
      <c r="DM6" s="317"/>
      <c r="DN6" s="317"/>
      <c r="DO6" s="317"/>
      <c r="DP6" s="317"/>
      <c r="DQ6" s="317"/>
      <c r="DR6" s="317"/>
      <c r="DS6" s="317"/>
      <c r="DT6" s="317"/>
      <c r="DU6" s="317"/>
      <c r="DV6" s="317"/>
      <c r="DW6" s="317"/>
      <c r="DX6" s="317"/>
      <c r="DY6" s="317"/>
      <c r="DZ6" s="317"/>
      <c r="EA6" s="317"/>
      <c r="EB6" s="317"/>
      <c r="EC6" s="317"/>
      <c r="ED6" s="317"/>
      <c r="EE6" s="317"/>
      <c r="EF6" s="317"/>
      <c r="EG6" s="317"/>
      <c r="EH6" s="317"/>
      <c r="EI6" s="317"/>
      <c r="EJ6" s="317"/>
      <c r="EK6" s="317"/>
      <c r="EL6" s="317"/>
      <c r="EM6" s="317"/>
      <c r="EN6" s="317"/>
      <c r="EO6" s="317"/>
      <c r="EP6" s="317"/>
      <c r="EQ6" s="317"/>
      <c r="ER6" s="317"/>
      <c r="ES6" s="317"/>
      <c r="ET6" s="317"/>
      <c r="EU6" s="317"/>
      <c r="EV6" s="317"/>
      <c r="EW6" s="317"/>
      <c r="EX6" s="317"/>
      <c r="EY6" s="317"/>
      <c r="EZ6" s="317"/>
      <c r="FA6" s="317"/>
      <c r="FB6" s="317"/>
      <c r="FC6" s="317"/>
      <c r="FD6" s="317"/>
      <c r="FE6" s="317"/>
      <c r="FF6" s="317"/>
      <c r="FG6" s="317"/>
      <c r="FH6" s="317"/>
      <c r="FI6" s="317"/>
      <c r="FJ6" s="317"/>
      <c r="FK6" s="317"/>
      <c r="FL6" s="317"/>
      <c r="FM6" s="317"/>
      <c r="FN6" s="317"/>
      <c r="FO6" s="317"/>
      <c r="FP6" s="317"/>
      <c r="FQ6" s="317"/>
      <c r="FR6" s="317"/>
      <c r="FS6" s="317"/>
      <c r="FT6" s="317"/>
      <c r="FU6" s="317"/>
      <c r="FV6" s="317"/>
      <c r="FW6" s="317"/>
      <c r="FX6" s="317"/>
      <c r="FY6" s="317"/>
      <c r="FZ6" s="317"/>
      <c r="GA6" s="317"/>
      <c r="GB6" s="317"/>
      <c r="GC6" s="317"/>
      <c r="GD6" s="317"/>
      <c r="GE6" s="317"/>
      <c r="GF6" s="317"/>
      <c r="GG6" s="317"/>
      <c r="GH6" s="317"/>
      <c r="GI6" s="317"/>
      <c r="GJ6" s="317"/>
      <c r="GK6" s="317"/>
      <c r="GL6" s="317"/>
      <c r="GM6" s="317"/>
      <c r="GN6" s="317"/>
      <c r="GO6" s="317"/>
      <c r="GP6" s="317"/>
      <c r="GQ6" s="317"/>
      <c r="GR6" s="317"/>
      <c r="GS6" s="317"/>
      <c r="GT6" s="317"/>
      <c r="GU6" s="317"/>
      <c r="GV6" s="317"/>
      <c r="GW6" s="317"/>
      <c r="GX6" s="317"/>
      <c r="GY6" s="317"/>
      <c r="GZ6" s="317"/>
      <c r="HA6" s="317"/>
      <c r="HB6" s="317"/>
      <c r="HC6" s="317"/>
      <c r="HD6" s="317"/>
      <c r="HE6" s="317"/>
      <c r="HF6" s="317"/>
      <c r="HG6" s="317"/>
      <c r="HH6" s="317"/>
      <c r="HI6" s="317"/>
      <c r="HJ6" s="317"/>
      <c r="HK6" s="317"/>
      <c r="HL6" s="317"/>
      <c r="HM6" s="317"/>
      <c r="HN6" s="317"/>
      <c r="HO6" s="317"/>
      <c r="HP6" s="317"/>
      <c r="HQ6" s="317"/>
      <c r="HR6" s="317"/>
      <c r="HS6" s="317"/>
      <c r="HT6" s="317"/>
      <c r="HU6" s="317"/>
      <c r="HV6" s="317"/>
      <c r="HW6" s="317"/>
      <c r="HX6" s="317"/>
      <c r="HY6" s="317"/>
      <c r="HZ6" s="317"/>
      <c r="IA6" s="317"/>
      <c r="IB6" s="317"/>
      <c r="IC6" s="317"/>
      <c r="ID6" s="317"/>
      <c r="IE6" s="317"/>
      <c r="IF6" s="317"/>
      <c r="IG6" s="317"/>
      <c r="IH6" s="317"/>
      <c r="II6" s="317"/>
      <c r="IJ6" s="317"/>
      <c r="IK6" s="317"/>
      <c r="IL6" s="317"/>
      <c r="IM6" s="317"/>
      <c r="IN6" s="317"/>
      <c r="IO6" s="317"/>
      <c r="IP6" s="317"/>
      <c r="IQ6" s="317"/>
      <c r="IR6" s="317"/>
      <c r="IS6" s="317"/>
      <c r="IT6" s="317"/>
      <c r="IU6" s="317"/>
      <c r="IV6" s="317"/>
    </row>
    <row r="7" s="240" customFormat="1" ht="23.1" customHeight="1" spans="1:25">
      <c r="A7" s="218"/>
      <c r="B7" s="245" t="s">
        <v>104</v>
      </c>
      <c r="C7" s="218" t="s">
        <v>105</v>
      </c>
      <c r="D7" s="409">
        <v>12895963</v>
      </c>
      <c r="E7" s="409">
        <v>8783680</v>
      </c>
      <c r="F7" s="409">
        <v>5360880</v>
      </c>
      <c r="G7" s="409">
        <v>2976060</v>
      </c>
      <c r="H7" s="409"/>
      <c r="I7" s="409">
        <v>446740</v>
      </c>
      <c r="J7" s="409"/>
      <c r="K7" s="409">
        <v>2879775</v>
      </c>
      <c r="L7" s="409">
        <v>1333910</v>
      </c>
      <c r="M7" s="409">
        <v>666955</v>
      </c>
      <c r="N7" s="409">
        <v>625271</v>
      </c>
      <c r="O7" s="409"/>
      <c r="P7" s="409">
        <v>83369</v>
      </c>
      <c r="Q7" s="409">
        <v>58359</v>
      </c>
      <c r="R7" s="409">
        <v>111911</v>
      </c>
      <c r="S7" s="409">
        <v>1000433</v>
      </c>
      <c r="T7" s="409">
        <v>232075</v>
      </c>
      <c r="U7" s="409">
        <v>17640</v>
      </c>
      <c r="V7" s="417"/>
      <c r="W7" s="418">
        <v>80413</v>
      </c>
      <c r="X7" s="418">
        <v>134022</v>
      </c>
      <c r="Y7" s="402"/>
    </row>
    <row r="8" ht="23.1" customHeight="1" spans="1:26">
      <c r="A8" s="218"/>
      <c r="B8" s="245" t="s">
        <v>114</v>
      </c>
      <c r="C8" s="218" t="s">
        <v>207</v>
      </c>
      <c r="D8" s="409">
        <v>12895963</v>
      </c>
      <c r="E8" s="409">
        <v>8783680</v>
      </c>
      <c r="F8" s="409">
        <v>5360880</v>
      </c>
      <c r="G8" s="409">
        <v>2976060</v>
      </c>
      <c r="H8" s="409"/>
      <c r="I8" s="409">
        <v>446740</v>
      </c>
      <c r="J8" s="409"/>
      <c r="K8" s="409">
        <v>2879775</v>
      </c>
      <c r="L8" s="409">
        <v>1333910</v>
      </c>
      <c r="M8" s="409">
        <v>666955</v>
      </c>
      <c r="N8" s="409">
        <v>625271</v>
      </c>
      <c r="O8" s="409"/>
      <c r="P8" s="409">
        <v>83369</v>
      </c>
      <c r="Q8" s="409">
        <v>58359</v>
      </c>
      <c r="R8" s="409">
        <v>111911</v>
      </c>
      <c r="S8" s="409">
        <v>1000433</v>
      </c>
      <c r="T8" s="409">
        <v>232075</v>
      </c>
      <c r="U8" s="409">
        <v>17640</v>
      </c>
      <c r="V8" s="417"/>
      <c r="W8" s="418">
        <v>80413</v>
      </c>
      <c r="X8" s="418">
        <v>134022</v>
      </c>
      <c r="Y8" s="402"/>
      <c r="Z8" s="204"/>
    </row>
    <row r="9" ht="23.1" customHeight="1" spans="1:26">
      <c r="A9" s="247" t="s">
        <v>116</v>
      </c>
      <c r="B9" s="245" t="s">
        <v>114</v>
      </c>
      <c r="C9" s="248" t="s">
        <v>208</v>
      </c>
      <c r="D9" s="409">
        <v>12895963</v>
      </c>
      <c r="E9" s="409">
        <v>8783680</v>
      </c>
      <c r="F9" s="409">
        <v>5360880</v>
      </c>
      <c r="G9" s="409">
        <v>2976060</v>
      </c>
      <c r="H9" s="409"/>
      <c r="I9" s="409">
        <v>446740</v>
      </c>
      <c r="J9" s="409"/>
      <c r="K9" s="409">
        <v>2879775</v>
      </c>
      <c r="L9" s="409">
        <v>1333910</v>
      </c>
      <c r="M9" s="409">
        <v>666955</v>
      </c>
      <c r="N9" s="409">
        <v>625271</v>
      </c>
      <c r="O9" s="409"/>
      <c r="P9" s="409">
        <v>83369</v>
      </c>
      <c r="Q9" s="409">
        <v>58359</v>
      </c>
      <c r="R9" s="409">
        <v>111911</v>
      </c>
      <c r="S9" s="409">
        <v>1000433</v>
      </c>
      <c r="T9" s="409">
        <v>232075</v>
      </c>
      <c r="U9" s="409">
        <v>17640</v>
      </c>
      <c r="V9" s="417"/>
      <c r="W9" s="418">
        <v>80413</v>
      </c>
      <c r="X9" s="418">
        <v>134022</v>
      </c>
      <c r="Y9" s="402"/>
      <c r="Z9" s="204"/>
    </row>
    <row r="10" ht="23.1" customHeight="1" spans="1:26">
      <c r="A10" s="247" t="s">
        <v>118</v>
      </c>
      <c r="B10" s="245" t="s">
        <v>114</v>
      </c>
      <c r="C10" s="248" t="s">
        <v>209</v>
      </c>
      <c r="D10" s="409">
        <v>12895963</v>
      </c>
      <c r="E10" s="409">
        <v>8783680</v>
      </c>
      <c r="F10" s="409">
        <v>5360880</v>
      </c>
      <c r="G10" s="409">
        <v>2976060</v>
      </c>
      <c r="H10" s="409"/>
      <c r="I10" s="409">
        <v>446740</v>
      </c>
      <c r="J10" s="409"/>
      <c r="K10" s="409">
        <v>2879775</v>
      </c>
      <c r="L10" s="409">
        <v>1333910</v>
      </c>
      <c r="M10" s="409">
        <v>666955</v>
      </c>
      <c r="N10" s="409">
        <v>625271</v>
      </c>
      <c r="O10" s="409"/>
      <c r="P10" s="409">
        <v>83369</v>
      </c>
      <c r="Q10" s="409">
        <v>58359</v>
      </c>
      <c r="R10" s="409">
        <v>111911</v>
      </c>
      <c r="S10" s="409">
        <v>1000433</v>
      </c>
      <c r="T10" s="409">
        <v>232075</v>
      </c>
      <c r="U10" s="409">
        <v>17640</v>
      </c>
      <c r="V10" s="417"/>
      <c r="W10" s="418">
        <v>80413</v>
      </c>
      <c r="X10" s="418">
        <v>134022</v>
      </c>
      <c r="Y10" s="402"/>
      <c r="Z10" s="204"/>
    </row>
    <row r="11" ht="23.1" customHeight="1" spans="1:26">
      <c r="A11" s="249">
        <v>2100101</v>
      </c>
      <c r="B11" s="245" t="s">
        <v>114</v>
      </c>
      <c r="C11" s="250" t="s">
        <v>210</v>
      </c>
      <c r="D11" s="409">
        <v>12895963</v>
      </c>
      <c r="E11" s="409">
        <v>8783680</v>
      </c>
      <c r="F11" s="409">
        <v>5360880</v>
      </c>
      <c r="G11" s="409">
        <v>2976060</v>
      </c>
      <c r="H11" s="409"/>
      <c r="I11" s="409">
        <v>446740</v>
      </c>
      <c r="J11" s="409"/>
      <c r="K11" s="409">
        <v>2879775</v>
      </c>
      <c r="L11" s="409">
        <v>1333910</v>
      </c>
      <c r="M11" s="409">
        <v>666955</v>
      </c>
      <c r="N11" s="409">
        <v>625271</v>
      </c>
      <c r="O11" s="409"/>
      <c r="P11" s="409">
        <v>83369</v>
      </c>
      <c r="Q11" s="409">
        <v>58359</v>
      </c>
      <c r="R11" s="409">
        <v>111911</v>
      </c>
      <c r="S11" s="409">
        <v>1000433</v>
      </c>
      <c r="T11" s="409">
        <v>232075</v>
      </c>
      <c r="U11" s="409">
        <v>17640</v>
      </c>
      <c r="V11" s="417"/>
      <c r="W11" s="418">
        <v>80413</v>
      </c>
      <c r="X11" s="418">
        <v>134022</v>
      </c>
      <c r="Y11" s="402"/>
      <c r="Z11" s="204"/>
    </row>
    <row r="12" ht="12" spans="1:25">
      <c r="A12" s="410"/>
      <c r="B12" s="310"/>
      <c r="C12" s="410"/>
      <c r="D12" s="410"/>
      <c r="E12" s="410"/>
      <c r="F12" s="410"/>
      <c r="G12" s="410"/>
      <c r="H12" s="410"/>
      <c r="I12" s="410"/>
      <c r="J12" s="410"/>
      <c r="K12" s="410"/>
      <c r="L12" s="410"/>
      <c r="M12" s="410"/>
      <c r="N12" s="410"/>
      <c r="O12" s="410"/>
      <c r="P12" s="410"/>
      <c r="Q12" s="410"/>
      <c r="R12" s="410"/>
      <c r="S12" s="410"/>
      <c r="T12" s="410"/>
      <c r="U12" s="410"/>
      <c r="V12" s="410"/>
      <c r="W12" s="410"/>
      <c r="X12" s="410"/>
      <c r="Y12" s="410"/>
    </row>
  </sheetData>
  <sheetProtection formatCells="0" formatColumns="0" formatRows="0"/>
  <mergeCells count="10">
    <mergeCell ref="T1:Y1"/>
    <mergeCell ref="A2:Y2"/>
    <mergeCell ref="A4:A6"/>
    <mergeCell ref="B4:B6"/>
    <mergeCell ref="C4:C6"/>
    <mergeCell ref="D4:D6"/>
    <mergeCell ref="S4:S6"/>
    <mergeCell ref="E4:J5"/>
    <mergeCell ref="K4:R5"/>
    <mergeCell ref="T4:Y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7"/>
  <sheetViews>
    <sheetView showGridLines="0" workbookViewId="0">
      <selection activeCell="I20" sqref="I20"/>
    </sheetView>
  </sheetViews>
  <sheetFormatPr defaultColWidth="9.16666666666667" defaultRowHeight="11.25"/>
  <cols>
    <col min="1" max="1" width="17.3333333333333" customWidth="1"/>
    <col min="2" max="2" width="12.5" style="159" customWidth="1"/>
    <col min="3" max="3" width="44.6666666666667"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393"/>
      <c r="B1" s="378"/>
      <c r="C1" s="393"/>
      <c r="D1" s="393"/>
      <c r="E1" s="393"/>
      <c r="F1" s="393"/>
      <c r="G1" s="393"/>
      <c r="H1" s="393"/>
      <c r="I1" s="393"/>
      <c r="J1" s="393"/>
      <c r="K1" s="393"/>
      <c r="L1" s="393"/>
      <c r="M1" s="393"/>
      <c r="N1" s="393"/>
      <c r="O1" s="393"/>
      <c r="P1" s="393"/>
      <c r="R1" s="399"/>
      <c r="S1" s="399"/>
      <c r="T1" s="399"/>
      <c r="U1" s="406" t="s">
        <v>211</v>
      </c>
      <c r="V1" s="406"/>
      <c r="W1" s="406"/>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399"/>
      <c r="CN1" s="399"/>
      <c r="CO1" s="399"/>
      <c r="CP1" s="399"/>
      <c r="CQ1" s="399"/>
      <c r="CR1" s="399"/>
      <c r="CS1" s="399"/>
      <c r="CT1" s="399"/>
      <c r="CU1" s="399"/>
      <c r="CV1" s="399"/>
      <c r="CW1" s="399"/>
      <c r="CX1" s="399"/>
      <c r="CY1" s="399"/>
      <c r="CZ1" s="399"/>
      <c r="DA1" s="399"/>
      <c r="DB1" s="399"/>
      <c r="DC1" s="399"/>
      <c r="DD1" s="399"/>
      <c r="DE1" s="399"/>
      <c r="DF1" s="399"/>
      <c r="DG1" s="399"/>
      <c r="DH1" s="399"/>
      <c r="DI1" s="399"/>
      <c r="DJ1" s="399"/>
      <c r="DK1" s="399"/>
      <c r="DL1" s="399"/>
      <c r="DM1" s="399"/>
      <c r="DN1" s="399"/>
      <c r="DO1" s="399"/>
      <c r="DP1" s="399"/>
      <c r="DQ1" s="399"/>
      <c r="DR1" s="399"/>
      <c r="DS1" s="399"/>
      <c r="DT1" s="399"/>
      <c r="DU1" s="399"/>
      <c r="DV1" s="399"/>
      <c r="DW1" s="399"/>
      <c r="DX1" s="399"/>
      <c r="DY1" s="399"/>
      <c r="DZ1" s="399"/>
      <c r="EA1" s="399"/>
      <c r="EB1" s="399"/>
      <c r="EC1" s="399"/>
      <c r="ED1" s="399"/>
      <c r="EE1" s="399"/>
      <c r="EF1" s="399"/>
      <c r="EG1" s="399"/>
      <c r="EH1" s="399"/>
      <c r="EI1" s="399"/>
      <c r="EJ1" s="399"/>
      <c r="EK1" s="399"/>
      <c r="EL1" s="399"/>
      <c r="EM1" s="399"/>
      <c r="EN1" s="399"/>
      <c r="EO1" s="399"/>
      <c r="EP1" s="399"/>
      <c r="EQ1" s="399"/>
      <c r="ER1" s="399"/>
      <c r="ES1" s="399"/>
      <c r="ET1" s="399"/>
      <c r="EU1" s="399"/>
      <c r="EV1" s="399"/>
      <c r="EW1" s="399"/>
      <c r="EX1" s="399"/>
      <c r="EY1" s="399"/>
      <c r="EZ1" s="399"/>
      <c r="FA1" s="399"/>
      <c r="FB1" s="399"/>
      <c r="FC1" s="399"/>
      <c r="FD1" s="399"/>
      <c r="FE1" s="399"/>
      <c r="FF1" s="399"/>
      <c r="FG1" s="399"/>
      <c r="FH1" s="399"/>
      <c r="FI1" s="399"/>
      <c r="FJ1" s="399"/>
      <c r="FK1" s="399"/>
      <c r="FL1" s="399"/>
      <c r="FM1" s="399"/>
      <c r="FN1" s="399"/>
      <c r="FO1" s="399"/>
      <c r="FP1" s="399"/>
      <c r="FQ1" s="399"/>
      <c r="FR1" s="399"/>
      <c r="FS1" s="399"/>
      <c r="FT1" s="399"/>
      <c r="FU1" s="399"/>
      <c r="FV1" s="399"/>
      <c r="FW1" s="399"/>
      <c r="FX1" s="399"/>
      <c r="FY1" s="399"/>
      <c r="FZ1" s="399"/>
      <c r="GA1" s="399"/>
      <c r="GB1" s="399"/>
      <c r="GC1" s="399"/>
      <c r="GD1" s="399"/>
      <c r="GE1" s="399"/>
      <c r="GF1" s="399"/>
      <c r="GG1" s="399"/>
      <c r="GH1" s="399"/>
      <c r="GI1" s="399"/>
      <c r="GJ1" s="399"/>
      <c r="GK1" s="399"/>
      <c r="GL1" s="399"/>
      <c r="GM1" s="399"/>
      <c r="GN1" s="399"/>
      <c r="GO1" s="399"/>
      <c r="GP1" s="399"/>
      <c r="GQ1" s="399"/>
      <c r="GR1" s="399"/>
      <c r="GS1" s="399"/>
      <c r="GT1" s="399"/>
      <c r="GU1" s="399"/>
      <c r="GV1" s="399"/>
      <c r="GW1" s="399"/>
      <c r="GX1" s="399"/>
      <c r="GY1" s="399"/>
      <c r="GZ1" s="399"/>
      <c r="HA1" s="399"/>
      <c r="HB1" s="399"/>
      <c r="HC1" s="399"/>
      <c r="HD1" s="399"/>
      <c r="HE1" s="399"/>
      <c r="HF1" s="399"/>
      <c r="HG1" s="399"/>
      <c r="HH1" s="399"/>
      <c r="HI1" s="399"/>
      <c r="HJ1" s="399"/>
      <c r="HK1" s="399"/>
      <c r="HL1" s="399"/>
      <c r="HM1" s="399"/>
      <c r="HN1" s="399"/>
      <c r="HO1" s="399"/>
      <c r="HP1" s="399"/>
      <c r="HQ1" s="399"/>
      <c r="HR1" s="399"/>
      <c r="HS1" s="399"/>
      <c r="HT1" s="399"/>
      <c r="HU1" s="399"/>
      <c r="HV1" s="399"/>
      <c r="HW1" s="399"/>
      <c r="HX1" s="399"/>
      <c r="HY1" s="399"/>
      <c r="HZ1" s="399"/>
      <c r="IA1" s="399"/>
      <c r="IB1" s="399"/>
      <c r="IC1" s="399"/>
      <c r="ID1" s="399"/>
      <c r="IE1" s="399"/>
      <c r="IF1" s="399"/>
      <c r="IG1" s="399"/>
      <c r="IH1" s="399"/>
      <c r="II1" s="399"/>
      <c r="IJ1" s="399"/>
      <c r="IK1" s="399"/>
    </row>
    <row r="2" ht="23.1" customHeight="1" spans="1:245">
      <c r="A2" s="328" t="s">
        <v>212</v>
      </c>
      <c r="B2" s="379"/>
      <c r="C2" s="328"/>
      <c r="D2" s="328"/>
      <c r="E2" s="328"/>
      <c r="F2" s="328"/>
      <c r="G2" s="328"/>
      <c r="H2" s="328"/>
      <c r="I2" s="328"/>
      <c r="J2" s="328"/>
      <c r="K2" s="328"/>
      <c r="L2" s="328"/>
      <c r="M2" s="328"/>
      <c r="N2" s="328"/>
      <c r="O2" s="328"/>
      <c r="P2" s="328"/>
      <c r="Q2" s="328"/>
      <c r="R2" s="328"/>
      <c r="S2" s="328"/>
      <c r="T2" s="328"/>
      <c r="U2" s="328"/>
      <c r="V2" s="328"/>
      <c r="W2" s="328"/>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399"/>
      <c r="CD2" s="399"/>
      <c r="CE2" s="399"/>
      <c r="CF2" s="399"/>
      <c r="CG2" s="399"/>
      <c r="CH2" s="399"/>
      <c r="CI2" s="399"/>
      <c r="CJ2" s="399"/>
      <c r="CK2" s="399"/>
      <c r="CL2" s="399"/>
      <c r="CM2" s="399"/>
      <c r="CN2" s="399"/>
      <c r="CO2" s="399"/>
      <c r="CP2" s="399"/>
      <c r="CQ2" s="399"/>
      <c r="CR2" s="399"/>
      <c r="CS2" s="399"/>
      <c r="CT2" s="399"/>
      <c r="CU2" s="399"/>
      <c r="CV2" s="399"/>
      <c r="CW2" s="399"/>
      <c r="CX2" s="399"/>
      <c r="CY2" s="399"/>
      <c r="CZ2" s="399"/>
      <c r="DA2" s="399"/>
      <c r="DB2" s="399"/>
      <c r="DC2" s="399"/>
      <c r="DD2" s="399"/>
      <c r="DE2" s="399"/>
      <c r="DF2" s="399"/>
      <c r="DG2" s="399"/>
      <c r="DH2" s="399"/>
      <c r="DI2" s="399"/>
      <c r="DJ2" s="399"/>
      <c r="DK2" s="399"/>
      <c r="DL2" s="399"/>
      <c r="DM2" s="399"/>
      <c r="DN2" s="399"/>
      <c r="DO2" s="399"/>
      <c r="DP2" s="399"/>
      <c r="DQ2" s="399"/>
      <c r="DR2" s="399"/>
      <c r="DS2" s="399"/>
      <c r="DT2" s="399"/>
      <c r="DU2" s="399"/>
      <c r="DV2" s="399"/>
      <c r="DW2" s="399"/>
      <c r="DX2" s="399"/>
      <c r="DY2" s="399"/>
      <c r="DZ2" s="399"/>
      <c r="EA2" s="399"/>
      <c r="EB2" s="399"/>
      <c r="EC2" s="399"/>
      <c r="ED2" s="399"/>
      <c r="EE2" s="399"/>
      <c r="EF2" s="399"/>
      <c r="EG2" s="399"/>
      <c r="EH2" s="399"/>
      <c r="EI2" s="399"/>
      <c r="EJ2" s="399"/>
      <c r="EK2" s="399"/>
      <c r="EL2" s="399"/>
      <c r="EM2" s="399"/>
      <c r="EN2" s="399"/>
      <c r="EO2" s="399"/>
      <c r="EP2" s="399"/>
      <c r="EQ2" s="399"/>
      <c r="ER2" s="399"/>
      <c r="ES2" s="399"/>
      <c r="ET2" s="399"/>
      <c r="EU2" s="399"/>
      <c r="EV2" s="399"/>
      <c r="EW2" s="399"/>
      <c r="EX2" s="399"/>
      <c r="EY2" s="399"/>
      <c r="EZ2" s="399"/>
      <c r="FA2" s="399"/>
      <c r="FB2" s="399"/>
      <c r="FC2" s="399"/>
      <c r="FD2" s="399"/>
      <c r="FE2" s="399"/>
      <c r="FF2" s="399"/>
      <c r="FG2" s="399"/>
      <c r="FH2" s="399"/>
      <c r="FI2" s="399"/>
      <c r="FJ2" s="399"/>
      <c r="FK2" s="399"/>
      <c r="FL2" s="399"/>
      <c r="FM2" s="399"/>
      <c r="FN2" s="399"/>
      <c r="FO2" s="399"/>
      <c r="FP2" s="399"/>
      <c r="FQ2" s="399"/>
      <c r="FR2" s="399"/>
      <c r="FS2" s="399"/>
      <c r="FT2" s="399"/>
      <c r="FU2" s="399"/>
      <c r="FV2" s="399"/>
      <c r="FW2" s="399"/>
      <c r="FX2" s="399"/>
      <c r="FY2" s="399"/>
      <c r="FZ2" s="399"/>
      <c r="GA2" s="399"/>
      <c r="GB2" s="399"/>
      <c r="GC2" s="399"/>
      <c r="GD2" s="399"/>
      <c r="GE2" s="399"/>
      <c r="GF2" s="399"/>
      <c r="GG2" s="399"/>
      <c r="GH2" s="399"/>
      <c r="GI2" s="399"/>
      <c r="GJ2" s="399"/>
      <c r="GK2" s="399"/>
      <c r="GL2" s="399"/>
      <c r="GM2" s="399"/>
      <c r="GN2" s="399"/>
      <c r="GO2" s="399"/>
      <c r="GP2" s="399"/>
      <c r="GQ2" s="399"/>
      <c r="GR2" s="399"/>
      <c r="GS2" s="399"/>
      <c r="GT2" s="399"/>
      <c r="GU2" s="399"/>
      <c r="GV2" s="399"/>
      <c r="GW2" s="399"/>
      <c r="GX2" s="399"/>
      <c r="GY2" s="399"/>
      <c r="GZ2" s="399"/>
      <c r="HA2" s="399"/>
      <c r="HB2" s="399"/>
      <c r="HC2" s="399"/>
      <c r="HD2" s="399"/>
      <c r="HE2" s="399"/>
      <c r="HF2" s="399"/>
      <c r="HG2" s="399"/>
      <c r="HH2" s="399"/>
      <c r="HI2" s="399"/>
      <c r="HJ2" s="399"/>
      <c r="HK2" s="399"/>
      <c r="HL2" s="399"/>
      <c r="HM2" s="399"/>
      <c r="HN2" s="399"/>
      <c r="HO2" s="399"/>
      <c r="HP2" s="399"/>
      <c r="HQ2" s="399"/>
      <c r="HR2" s="399"/>
      <c r="HS2" s="399"/>
      <c r="HT2" s="399"/>
      <c r="HU2" s="399"/>
      <c r="HV2" s="399"/>
      <c r="HW2" s="399"/>
      <c r="HX2" s="399"/>
      <c r="HY2" s="399"/>
      <c r="HZ2" s="399"/>
      <c r="IA2" s="399"/>
      <c r="IB2" s="399"/>
      <c r="IC2" s="399"/>
      <c r="ID2" s="399"/>
      <c r="IE2" s="399"/>
      <c r="IF2" s="399"/>
      <c r="IG2" s="399"/>
      <c r="IH2" s="399"/>
      <c r="II2" s="399"/>
      <c r="IJ2" s="399"/>
      <c r="IK2" s="399"/>
    </row>
    <row r="3" ht="23.1" customHeight="1" spans="1:245">
      <c r="A3" s="306"/>
      <c r="B3" s="380"/>
      <c r="C3" s="306"/>
      <c r="D3" s="394"/>
      <c r="E3" s="394"/>
      <c r="F3" s="394"/>
      <c r="G3" s="394"/>
      <c r="H3" s="394"/>
      <c r="I3" s="394"/>
      <c r="J3" s="394"/>
      <c r="K3" s="394"/>
      <c r="L3" s="394"/>
      <c r="M3" s="394"/>
      <c r="N3" s="394"/>
      <c r="R3" s="399"/>
      <c r="S3" s="399"/>
      <c r="T3" s="399"/>
      <c r="U3" s="344" t="s">
        <v>87</v>
      </c>
      <c r="V3" s="344"/>
      <c r="W3" s="344"/>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399"/>
      <c r="BW3" s="399"/>
      <c r="BX3" s="399"/>
      <c r="BY3" s="399"/>
      <c r="BZ3" s="399"/>
      <c r="CA3" s="399"/>
      <c r="CB3" s="399"/>
      <c r="CC3" s="399"/>
      <c r="CD3" s="399"/>
      <c r="CE3" s="399"/>
      <c r="CF3" s="399"/>
      <c r="CG3" s="399"/>
      <c r="CH3" s="399"/>
      <c r="CI3" s="399"/>
      <c r="CJ3" s="399"/>
      <c r="CK3" s="399"/>
      <c r="CL3" s="399"/>
      <c r="CM3" s="399"/>
      <c r="CN3" s="399"/>
      <c r="CO3" s="399"/>
      <c r="CP3" s="399"/>
      <c r="CQ3" s="399"/>
      <c r="CR3" s="399"/>
      <c r="CS3" s="399"/>
      <c r="CT3" s="399"/>
      <c r="CU3" s="399"/>
      <c r="CV3" s="399"/>
      <c r="CW3" s="399"/>
      <c r="CX3" s="399"/>
      <c r="CY3" s="399"/>
      <c r="CZ3" s="399"/>
      <c r="DA3" s="399"/>
      <c r="DB3" s="399"/>
      <c r="DC3" s="399"/>
      <c r="DD3" s="399"/>
      <c r="DE3" s="399"/>
      <c r="DF3" s="399"/>
      <c r="DG3" s="399"/>
      <c r="DH3" s="399"/>
      <c r="DI3" s="399"/>
      <c r="DJ3" s="399"/>
      <c r="DK3" s="399"/>
      <c r="DL3" s="399"/>
      <c r="DM3" s="399"/>
      <c r="DN3" s="399"/>
      <c r="DO3" s="399"/>
      <c r="DP3" s="399"/>
      <c r="DQ3" s="399"/>
      <c r="DR3" s="399"/>
      <c r="DS3" s="399"/>
      <c r="DT3" s="399"/>
      <c r="DU3" s="399"/>
      <c r="DV3" s="399"/>
      <c r="DW3" s="399"/>
      <c r="DX3" s="399"/>
      <c r="DY3" s="399"/>
      <c r="DZ3" s="399"/>
      <c r="EA3" s="399"/>
      <c r="EB3" s="399"/>
      <c r="EC3" s="399"/>
      <c r="ED3" s="399"/>
      <c r="EE3" s="399"/>
      <c r="EF3" s="399"/>
      <c r="EG3" s="399"/>
      <c r="EH3" s="399"/>
      <c r="EI3" s="399"/>
      <c r="EJ3" s="399"/>
      <c r="EK3" s="399"/>
      <c r="EL3" s="399"/>
      <c r="EM3" s="399"/>
      <c r="EN3" s="399"/>
      <c r="EO3" s="399"/>
      <c r="EP3" s="399"/>
      <c r="EQ3" s="399"/>
      <c r="ER3" s="399"/>
      <c r="ES3" s="399"/>
      <c r="ET3" s="399"/>
      <c r="EU3" s="399"/>
      <c r="EV3" s="399"/>
      <c r="EW3" s="399"/>
      <c r="EX3" s="399"/>
      <c r="EY3" s="399"/>
      <c r="EZ3" s="399"/>
      <c r="FA3" s="399"/>
      <c r="FB3" s="399"/>
      <c r="FC3" s="399"/>
      <c r="FD3" s="399"/>
      <c r="FE3" s="399"/>
      <c r="FF3" s="399"/>
      <c r="FG3" s="399"/>
      <c r="FH3" s="399"/>
      <c r="FI3" s="399"/>
      <c r="FJ3" s="399"/>
      <c r="FK3" s="399"/>
      <c r="FL3" s="399"/>
      <c r="FM3" s="399"/>
      <c r="FN3" s="399"/>
      <c r="FO3" s="399"/>
      <c r="FP3" s="399"/>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399"/>
      <c r="GU3" s="399"/>
      <c r="GV3" s="399"/>
      <c r="GW3" s="399"/>
      <c r="GX3" s="399"/>
      <c r="GY3" s="399"/>
      <c r="GZ3" s="399"/>
      <c r="HA3" s="399"/>
      <c r="HB3" s="399"/>
      <c r="HC3" s="399"/>
      <c r="HD3" s="399"/>
      <c r="HE3" s="399"/>
      <c r="HF3" s="399"/>
      <c r="HG3" s="399"/>
      <c r="HH3" s="399"/>
      <c r="HI3" s="399"/>
      <c r="HJ3" s="399"/>
      <c r="HK3" s="399"/>
      <c r="HL3" s="399"/>
      <c r="HM3" s="399"/>
      <c r="HN3" s="399"/>
      <c r="HO3" s="399"/>
      <c r="HP3" s="399"/>
      <c r="HQ3" s="399"/>
      <c r="HR3" s="399"/>
      <c r="HS3" s="399"/>
      <c r="HT3" s="399"/>
      <c r="HU3" s="399"/>
      <c r="HV3" s="399"/>
      <c r="HW3" s="399"/>
      <c r="HX3" s="399"/>
      <c r="HY3" s="399"/>
      <c r="HZ3" s="399"/>
      <c r="IA3" s="399"/>
      <c r="IB3" s="399"/>
      <c r="IC3" s="399"/>
      <c r="ID3" s="399"/>
      <c r="IE3" s="399"/>
      <c r="IF3" s="399"/>
      <c r="IG3" s="399"/>
      <c r="IH3" s="399"/>
      <c r="II3" s="399"/>
      <c r="IJ3" s="399"/>
      <c r="IK3" s="399"/>
    </row>
    <row r="4" ht="23.1" customHeight="1" spans="1:245">
      <c r="A4" s="308" t="s">
        <v>110</v>
      </c>
      <c r="B4" s="381" t="s">
        <v>88</v>
      </c>
      <c r="C4" s="331" t="s">
        <v>111</v>
      </c>
      <c r="D4" s="396" t="s">
        <v>112</v>
      </c>
      <c r="E4" s="398" t="s">
        <v>213</v>
      </c>
      <c r="F4" s="398" t="s">
        <v>214</v>
      </c>
      <c r="G4" s="398" t="s">
        <v>215</v>
      </c>
      <c r="H4" s="398" t="s">
        <v>216</v>
      </c>
      <c r="I4" s="398" t="s">
        <v>217</v>
      </c>
      <c r="J4" s="396" t="s">
        <v>218</v>
      </c>
      <c r="K4" s="396" t="s">
        <v>219</v>
      </c>
      <c r="L4" s="396" t="s">
        <v>220</v>
      </c>
      <c r="M4" s="396" t="s">
        <v>221</v>
      </c>
      <c r="N4" s="396" t="s">
        <v>222</v>
      </c>
      <c r="O4" s="396" t="s">
        <v>223</v>
      </c>
      <c r="P4" s="403" t="s">
        <v>224</v>
      </c>
      <c r="Q4" s="396" t="s">
        <v>225</v>
      </c>
      <c r="R4" s="308" t="s">
        <v>226</v>
      </c>
      <c r="S4" s="321" t="s">
        <v>227</v>
      </c>
      <c r="T4" s="308" t="s">
        <v>228</v>
      </c>
      <c r="U4" s="308" t="s">
        <v>229</v>
      </c>
      <c r="V4" s="351" t="s">
        <v>230</v>
      </c>
      <c r="W4" s="308" t="s">
        <v>231</v>
      </c>
      <c r="X4" s="400"/>
      <c r="Y4" s="400"/>
      <c r="Z4" s="400"/>
      <c r="AA4" s="400"/>
      <c r="AB4" s="400"/>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399"/>
      <c r="EB4" s="399"/>
      <c r="EC4" s="399"/>
      <c r="ED4" s="399"/>
      <c r="EE4" s="399"/>
      <c r="EF4" s="399"/>
      <c r="EG4" s="399"/>
      <c r="EH4" s="399"/>
      <c r="EI4" s="399"/>
      <c r="EJ4" s="399"/>
      <c r="EK4" s="399"/>
      <c r="EL4" s="399"/>
      <c r="EM4" s="399"/>
      <c r="EN4" s="399"/>
      <c r="EO4" s="399"/>
      <c r="EP4" s="399"/>
      <c r="EQ4" s="399"/>
      <c r="ER4" s="399"/>
      <c r="ES4" s="399"/>
      <c r="ET4" s="399"/>
      <c r="EU4" s="399"/>
      <c r="EV4" s="399"/>
      <c r="EW4" s="399"/>
      <c r="EX4" s="399"/>
      <c r="EY4" s="399"/>
      <c r="EZ4" s="399"/>
      <c r="FA4" s="399"/>
      <c r="FB4" s="399"/>
      <c r="FC4" s="399"/>
      <c r="FD4" s="399"/>
      <c r="FE4" s="399"/>
      <c r="FF4" s="399"/>
      <c r="FG4" s="399"/>
      <c r="FH4" s="399"/>
      <c r="FI4" s="399"/>
      <c r="FJ4" s="399"/>
      <c r="FK4" s="399"/>
      <c r="FL4" s="399"/>
      <c r="FM4" s="399"/>
      <c r="FN4" s="399"/>
      <c r="FO4" s="399"/>
      <c r="FP4" s="399"/>
      <c r="FQ4" s="399"/>
      <c r="FR4" s="399"/>
      <c r="FS4" s="399"/>
      <c r="FT4" s="399"/>
      <c r="FU4" s="399"/>
      <c r="FV4" s="399"/>
      <c r="FW4" s="399"/>
      <c r="FX4" s="399"/>
      <c r="FY4" s="399"/>
      <c r="FZ4" s="399"/>
      <c r="GA4" s="399"/>
      <c r="GB4" s="399"/>
      <c r="GC4" s="399"/>
      <c r="GD4" s="399"/>
      <c r="GE4" s="399"/>
      <c r="GF4" s="399"/>
      <c r="GG4" s="399"/>
      <c r="GH4" s="399"/>
      <c r="GI4" s="399"/>
      <c r="GJ4" s="399"/>
      <c r="GK4" s="399"/>
      <c r="GL4" s="399"/>
      <c r="GM4" s="399"/>
      <c r="GN4" s="399"/>
      <c r="GO4" s="399"/>
      <c r="GP4" s="399"/>
      <c r="GQ4" s="399"/>
      <c r="GR4" s="399"/>
      <c r="GS4" s="399"/>
      <c r="GT4" s="399"/>
      <c r="GU4" s="399"/>
      <c r="GV4" s="399"/>
      <c r="GW4" s="399"/>
      <c r="GX4" s="399"/>
      <c r="GY4" s="399"/>
      <c r="GZ4" s="399"/>
      <c r="HA4" s="399"/>
      <c r="HB4" s="399"/>
      <c r="HC4" s="399"/>
      <c r="HD4" s="399"/>
      <c r="HE4" s="399"/>
      <c r="HF4" s="399"/>
      <c r="HG4" s="399"/>
      <c r="HH4" s="399"/>
      <c r="HI4" s="399"/>
      <c r="HJ4" s="399"/>
      <c r="HK4" s="399"/>
      <c r="HL4" s="399"/>
      <c r="HM4" s="399"/>
      <c r="HN4" s="399"/>
      <c r="HO4" s="399"/>
      <c r="HP4" s="399"/>
      <c r="HQ4" s="399"/>
      <c r="HR4" s="399"/>
      <c r="HS4" s="399"/>
      <c r="HT4" s="399"/>
      <c r="HU4" s="399"/>
      <c r="HV4" s="399"/>
      <c r="HW4" s="399"/>
      <c r="HX4" s="399"/>
      <c r="HY4" s="399"/>
      <c r="HZ4" s="399"/>
      <c r="IA4" s="399"/>
      <c r="IB4" s="399"/>
      <c r="IC4" s="399"/>
      <c r="ID4" s="399"/>
      <c r="IE4" s="399"/>
      <c r="IF4" s="399"/>
      <c r="IG4" s="399"/>
      <c r="IH4" s="399"/>
      <c r="II4" s="399"/>
      <c r="IJ4" s="399"/>
      <c r="IK4" s="399"/>
    </row>
    <row r="5" ht="19.5" customHeight="1" spans="1:245">
      <c r="A5" s="308"/>
      <c r="B5" s="381"/>
      <c r="C5" s="331"/>
      <c r="D5" s="396"/>
      <c r="E5" s="398"/>
      <c r="F5" s="398"/>
      <c r="G5" s="398"/>
      <c r="H5" s="398"/>
      <c r="I5" s="398"/>
      <c r="J5" s="396"/>
      <c r="K5" s="396"/>
      <c r="L5" s="396"/>
      <c r="M5" s="396"/>
      <c r="N5" s="396"/>
      <c r="O5" s="396"/>
      <c r="P5" s="404"/>
      <c r="Q5" s="396"/>
      <c r="R5" s="308"/>
      <c r="S5" s="321"/>
      <c r="T5" s="308"/>
      <c r="U5" s="308"/>
      <c r="V5" s="407"/>
      <c r="W5" s="308"/>
      <c r="X5" s="400"/>
      <c r="Y5" s="400"/>
      <c r="Z5" s="400"/>
      <c r="AA5" s="400"/>
      <c r="AB5" s="400"/>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399"/>
      <c r="CD5" s="399"/>
      <c r="CE5" s="399"/>
      <c r="CF5" s="399"/>
      <c r="CG5" s="399"/>
      <c r="CH5" s="399"/>
      <c r="CI5" s="399"/>
      <c r="CJ5" s="399"/>
      <c r="CK5" s="399"/>
      <c r="CL5" s="399"/>
      <c r="CM5" s="399"/>
      <c r="CN5" s="399"/>
      <c r="CO5" s="399"/>
      <c r="CP5" s="399"/>
      <c r="CQ5" s="399"/>
      <c r="CR5" s="399"/>
      <c r="CS5" s="399"/>
      <c r="CT5" s="399"/>
      <c r="CU5" s="399"/>
      <c r="CV5" s="399"/>
      <c r="CW5" s="399"/>
      <c r="CX5" s="399"/>
      <c r="CY5" s="399"/>
      <c r="CZ5" s="399"/>
      <c r="DA5" s="399"/>
      <c r="DB5" s="399"/>
      <c r="DC5" s="399"/>
      <c r="DD5" s="399"/>
      <c r="DE5" s="399"/>
      <c r="DF5" s="399"/>
      <c r="DG5" s="399"/>
      <c r="DH5" s="399"/>
      <c r="DI5" s="399"/>
      <c r="DJ5" s="399"/>
      <c r="DK5" s="399"/>
      <c r="DL5" s="399"/>
      <c r="DM5" s="399"/>
      <c r="DN5" s="399"/>
      <c r="DO5" s="399"/>
      <c r="DP5" s="399"/>
      <c r="DQ5" s="399"/>
      <c r="DR5" s="399"/>
      <c r="DS5" s="399"/>
      <c r="DT5" s="399"/>
      <c r="DU5" s="399"/>
      <c r="DV5" s="399"/>
      <c r="DW5" s="399"/>
      <c r="DX5" s="399"/>
      <c r="DY5" s="399"/>
      <c r="DZ5" s="399"/>
      <c r="EA5" s="399"/>
      <c r="EB5" s="399"/>
      <c r="EC5" s="399"/>
      <c r="ED5" s="399"/>
      <c r="EE5" s="399"/>
      <c r="EF5" s="399"/>
      <c r="EG5" s="399"/>
      <c r="EH5" s="399"/>
      <c r="EI5" s="399"/>
      <c r="EJ5" s="399"/>
      <c r="EK5" s="399"/>
      <c r="EL5" s="399"/>
      <c r="EM5" s="399"/>
      <c r="EN5" s="399"/>
      <c r="EO5" s="399"/>
      <c r="EP5" s="399"/>
      <c r="EQ5" s="399"/>
      <c r="ER5" s="399"/>
      <c r="ES5" s="399"/>
      <c r="ET5" s="399"/>
      <c r="EU5" s="399"/>
      <c r="EV5" s="399"/>
      <c r="EW5" s="399"/>
      <c r="EX5" s="399"/>
      <c r="EY5" s="399"/>
      <c r="EZ5" s="399"/>
      <c r="FA5" s="399"/>
      <c r="FB5" s="399"/>
      <c r="FC5" s="399"/>
      <c r="FD5" s="399"/>
      <c r="FE5" s="399"/>
      <c r="FF5" s="399"/>
      <c r="FG5" s="399"/>
      <c r="FH5" s="399"/>
      <c r="FI5" s="399"/>
      <c r="FJ5" s="399"/>
      <c r="FK5" s="399"/>
      <c r="FL5" s="399"/>
      <c r="FM5" s="399"/>
      <c r="FN5" s="399"/>
      <c r="FO5" s="399"/>
      <c r="FP5" s="399"/>
      <c r="FQ5" s="399"/>
      <c r="FR5" s="399"/>
      <c r="FS5" s="399"/>
      <c r="FT5" s="399"/>
      <c r="FU5" s="399"/>
      <c r="FV5" s="399"/>
      <c r="FW5" s="399"/>
      <c r="FX5" s="399"/>
      <c r="FY5" s="399"/>
      <c r="FZ5" s="399"/>
      <c r="GA5" s="399"/>
      <c r="GB5" s="399"/>
      <c r="GC5" s="399"/>
      <c r="GD5" s="399"/>
      <c r="GE5" s="399"/>
      <c r="GF5" s="399"/>
      <c r="GG5" s="399"/>
      <c r="GH5" s="399"/>
      <c r="GI5" s="399"/>
      <c r="GJ5" s="399"/>
      <c r="GK5" s="399"/>
      <c r="GL5" s="399"/>
      <c r="GM5" s="399"/>
      <c r="GN5" s="399"/>
      <c r="GO5" s="399"/>
      <c r="GP5" s="399"/>
      <c r="GQ5" s="399"/>
      <c r="GR5" s="399"/>
      <c r="GS5" s="399"/>
      <c r="GT5" s="399"/>
      <c r="GU5" s="399"/>
      <c r="GV5" s="399"/>
      <c r="GW5" s="399"/>
      <c r="GX5" s="399"/>
      <c r="GY5" s="399"/>
      <c r="GZ5" s="399"/>
      <c r="HA5" s="399"/>
      <c r="HB5" s="399"/>
      <c r="HC5" s="399"/>
      <c r="HD5" s="399"/>
      <c r="HE5" s="399"/>
      <c r="HF5" s="399"/>
      <c r="HG5" s="399"/>
      <c r="HH5" s="399"/>
      <c r="HI5" s="399"/>
      <c r="HJ5" s="399"/>
      <c r="HK5" s="399"/>
      <c r="HL5" s="399"/>
      <c r="HM5" s="399"/>
      <c r="HN5" s="399"/>
      <c r="HO5" s="399"/>
      <c r="HP5" s="399"/>
      <c r="HQ5" s="399"/>
      <c r="HR5" s="399"/>
      <c r="HS5" s="399"/>
      <c r="HT5" s="399"/>
      <c r="HU5" s="399"/>
      <c r="HV5" s="399"/>
      <c r="HW5" s="399"/>
      <c r="HX5" s="399"/>
      <c r="HY5" s="399"/>
      <c r="HZ5" s="399"/>
      <c r="IA5" s="399"/>
      <c r="IB5" s="399"/>
      <c r="IC5" s="399"/>
      <c r="ID5" s="399"/>
      <c r="IE5" s="399"/>
      <c r="IF5" s="399"/>
      <c r="IG5" s="399"/>
      <c r="IH5" s="399"/>
      <c r="II5" s="399"/>
      <c r="IJ5" s="399"/>
      <c r="IK5" s="399"/>
    </row>
    <row r="6" ht="39.75" customHeight="1" spans="1:245">
      <c r="A6" s="308"/>
      <c r="B6" s="381"/>
      <c r="C6" s="331"/>
      <c r="D6" s="396"/>
      <c r="E6" s="398"/>
      <c r="F6" s="398"/>
      <c r="G6" s="398"/>
      <c r="H6" s="398"/>
      <c r="I6" s="398"/>
      <c r="J6" s="396"/>
      <c r="K6" s="396"/>
      <c r="L6" s="396"/>
      <c r="M6" s="396"/>
      <c r="N6" s="396"/>
      <c r="O6" s="396"/>
      <c r="P6" s="405"/>
      <c r="Q6" s="396"/>
      <c r="R6" s="308"/>
      <c r="S6" s="321"/>
      <c r="T6" s="308"/>
      <c r="U6" s="308"/>
      <c r="V6" s="332"/>
      <c r="W6" s="308"/>
      <c r="X6" s="400"/>
      <c r="Y6" s="400"/>
      <c r="Z6" s="400"/>
      <c r="AA6" s="400"/>
      <c r="AB6" s="400"/>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399"/>
      <c r="CD6" s="399"/>
      <c r="CE6" s="399"/>
      <c r="CF6" s="399"/>
      <c r="CG6" s="399"/>
      <c r="CH6" s="399"/>
      <c r="CI6" s="399"/>
      <c r="CJ6" s="399"/>
      <c r="CK6" s="399"/>
      <c r="CL6" s="399"/>
      <c r="CM6" s="399"/>
      <c r="CN6" s="399"/>
      <c r="CO6" s="399"/>
      <c r="CP6" s="399"/>
      <c r="CQ6" s="399"/>
      <c r="CR6" s="399"/>
      <c r="CS6" s="399"/>
      <c r="CT6" s="399"/>
      <c r="CU6" s="399"/>
      <c r="CV6" s="399"/>
      <c r="CW6" s="399"/>
      <c r="CX6" s="399"/>
      <c r="CY6" s="399"/>
      <c r="CZ6" s="399"/>
      <c r="DA6" s="399"/>
      <c r="DB6" s="399"/>
      <c r="DC6" s="399"/>
      <c r="DD6" s="399"/>
      <c r="DE6" s="399"/>
      <c r="DF6" s="399"/>
      <c r="DG6" s="399"/>
      <c r="DH6" s="399"/>
      <c r="DI6" s="399"/>
      <c r="DJ6" s="399"/>
      <c r="DK6" s="399"/>
      <c r="DL6" s="399"/>
      <c r="DM6" s="399"/>
      <c r="DN6" s="399"/>
      <c r="DO6" s="399"/>
      <c r="DP6" s="399"/>
      <c r="DQ6" s="399"/>
      <c r="DR6" s="399"/>
      <c r="DS6" s="399"/>
      <c r="DT6" s="399"/>
      <c r="DU6" s="399"/>
      <c r="DV6" s="399"/>
      <c r="DW6" s="399"/>
      <c r="DX6" s="399"/>
      <c r="DY6" s="399"/>
      <c r="DZ6" s="399"/>
      <c r="EA6" s="399"/>
      <c r="EB6" s="399"/>
      <c r="EC6" s="399"/>
      <c r="ED6" s="399"/>
      <c r="EE6" s="399"/>
      <c r="EF6" s="399"/>
      <c r="EG6" s="399"/>
      <c r="EH6" s="399"/>
      <c r="EI6" s="399"/>
      <c r="EJ6" s="399"/>
      <c r="EK6" s="399"/>
      <c r="EL6" s="399"/>
      <c r="EM6" s="399"/>
      <c r="EN6" s="399"/>
      <c r="EO6" s="399"/>
      <c r="EP6" s="399"/>
      <c r="EQ6" s="399"/>
      <c r="ER6" s="399"/>
      <c r="ES6" s="399"/>
      <c r="ET6" s="399"/>
      <c r="EU6" s="399"/>
      <c r="EV6" s="399"/>
      <c r="EW6" s="399"/>
      <c r="EX6" s="399"/>
      <c r="EY6" s="399"/>
      <c r="EZ6" s="399"/>
      <c r="FA6" s="399"/>
      <c r="FB6" s="399"/>
      <c r="FC6" s="399"/>
      <c r="FD6" s="399"/>
      <c r="FE6" s="399"/>
      <c r="FF6" s="399"/>
      <c r="FG6" s="399"/>
      <c r="FH6" s="399"/>
      <c r="FI6" s="399"/>
      <c r="FJ6" s="399"/>
      <c r="FK6" s="399"/>
      <c r="FL6" s="399"/>
      <c r="FM6" s="399"/>
      <c r="FN6" s="399"/>
      <c r="FO6" s="399"/>
      <c r="FP6" s="399"/>
      <c r="FQ6" s="399"/>
      <c r="FR6" s="399"/>
      <c r="FS6" s="399"/>
      <c r="FT6" s="399"/>
      <c r="FU6" s="399"/>
      <c r="FV6" s="399"/>
      <c r="FW6" s="399"/>
      <c r="FX6" s="399"/>
      <c r="FY6" s="399"/>
      <c r="FZ6" s="399"/>
      <c r="GA6" s="399"/>
      <c r="GB6" s="399"/>
      <c r="GC6" s="399"/>
      <c r="GD6" s="399"/>
      <c r="GE6" s="399"/>
      <c r="GF6" s="399"/>
      <c r="GG6" s="399"/>
      <c r="GH6" s="399"/>
      <c r="GI6" s="399"/>
      <c r="GJ6" s="399"/>
      <c r="GK6" s="399"/>
      <c r="GL6" s="399"/>
      <c r="GM6" s="399"/>
      <c r="GN6" s="399"/>
      <c r="GO6" s="399"/>
      <c r="GP6" s="399"/>
      <c r="GQ6" s="399"/>
      <c r="GR6" s="399"/>
      <c r="GS6" s="399"/>
      <c r="GT6" s="399"/>
      <c r="GU6" s="399"/>
      <c r="GV6" s="399"/>
      <c r="GW6" s="399"/>
      <c r="GX6" s="399"/>
      <c r="GY6" s="399"/>
      <c r="GZ6" s="399"/>
      <c r="HA6" s="399"/>
      <c r="HB6" s="399"/>
      <c r="HC6" s="399"/>
      <c r="HD6" s="399"/>
      <c r="HE6" s="399"/>
      <c r="HF6" s="399"/>
      <c r="HG6" s="399"/>
      <c r="HH6" s="399"/>
      <c r="HI6" s="399"/>
      <c r="HJ6" s="399"/>
      <c r="HK6" s="399"/>
      <c r="HL6" s="399"/>
      <c r="HM6" s="399"/>
      <c r="HN6" s="399"/>
      <c r="HO6" s="399"/>
      <c r="HP6" s="399"/>
      <c r="HQ6" s="399"/>
      <c r="HR6" s="399"/>
      <c r="HS6" s="399"/>
      <c r="HT6" s="399"/>
      <c r="HU6" s="399"/>
      <c r="HV6" s="399"/>
      <c r="HW6" s="399"/>
      <c r="HX6" s="399"/>
      <c r="HY6" s="399"/>
      <c r="HZ6" s="399"/>
      <c r="IA6" s="399"/>
      <c r="IB6" s="399"/>
      <c r="IC6" s="399"/>
      <c r="ID6" s="399"/>
      <c r="IE6" s="399"/>
      <c r="IF6" s="399"/>
      <c r="IG6" s="399"/>
      <c r="IH6" s="399"/>
      <c r="II6" s="399"/>
      <c r="IJ6" s="399"/>
      <c r="IK6" s="399"/>
    </row>
    <row r="7" ht="22.5" customHeight="1" spans="1:245">
      <c r="A7" s="260"/>
      <c r="B7" s="245" t="s">
        <v>104</v>
      </c>
      <c r="C7" s="218" t="s">
        <v>105</v>
      </c>
      <c r="D7" s="402">
        <v>1943673</v>
      </c>
      <c r="E7" s="402">
        <v>143000</v>
      </c>
      <c r="F7" s="402">
        <v>40200</v>
      </c>
      <c r="G7" s="402">
        <v>22000</v>
      </c>
      <c r="H7" s="402">
        <v>55000</v>
      </c>
      <c r="I7" s="402">
        <v>55000</v>
      </c>
      <c r="J7" s="402"/>
      <c r="K7" s="402">
        <v>220000</v>
      </c>
      <c r="L7" s="402">
        <v>55000</v>
      </c>
      <c r="M7" s="402"/>
      <c r="N7" s="402">
        <v>110000</v>
      </c>
      <c r="O7" s="402"/>
      <c r="P7" s="402"/>
      <c r="Q7" s="402">
        <v>220000</v>
      </c>
      <c r="R7" s="402">
        <v>43273</v>
      </c>
      <c r="S7" s="402"/>
      <c r="T7" s="402"/>
      <c r="U7" s="402">
        <v>800400</v>
      </c>
      <c r="V7" s="402"/>
      <c r="W7" s="402">
        <v>179800</v>
      </c>
      <c r="X7" s="400"/>
      <c r="Y7" s="400"/>
      <c r="Z7" s="400"/>
      <c r="AA7" s="400"/>
      <c r="AB7" s="400"/>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399"/>
      <c r="DX7" s="399"/>
      <c r="DY7" s="399"/>
      <c r="DZ7" s="399"/>
      <c r="EA7" s="399"/>
      <c r="EB7" s="399"/>
      <c r="EC7" s="399"/>
      <c r="ED7" s="399"/>
      <c r="EE7" s="399"/>
      <c r="EF7" s="399"/>
      <c r="EG7" s="399"/>
      <c r="EH7" s="399"/>
      <c r="EI7" s="399"/>
      <c r="EJ7" s="399"/>
      <c r="EK7" s="399"/>
      <c r="EL7" s="399"/>
      <c r="EM7" s="399"/>
      <c r="EN7" s="399"/>
      <c r="EO7" s="399"/>
      <c r="EP7" s="399"/>
      <c r="EQ7" s="399"/>
      <c r="ER7" s="399"/>
      <c r="ES7" s="399"/>
      <c r="ET7" s="399"/>
      <c r="EU7" s="399"/>
      <c r="EV7" s="399"/>
      <c r="EW7" s="399"/>
      <c r="EX7" s="399"/>
      <c r="EY7" s="399"/>
      <c r="EZ7" s="399"/>
      <c r="FA7" s="399"/>
      <c r="FB7" s="399"/>
      <c r="FC7" s="399"/>
      <c r="FD7" s="399"/>
      <c r="FE7" s="399"/>
      <c r="FF7" s="399"/>
      <c r="FG7" s="399"/>
      <c r="FH7" s="399"/>
      <c r="FI7" s="399"/>
      <c r="FJ7" s="399"/>
      <c r="FK7" s="399"/>
      <c r="FL7" s="399"/>
      <c r="FM7" s="399"/>
      <c r="FN7" s="399"/>
      <c r="FO7" s="399"/>
      <c r="FP7" s="399"/>
      <c r="FQ7" s="399"/>
      <c r="FR7" s="399"/>
      <c r="FS7" s="399"/>
      <c r="FT7" s="399"/>
      <c r="FU7" s="399"/>
      <c r="FV7" s="399"/>
      <c r="FW7" s="399"/>
      <c r="FX7" s="399"/>
      <c r="FY7" s="399"/>
      <c r="FZ7" s="399"/>
      <c r="GA7" s="399"/>
      <c r="GB7" s="399"/>
      <c r="GC7" s="399"/>
      <c r="GD7" s="399"/>
      <c r="GE7" s="399"/>
      <c r="GF7" s="399"/>
      <c r="GG7" s="399"/>
      <c r="GH7" s="399"/>
      <c r="GI7" s="399"/>
      <c r="GJ7" s="399"/>
      <c r="GK7" s="399"/>
      <c r="GL7" s="399"/>
      <c r="GM7" s="399"/>
      <c r="GN7" s="399"/>
      <c r="GO7" s="399"/>
      <c r="GP7" s="399"/>
      <c r="GQ7" s="399"/>
      <c r="GR7" s="399"/>
      <c r="GS7" s="399"/>
      <c r="GT7" s="399"/>
      <c r="GU7" s="399"/>
      <c r="GV7" s="399"/>
      <c r="GW7" s="399"/>
      <c r="GX7" s="399"/>
      <c r="GY7" s="399"/>
      <c r="GZ7" s="399"/>
      <c r="HA7" s="399"/>
      <c r="HB7" s="399"/>
      <c r="HC7" s="399"/>
      <c r="HD7" s="399"/>
      <c r="HE7" s="399"/>
      <c r="HF7" s="399"/>
      <c r="HG7" s="399"/>
      <c r="HH7" s="399"/>
      <c r="HI7" s="399"/>
      <c r="HJ7" s="399"/>
      <c r="HK7" s="399"/>
      <c r="HL7" s="399"/>
      <c r="HM7" s="399"/>
      <c r="HN7" s="399"/>
      <c r="HO7" s="399"/>
      <c r="HP7" s="399"/>
      <c r="HQ7" s="399"/>
      <c r="HR7" s="399"/>
      <c r="HS7" s="399"/>
      <c r="HT7" s="399"/>
      <c r="HU7" s="399"/>
      <c r="HV7" s="399"/>
      <c r="HW7" s="399"/>
      <c r="HX7" s="399"/>
      <c r="HY7" s="399"/>
      <c r="HZ7" s="399"/>
      <c r="IA7" s="399"/>
      <c r="IB7" s="399"/>
      <c r="IC7" s="399"/>
      <c r="ID7" s="399"/>
      <c r="IE7" s="399"/>
      <c r="IF7" s="399"/>
      <c r="IG7" s="399"/>
      <c r="IH7" s="399"/>
      <c r="II7" s="399"/>
      <c r="IJ7" s="399"/>
      <c r="IK7" s="399"/>
    </row>
    <row r="8" ht="22.5" customHeight="1" spans="1:245">
      <c r="A8" s="260"/>
      <c r="B8" s="245" t="s">
        <v>114</v>
      </c>
      <c r="C8" s="218" t="s">
        <v>115</v>
      </c>
      <c r="D8" s="402">
        <v>1943673</v>
      </c>
      <c r="E8" s="402">
        <v>143000</v>
      </c>
      <c r="F8" s="402">
        <v>40200</v>
      </c>
      <c r="G8" s="402">
        <v>22000</v>
      </c>
      <c r="H8" s="402">
        <v>55000</v>
      </c>
      <c r="I8" s="402">
        <v>55000</v>
      </c>
      <c r="J8" s="402"/>
      <c r="K8" s="402">
        <v>220000</v>
      </c>
      <c r="L8" s="402">
        <v>55000</v>
      </c>
      <c r="M8" s="402"/>
      <c r="N8" s="402">
        <v>110000</v>
      </c>
      <c r="O8" s="402"/>
      <c r="P8" s="402"/>
      <c r="Q8" s="402">
        <v>220000</v>
      </c>
      <c r="R8" s="402">
        <v>43273</v>
      </c>
      <c r="S8" s="402"/>
      <c r="T8" s="402"/>
      <c r="U8" s="402">
        <v>800400</v>
      </c>
      <c r="V8" s="402"/>
      <c r="W8" s="402">
        <v>179800</v>
      </c>
      <c r="X8" s="400"/>
      <c r="Y8" s="400"/>
      <c r="Z8" s="400"/>
      <c r="AA8" s="400"/>
      <c r="AB8" s="400"/>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399"/>
      <c r="DX8" s="399"/>
      <c r="DY8" s="399"/>
      <c r="DZ8" s="399"/>
      <c r="EA8" s="399"/>
      <c r="EB8" s="399"/>
      <c r="EC8" s="399"/>
      <c r="ED8" s="399"/>
      <c r="EE8" s="399"/>
      <c r="EF8" s="399"/>
      <c r="EG8" s="399"/>
      <c r="EH8" s="399"/>
      <c r="EI8" s="399"/>
      <c r="EJ8" s="399"/>
      <c r="EK8" s="399"/>
      <c r="EL8" s="399"/>
      <c r="EM8" s="399"/>
      <c r="EN8" s="399"/>
      <c r="EO8" s="399"/>
      <c r="EP8" s="399"/>
      <c r="EQ8" s="399"/>
      <c r="ER8" s="399"/>
      <c r="ES8" s="399"/>
      <c r="ET8" s="399"/>
      <c r="EU8" s="399"/>
      <c r="EV8" s="399"/>
      <c r="EW8" s="399"/>
      <c r="EX8" s="399"/>
      <c r="EY8" s="399"/>
      <c r="EZ8" s="399"/>
      <c r="FA8" s="399"/>
      <c r="FB8" s="399"/>
      <c r="FC8" s="399"/>
      <c r="FD8" s="399"/>
      <c r="FE8" s="399"/>
      <c r="FF8" s="399"/>
      <c r="FG8" s="399"/>
      <c r="FH8" s="399"/>
      <c r="FI8" s="399"/>
      <c r="FJ8" s="399"/>
      <c r="FK8" s="399"/>
      <c r="FL8" s="399"/>
      <c r="FM8" s="399"/>
      <c r="FN8" s="399"/>
      <c r="FO8" s="399"/>
      <c r="FP8" s="399"/>
      <c r="FQ8" s="399"/>
      <c r="FR8" s="399"/>
      <c r="FS8" s="399"/>
      <c r="FT8" s="399"/>
      <c r="FU8" s="399"/>
      <c r="FV8" s="399"/>
      <c r="FW8" s="399"/>
      <c r="FX8" s="399"/>
      <c r="FY8" s="399"/>
      <c r="FZ8" s="399"/>
      <c r="GA8" s="399"/>
      <c r="GB8" s="399"/>
      <c r="GC8" s="399"/>
      <c r="GD8" s="399"/>
      <c r="GE8" s="399"/>
      <c r="GF8" s="399"/>
      <c r="GG8" s="399"/>
      <c r="GH8" s="399"/>
      <c r="GI8" s="399"/>
      <c r="GJ8" s="399"/>
      <c r="GK8" s="399"/>
      <c r="GL8" s="399"/>
      <c r="GM8" s="399"/>
      <c r="GN8" s="399"/>
      <c r="GO8" s="399"/>
      <c r="GP8" s="399"/>
      <c r="GQ8" s="399"/>
      <c r="GR8" s="399"/>
      <c r="GS8" s="399"/>
      <c r="GT8" s="399"/>
      <c r="GU8" s="399"/>
      <c r="GV8" s="399"/>
      <c r="GW8" s="399"/>
      <c r="GX8" s="399"/>
      <c r="GY8" s="399"/>
      <c r="GZ8" s="399"/>
      <c r="HA8" s="399"/>
      <c r="HB8" s="399"/>
      <c r="HC8" s="399"/>
      <c r="HD8" s="399"/>
      <c r="HE8" s="399"/>
      <c r="HF8" s="399"/>
      <c r="HG8" s="399"/>
      <c r="HH8" s="399"/>
      <c r="HI8" s="399"/>
      <c r="HJ8" s="399"/>
      <c r="HK8" s="399"/>
      <c r="HL8" s="399"/>
      <c r="HM8" s="399"/>
      <c r="HN8" s="399"/>
      <c r="HO8" s="399"/>
      <c r="HP8" s="399"/>
      <c r="HQ8" s="399"/>
      <c r="HR8" s="399"/>
      <c r="HS8" s="399"/>
      <c r="HT8" s="399"/>
      <c r="HU8" s="399"/>
      <c r="HV8" s="399"/>
      <c r="HW8" s="399"/>
      <c r="HX8" s="399"/>
      <c r="HY8" s="399"/>
      <c r="HZ8" s="399"/>
      <c r="IA8" s="399"/>
      <c r="IB8" s="399"/>
      <c r="IC8" s="399"/>
      <c r="ID8" s="399"/>
      <c r="IE8" s="399"/>
      <c r="IF8" s="399"/>
      <c r="IG8" s="399"/>
      <c r="IH8" s="399"/>
      <c r="II8" s="399"/>
      <c r="IJ8" s="399"/>
      <c r="IK8" s="399"/>
    </row>
    <row r="9" ht="22.5" customHeight="1" spans="1:245">
      <c r="A9" s="247" t="s">
        <v>116</v>
      </c>
      <c r="B9" s="245" t="s">
        <v>114</v>
      </c>
      <c r="C9" s="248" t="s">
        <v>117</v>
      </c>
      <c r="D9" s="402">
        <v>1943673</v>
      </c>
      <c r="E9" s="402">
        <v>143000</v>
      </c>
      <c r="F9" s="402">
        <v>40200</v>
      </c>
      <c r="G9" s="402">
        <v>22000</v>
      </c>
      <c r="H9" s="402">
        <v>55000</v>
      </c>
      <c r="I9" s="402">
        <v>55000</v>
      </c>
      <c r="J9" s="402"/>
      <c r="K9" s="402">
        <v>220000</v>
      </c>
      <c r="L9" s="402">
        <v>55000</v>
      </c>
      <c r="M9" s="402"/>
      <c r="N9" s="402">
        <v>110000</v>
      </c>
      <c r="O9" s="402"/>
      <c r="P9" s="402"/>
      <c r="Q9" s="402">
        <v>220000</v>
      </c>
      <c r="R9" s="402">
        <v>43273</v>
      </c>
      <c r="S9" s="402"/>
      <c r="T9" s="402"/>
      <c r="U9" s="402">
        <v>800400</v>
      </c>
      <c r="V9" s="402"/>
      <c r="W9" s="402">
        <v>179800</v>
      </c>
      <c r="X9" s="400"/>
      <c r="Y9" s="400"/>
      <c r="Z9" s="400"/>
      <c r="AA9" s="400"/>
      <c r="AB9" s="400"/>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399"/>
      <c r="DB9" s="399"/>
      <c r="DC9" s="399"/>
      <c r="DD9" s="399"/>
      <c r="DE9" s="399"/>
      <c r="DF9" s="399"/>
      <c r="DG9" s="399"/>
      <c r="DH9" s="399"/>
      <c r="DI9" s="399"/>
      <c r="DJ9" s="399"/>
      <c r="DK9" s="399"/>
      <c r="DL9" s="399"/>
      <c r="DM9" s="399"/>
      <c r="DN9" s="399"/>
      <c r="DO9" s="399"/>
      <c r="DP9" s="399"/>
      <c r="DQ9" s="399"/>
      <c r="DR9" s="399"/>
      <c r="DS9" s="399"/>
      <c r="DT9" s="399"/>
      <c r="DU9" s="399"/>
      <c r="DV9" s="399"/>
      <c r="DW9" s="399"/>
      <c r="DX9" s="399"/>
      <c r="DY9" s="399"/>
      <c r="DZ9" s="399"/>
      <c r="EA9" s="399"/>
      <c r="EB9" s="399"/>
      <c r="EC9" s="399"/>
      <c r="ED9" s="399"/>
      <c r="EE9" s="399"/>
      <c r="EF9" s="399"/>
      <c r="EG9" s="399"/>
      <c r="EH9" s="399"/>
      <c r="EI9" s="399"/>
      <c r="EJ9" s="399"/>
      <c r="EK9" s="399"/>
      <c r="EL9" s="399"/>
      <c r="EM9" s="399"/>
      <c r="EN9" s="399"/>
      <c r="EO9" s="399"/>
      <c r="EP9" s="399"/>
      <c r="EQ9" s="399"/>
      <c r="ER9" s="399"/>
      <c r="ES9" s="399"/>
      <c r="ET9" s="399"/>
      <c r="EU9" s="399"/>
      <c r="EV9" s="399"/>
      <c r="EW9" s="399"/>
      <c r="EX9" s="399"/>
      <c r="EY9" s="399"/>
      <c r="EZ9" s="399"/>
      <c r="FA9" s="399"/>
      <c r="FB9" s="399"/>
      <c r="FC9" s="399"/>
      <c r="FD9" s="399"/>
      <c r="FE9" s="399"/>
      <c r="FF9" s="399"/>
      <c r="FG9" s="399"/>
      <c r="FH9" s="399"/>
      <c r="FI9" s="399"/>
      <c r="FJ9" s="399"/>
      <c r="FK9" s="399"/>
      <c r="FL9" s="399"/>
      <c r="FM9" s="399"/>
      <c r="FN9" s="399"/>
      <c r="FO9" s="399"/>
      <c r="FP9" s="399"/>
      <c r="FQ9" s="399"/>
      <c r="FR9" s="399"/>
      <c r="FS9" s="399"/>
      <c r="FT9" s="399"/>
      <c r="FU9" s="399"/>
      <c r="FV9" s="399"/>
      <c r="FW9" s="399"/>
      <c r="FX9" s="399"/>
      <c r="FY9" s="399"/>
      <c r="FZ9" s="399"/>
      <c r="GA9" s="399"/>
      <c r="GB9" s="399"/>
      <c r="GC9" s="399"/>
      <c r="GD9" s="399"/>
      <c r="GE9" s="399"/>
      <c r="GF9" s="399"/>
      <c r="GG9" s="399"/>
      <c r="GH9" s="399"/>
      <c r="GI9" s="399"/>
      <c r="GJ9" s="399"/>
      <c r="GK9" s="399"/>
      <c r="GL9" s="399"/>
      <c r="GM9" s="399"/>
      <c r="GN9" s="399"/>
      <c r="GO9" s="399"/>
      <c r="GP9" s="399"/>
      <c r="GQ9" s="399"/>
      <c r="GR9" s="399"/>
      <c r="GS9" s="399"/>
      <c r="GT9" s="399"/>
      <c r="GU9" s="399"/>
      <c r="GV9" s="399"/>
      <c r="GW9" s="399"/>
      <c r="GX9" s="399"/>
      <c r="GY9" s="399"/>
      <c r="GZ9" s="399"/>
      <c r="HA9" s="399"/>
      <c r="HB9" s="399"/>
      <c r="HC9" s="399"/>
      <c r="HD9" s="399"/>
      <c r="HE9" s="399"/>
      <c r="HF9" s="399"/>
      <c r="HG9" s="399"/>
      <c r="HH9" s="399"/>
      <c r="HI9" s="399"/>
      <c r="HJ9" s="399"/>
      <c r="HK9" s="399"/>
      <c r="HL9" s="399"/>
      <c r="HM9" s="399"/>
      <c r="HN9" s="399"/>
      <c r="HO9" s="399"/>
      <c r="HP9" s="399"/>
      <c r="HQ9" s="399"/>
      <c r="HR9" s="399"/>
      <c r="HS9" s="399"/>
      <c r="HT9" s="399"/>
      <c r="HU9" s="399"/>
      <c r="HV9" s="399"/>
      <c r="HW9" s="399"/>
      <c r="HX9" s="399"/>
      <c r="HY9" s="399"/>
      <c r="HZ9" s="399"/>
      <c r="IA9" s="399"/>
      <c r="IB9" s="399"/>
      <c r="IC9" s="399"/>
      <c r="ID9" s="399"/>
      <c r="IE9" s="399"/>
      <c r="IF9" s="399"/>
      <c r="IG9" s="399"/>
      <c r="IH9" s="399"/>
      <c r="II9" s="399"/>
      <c r="IJ9" s="399"/>
      <c r="IK9" s="399"/>
    </row>
    <row r="10" ht="22.5" customHeight="1" spans="1:245">
      <c r="A10" s="247" t="s">
        <v>118</v>
      </c>
      <c r="B10" s="245" t="s">
        <v>114</v>
      </c>
      <c r="C10" s="248" t="s">
        <v>232</v>
      </c>
      <c r="D10" s="402">
        <v>1943673</v>
      </c>
      <c r="E10" s="402">
        <v>143000</v>
      </c>
      <c r="F10" s="402">
        <v>40200</v>
      </c>
      <c r="G10" s="402">
        <v>22000</v>
      </c>
      <c r="H10" s="402">
        <v>55000</v>
      </c>
      <c r="I10" s="402">
        <v>55000</v>
      </c>
      <c r="J10" s="402"/>
      <c r="K10" s="402">
        <v>220000</v>
      </c>
      <c r="L10" s="402">
        <v>55000</v>
      </c>
      <c r="M10" s="402"/>
      <c r="N10" s="402">
        <v>110000</v>
      </c>
      <c r="O10" s="402"/>
      <c r="P10" s="402"/>
      <c r="Q10" s="402">
        <v>220000</v>
      </c>
      <c r="R10" s="402">
        <v>43273</v>
      </c>
      <c r="S10" s="402"/>
      <c r="T10" s="402"/>
      <c r="U10" s="402">
        <v>800400</v>
      </c>
      <c r="V10" s="402"/>
      <c r="W10" s="402">
        <v>179800</v>
      </c>
      <c r="X10" s="400"/>
      <c r="Y10" s="400"/>
      <c r="Z10" s="400"/>
      <c r="AA10" s="400"/>
      <c r="AB10" s="400"/>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c r="BW10" s="399"/>
      <c r="BX10" s="399"/>
      <c r="BY10" s="399"/>
      <c r="BZ10" s="399"/>
      <c r="CA10" s="399"/>
      <c r="CB10" s="399"/>
      <c r="CC10" s="399"/>
      <c r="CD10" s="399"/>
      <c r="CE10" s="399"/>
      <c r="CF10" s="399"/>
      <c r="CG10" s="399"/>
      <c r="CH10" s="399"/>
      <c r="CI10" s="399"/>
      <c r="CJ10" s="399"/>
      <c r="CK10" s="399"/>
      <c r="CL10" s="399"/>
      <c r="CM10" s="399"/>
      <c r="CN10" s="399"/>
      <c r="CO10" s="399"/>
      <c r="CP10" s="399"/>
      <c r="CQ10" s="399"/>
      <c r="CR10" s="399"/>
      <c r="CS10" s="399"/>
      <c r="CT10" s="399"/>
      <c r="CU10" s="399"/>
      <c r="CV10" s="399"/>
      <c r="CW10" s="399"/>
      <c r="CX10" s="399"/>
      <c r="CY10" s="399"/>
      <c r="CZ10" s="399"/>
      <c r="DA10" s="399"/>
      <c r="DB10" s="399"/>
      <c r="DC10" s="399"/>
      <c r="DD10" s="399"/>
      <c r="DE10" s="399"/>
      <c r="DF10" s="399"/>
      <c r="DG10" s="399"/>
      <c r="DH10" s="399"/>
      <c r="DI10" s="399"/>
      <c r="DJ10" s="399"/>
      <c r="DK10" s="399"/>
      <c r="DL10" s="399"/>
      <c r="DM10" s="399"/>
      <c r="DN10" s="399"/>
      <c r="DO10" s="399"/>
      <c r="DP10" s="399"/>
      <c r="DQ10" s="399"/>
      <c r="DR10" s="399"/>
      <c r="DS10" s="399"/>
      <c r="DT10" s="399"/>
      <c r="DU10" s="399"/>
      <c r="DV10" s="399"/>
      <c r="DW10" s="399"/>
      <c r="DX10" s="399"/>
      <c r="DY10" s="399"/>
      <c r="DZ10" s="399"/>
      <c r="EA10" s="399"/>
      <c r="EB10" s="399"/>
      <c r="EC10" s="399"/>
      <c r="ED10" s="399"/>
      <c r="EE10" s="399"/>
      <c r="EF10" s="399"/>
      <c r="EG10" s="399"/>
      <c r="EH10" s="399"/>
      <c r="EI10" s="399"/>
      <c r="EJ10" s="399"/>
      <c r="EK10" s="399"/>
      <c r="EL10" s="399"/>
      <c r="EM10" s="399"/>
      <c r="EN10" s="399"/>
      <c r="EO10" s="399"/>
      <c r="EP10" s="399"/>
      <c r="EQ10" s="399"/>
      <c r="ER10" s="399"/>
      <c r="ES10" s="399"/>
      <c r="ET10" s="399"/>
      <c r="EU10" s="399"/>
      <c r="EV10" s="399"/>
      <c r="EW10" s="399"/>
      <c r="EX10" s="399"/>
      <c r="EY10" s="399"/>
      <c r="EZ10" s="399"/>
      <c r="FA10" s="399"/>
      <c r="FB10" s="399"/>
      <c r="FC10" s="399"/>
      <c r="FD10" s="399"/>
      <c r="FE10" s="399"/>
      <c r="FF10" s="399"/>
      <c r="FG10" s="399"/>
      <c r="FH10" s="399"/>
      <c r="FI10" s="399"/>
      <c r="FJ10" s="399"/>
      <c r="FK10" s="399"/>
      <c r="FL10" s="399"/>
      <c r="FM10" s="399"/>
      <c r="FN10" s="399"/>
      <c r="FO10" s="399"/>
      <c r="FP10" s="399"/>
      <c r="FQ10" s="399"/>
      <c r="FR10" s="399"/>
      <c r="FS10" s="399"/>
      <c r="FT10" s="399"/>
      <c r="FU10" s="399"/>
      <c r="FV10" s="399"/>
      <c r="FW10" s="399"/>
      <c r="FX10" s="399"/>
      <c r="FY10" s="399"/>
      <c r="FZ10" s="399"/>
      <c r="GA10" s="399"/>
      <c r="GB10" s="399"/>
      <c r="GC10" s="399"/>
      <c r="GD10" s="399"/>
      <c r="GE10" s="399"/>
      <c r="GF10" s="399"/>
      <c r="GG10" s="399"/>
      <c r="GH10" s="399"/>
      <c r="GI10" s="399"/>
      <c r="GJ10" s="399"/>
      <c r="GK10" s="399"/>
      <c r="GL10" s="399"/>
      <c r="GM10" s="399"/>
      <c r="GN10" s="399"/>
      <c r="GO10" s="399"/>
      <c r="GP10" s="399"/>
      <c r="GQ10" s="399"/>
      <c r="GR10" s="399"/>
      <c r="GS10" s="399"/>
      <c r="GT10" s="399"/>
      <c r="GU10" s="399"/>
      <c r="GV10" s="399"/>
      <c r="GW10" s="399"/>
      <c r="GX10" s="399"/>
      <c r="GY10" s="399"/>
      <c r="GZ10" s="399"/>
      <c r="HA10" s="399"/>
      <c r="HB10" s="399"/>
      <c r="HC10" s="399"/>
      <c r="HD10" s="399"/>
      <c r="HE10" s="399"/>
      <c r="HF10" s="399"/>
      <c r="HG10" s="399"/>
      <c r="HH10" s="399"/>
      <c r="HI10" s="399"/>
      <c r="HJ10" s="399"/>
      <c r="HK10" s="399"/>
      <c r="HL10" s="399"/>
      <c r="HM10" s="399"/>
      <c r="HN10" s="399"/>
      <c r="HO10" s="399"/>
      <c r="HP10" s="399"/>
      <c r="HQ10" s="399"/>
      <c r="HR10" s="399"/>
      <c r="HS10" s="399"/>
      <c r="HT10" s="399"/>
      <c r="HU10" s="399"/>
      <c r="HV10" s="399"/>
      <c r="HW10" s="399"/>
      <c r="HX10" s="399"/>
      <c r="HY10" s="399"/>
      <c r="HZ10" s="399"/>
      <c r="IA10" s="399"/>
      <c r="IB10" s="399"/>
      <c r="IC10" s="399"/>
      <c r="ID10" s="399"/>
      <c r="IE10" s="399"/>
      <c r="IF10" s="399"/>
      <c r="IG10" s="399"/>
      <c r="IH10" s="399"/>
      <c r="II10" s="399"/>
      <c r="IJ10" s="399"/>
      <c r="IK10" s="399"/>
    </row>
    <row r="11" ht="22.5" customHeight="1" spans="1:245">
      <c r="A11" s="249">
        <v>2100101</v>
      </c>
      <c r="B11" s="245" t="s">
        <v>114</v>
      </c>
      <c r="C11" s="250" t="s">
        <v>233</v>
      </c>
      <c r="D11" s="402">
        <v>1943673</v>
      </c>
      <c r="E11" s="402">
        <v>143000</v>
      </c>
      <c r="F11" s="402">
        <v>40200</v>
      </c>
      <c r="G11" s="402">
        <v>22000</v>
      </c>
      <c r="H11" s="402">
        <v>55000</v>
      </c>
      <c r="I11" s="402">
        <v>55000</v>
      </c>
      <c r="J11" s="402"/>
      <c r="K11" s="402">
        <v>220000</v>
      </c>
      <c r="L11" s="402">
        <v>55000</v>
      </c>
      <c r="M11" s="402"/>
      <c r="N11" s="402">
        <v>110000</v>
      </c>
      <c r="O11" s="402"/>
      <c r="P11" s="402"/>
      <c r="Q11" s="402">
        <v>220000</v>
      </c>
      <c r="R11" s="402">
        <v>43273</v>
      </c>
      <c r="S11" s="402"/>
      <c r="T11" s="402"/>
      <c r="U11" s="402">
        <v>800400</v>
      </c>
      <c r="V11" s="402"/>
      <c r="W11" s="402">
        <v>179800</v>
      </c>
      <c r="X11" s="400"/>
      <c r="Y11" s="400"/>
      <c r="Z11" s="400"/>
      <c r="AA11" s="400"/>
      <c r="AB11" s="400"/>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399"/>
      <c r="DA11" s="399"/>
      <c r="DB11" s="399"/>
      <c r="DC11" s="399"/>
      <c r="DD11" s="399"/>
      <c r="DE11" s="399"/>
      <c r="DF11" s="399"/>
      <c r="DG11" s="399"/>
      <c r="DH11" s="399"/>
      <c r="DI11" s="399"/>
      <c r="DJ11" s="399"/>
      <c r="DK11" s="399"/>
      <c r="DL11" s="399"/>
      <c r="DM11" s="399"/>
      <c r="DN11" s="399"/>
      <c r="DO11" s="399"/>
      <c r="DP11" s="399"/>
      <c r="DQ11" s="399"/>
      <c r="DR11" s="399"/>
      <c r="DS11" s="399"/>
      <c r="DT11" s="399"/>
      <c r="DU11" s="399"/>
      <c r="DV11" s="399"/>
      <c r="DW11" s="399"/>
      <c r="DX11" s="399"/>
      <c r="DY11" s="399"/>
      <c r="DZ11" s="399"/>
      <c r="EA11" s="399"/>
      <c r="EB11" s="399"/>
      <c r="EC11" s="399"/>
      <c r="ED11" s="399"/>
      <c r="EE11" s="399"/>
      <c r="EF11" s="399"/>
      <c r="EG11" s="399"/>
      <c r="EH11" s="399"/>
      <c r="EI11" s="399"/>
      <c r="EJ11" s="399"/>
      <c r="EK11" s="399"/>
      <c r="EL11" s="399"/>
      <c r="EM11" s="399"/>
      <c r="EN11" s="399"/>
      <c r="EO11" s="399"/>
      <c r="EP11" s="399"/>
      <c r="EQ11" s="399"/>
      <c r="ER11" s="399"/>
      <c r="ES11" s="399"/>
      <c r="ET11" s="399"/>
      <c r="EU11" s="399"/>
      <c r="EV11" s="399"/>
      <c r="EW11" s="399"/>
      <c r="EX11" s="399"/>
      <c r="EY11" s="399"/>
      <c r="EZ11" s="399"/>
      <c r="FA11" s="399"/>
      <c r="FB11" s="399"/>
      <c r="FC11" s="399"/>
      <c r="FD11" s="399"/>
      <c r="FE11" s="399"/>
      <c r="FF11" s="399"/>
      <c r="FG11" s="399"/>
      <c r="FH11" s="399"/>
      <c r="FI11" s="399"/>
      <c r="FJ11" s="399"/>
      <c r="FK11" s="399"/>
      <c r="FL11" s="399"/>
      <c r="FM11" s="399"/>
      <c r="FN11" s="399"/>
      <c r="FO11" s="399"/>
      <c r="FP11" s="399"/>
      <c r="FQ11" s="399"/>
      <c r="FR11" s="399"/>
      <c r="FS11" s="399"/>
      <c r="FT11" s="399"/>
      <c r="FU11" s="399"/>
      <c r="FV11" s="399"/>
      <c r="FW11" s="399"/>
      <c r="FX11" s="399"/>
      <c r="FY11" s="399"/>
      <c r="FZ11" s="399"/>
      <c r="GA11" s="399"/>
      <c r="GB11" s="399"/>
      <c r="GC11" s="399"/>
      <c r="GD11" s="399"/>
      <c r="GE11" s="399"/>
      <c r="GF11" s="399"/>
      <c r="GG11" s="399"/>
      <c r="GH11" s="399"/>
      <c r="GI11" s="399"/>
      <c r="GJ11" s="399"/>
      <c r="GK11" s="399"/>
      <c r="GL11" s="399"/>
      <c r="GM11" s="399"/>
      <c r="GN11" s="399"/>
      <c r="GO11" s="399"/>
      <c r="GP11" s="399"/>
      <c r="GQ11" s="399"/>
      <c r="GR11" s="399"/>
      <c r="GS11" s="399"/>
      <c r="GT11" s="399"/>
      <c r="GU11" s="399"/>
      <c r="GV11" s="399"/>
      <c r="GW11" s="399"/>
      <c r="GX11" s="399"/>
      <c r="GY11" s="399"/>
      <c r="GZ11" s="399"/>
      <c r="HA11" s="399"/>
      <c r="HB11" s="399"/>
      <c r="HC11" s="399"/>
      <c r="HD11" s="399"/>
      <c r="HE11" s="399"/>
      <c r="HF11" s="399"/>
      <c r="HG11" s="399"/>
      <c r="HH11" s="399"/>
      <c r="HI11" s="399"/>
      <c r="HJ11" s="399"/>
      <c r="HK11" s="399"/>
      <c r="HL11" s="399"/>
      <c r="HM11" s="399"/>
      <c r="HN11" s="399"/>
      <c r="HO11" s="399"/>
      <c r="HP11" s="399"/>
      <c r="HQ11" s="399"/>
      <c r="HR11" s="399"/>
      <c r="HS11" s="399"/>
      <c r="HT11" s="399"/>
      <c r="HU11" s="399"/>
      <c r="HV11" s="399"/>
      <c r="HW11" s="399"/>
      <c r="HX11" s="399"/>
      <c r="HY11" s="399"/>
      <c r="HZ11" s="399"/>
      <c r="IA11" s="399"/>
      <c r="IB11" s="399"/>
      <c r="IC11" s="399"/>
      <c r="ID11" s="399"/>
      <c r="IE11" s="399"/>
      <c r="IF11" s="399"/>
      <c r="IG11" s="399"/>
      <c r="IH11" s="399"/>
      <c r="II11" s="399"/>
      <c r="IJ11" s="399"/>
      <c r="IK11" s="399"/>
    </row>
    <row r="12" ht="23.1" customHeight="1" spans="1:245">
      <c r="A12" s="317"/>
      <c r="B12" s="326"/>
      <c r="C12" s="317"/>
      <c r="D12" s="317"/>
      <c r="E12" s="317"/>
      <c r="F12" s="317"/>
      <c r="G12" s="317"/>
      <c r="H12" s="317"/>
      <c r="I12" s="317"/>
      <c r="J12" s="317"/>
      <c r="K12" s="317"/>
      <c r="L12" s="317"/>
      <c r="M12" s="317"/>
      <c r="N12" s="317"/>
      <c r="O12" s="317"/>
      <c r="P12" s="317"/>
      <c r="Q12" s="317"/>
      <c r="R12" s="317"/>
      <c r="S12" s="317"/>
      <c r="T12" s="317"/>
      <c r="U12" s="317"/>
      <c r="V12" s="317"/>
      <c r="W12" s="399"/>
      <c r="X12" s="399"/>
      <c r="Y12" s="399"/>
      <c r="Z12" s="399"/>
      <c r="AA12" s="399"/>
      <c r="AB12" s="399"/>
      <c r="AC12" s="399"/>
      <c r="AD12" s="399"/>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399"/>
      <c r="BR12" s="399"/>
      <c r="BS12" s="399"/>
      <c r="BT12" s="399"/>
      <c r="BU12" s="399"/>
      <c r="BV12" s="399"/>
      <c r="BW12" s="399"/>
      <c r="BX12" s="399"/>
      <c r="BY12" s="399"/>
      <c r="BZ12" s="399"/>
      <c r="CA12" s="399"/>
      <c r="CB12" s="399"/>
      <c r="CC12" s="399"/>
      <c r="CD12" s="399"/>
      <c r="CE12" s="399"/>
      <c r="CF12" s="399"/>
      <c r="CG12" s="399"/>
      <c r="CH12" s="399"/>
      <c r="CI12" s="399"/>
      <c r="CJ12" s="399"/>
      <c r="CK12" s="399"/>
      <c r="CL12" s="399"/>
      <c r="CM12" s="399"/>
      <c r="CN12" s="399"/>
      <c r="CO12" s="399"/>
      <c r="CP12" s="399"/>
      <c r="CQ12" s="399"/>
      <c r="CR12" s="399"/>
      <c r="CS12" s="399"/>
      <c r="CT12" s="399"/>
      <c r="CU12" s="399"/>
      <c r="CV12" s="399"/>
      <c r="CW12" s="399"/>
      <c r="CX12" s="399"/>
      <c r="CY12" s="399"/>
      <c r="CZ12" s="399"/>
      <c r="DA12" s="399"/>
      <c r="DB12" s="399"/>
      <c r="DC12" s="399"/>
      <c r="DD12" s="399"/>
      <c r="DE12" s="399"/>
      <c r="DF12" s="399"/>
      <c r="DG12" s="399"/>
      <c r="DH12" s="399"/>
      <c r="DI12" s="399"/>
      <c r="DJ12" s="399"/>
      <c r="DK12" s="399"/>
      <c r="DL12" s="399"/>
      <c r="DM12" s="399"/>
      <c r="DN12" s="399"/>
      <c r="DO12" s="399"/>
      <c r="DP12" s="399"/>
      <c r="DQ12" s="399"/>
      <c r="DR12" s="399"/>
      <c r="DS12" s="399"/>
      <c r="DT12" s="399"/>
      <c r="DU12" s="399"/>
      <c r="DV12" s="399"/>
      <c r="DW12" s="399"/>
      <c r="DX12" s="399"/>
      <c r="DY12" s="399"/>
      <c r="DZ12" s="399"/>
      <c r="EA12" s="399"/>
      <c r="EB12" s="399"/>
      <c r="EC12" s="399"/>
      <c r="ED12" s="399"/>
      <c r="EE12" s="399"/>
      <c r="EF12" s="399"/>
      <c r="EG12" s="399"/>
      <c r="EH12" s="399"/>
      <c r="EI12" s="399"/>
      <c r="EJ12" s="399"/>
      <c r="EK12" s="399"/>
      <c r="EL12" s="399"/>
      <c r="EM12" s="399"/>
      <c r="EN12" s="399"/>
      <c r="EO12" s="399"/>
      <c r="EP12" s="399"/>
      <c r="EQ12" s="399"/>
      <c r="ER12" s="399"/>
      <c r="ES12" s="399"/>
      <c r="ET12" s="399"/>
      <c r="EU12" s="399"/>
      <c r="EV12" s="399"/>
      <c r="EW12" s="399"/>
      <c r="EX12" s="399"/>
      <c r="EY12" s="399"/>
      <c r="EZ12" s="399"/>
      <c r="FA12" s="399"/>
      <c r="FB12" s="399"/>
      <c r="FC12" s="399"/>
      <c r="FD12" s="399"/>
      <c r="FE12" s="399"/>
      <c r="FF12" s="399"/>
      <c r="FG12" s="399"/>
      <c r="FH12" s="399"/>
      <c r="FI12" s="399"/>
      <c r="FJ12" s="399"/>
      <c r="FK12" s="399"/>
      <c r="FL12" s="399"/>
      <c r="FM12" s="399"/>
      <c r="FN12" s="399"/>
      <c r="FO12" s="399"/>
      <c r="FP12" s="399"/>
      <c r="FQ12" s="399"/>
      <c r="FR12" s="399"/>
      <c r="FS12" s="399"/>
      <c r="FT12" s="399"/>
      <c r="FU12" s="399"/>
      <c r="FV12" s="399"/>
      <c r="FW12" s="399"/>
      <c r="FX12" s="399"/>
      <c r="FY12" s="399"/>
      <c r="FZ12" s="399"/>
      <c r="GA12" s="399"/>
      <c r="GB12" s="399"/>
      <c r="GC12" s="399"/>
      <c r="GD12" s="399"/>
      <c r="GE12" s="399"/>
      <c r="GF12" s="399"/>
      <c r="GG12" s="399"/>
      <c r="GH12" s="399"/>
      <c r="GI12" s="399"/>
      <c r="GJ12" s="399"/>
      <c r="GK12" s="399"/>
      <c r="GL12" s="399"/>
      <c r="GM12" s="399"/>
      <c r="GN12" s="399"/>
      <c r="GO12" s="399"/>
      <c r="GP12" s="399"/>
      <c r="GQ12" s="399"/>
      <c r="GR12" s="399"/>
      <c r="GS12" s="399"/>
      <c r="GT12" s="399"/>
      <c r="GU12" s="399"/>
      <c r="GV12" s="399"/>
      <c r="GW12" s="399"/>
      <c r="GX12" s="399"/>
      <c r="GY12" s="399"/>
      <c r="GZ12" s="399"/>
      <c r="HA12" s="399"/>
      <c r="HB12" s="399"/>
      <c r="HC12" s="399"/>
      <c r="HD12" s="399"/>
      <c r="HE12" s="399"/>
      <c r="HF12" s="399"/>
      <c r="HG12" s="399"/>
      <c r="HH12" s="399"/>
      <c r="HI12" s="399"/>
      <c r="HJ12" s="399"/>
      <c r="HK12" s="399"/>
      <c r="HL12" s="399"/>
      <c r="HM12" s="399"/>
      <c r="HN12" s="399"/>
      <c r="HO12" s="399"/>
      <c r="HP12" s="399"/>
      <c r="HQ12" s="399"/>
      <c r="HR12" s="399"/>
      <c r="HS12" s="399"/>
      <c r="HT12" s="399"/>
      <c r="HU12" s="399"/>
      <c r="HV12" s="399"/>
      <c r="HW12" s="399"/>
      <c r="HX12" s="399"/>
      <c r="HY12" s="399"/>
      <c r="HZ12" s="399"/>
      <c r="IA12" s="399"/>
      <c r="IB12" s="399"/>
      <c r="IC12" s="399"/>
      <c r="ID12" s="399"/>
      <c r="IE12" s="399"/>
      <c r="IF12" s="399"/>
      <c r="IG12" s="399"/>
      <c r="IH12" s="399"/>
      <c r="II12" s="399"/>
      <c r="IJ12" s="399"/>
      <c r="IK12" s="399"/>
    </row>
    <row r="13" ht="23.1" customHeight="1" spans="1:245">
      <c r="A13" s="399"/>
      <c r="B13" s="326"/>
      <c r="C13" s="317"/>
      <c r="D13" s="317"/>
      <c r="E13" s="399"/>
      <c r="F13" s="317"/>
      <c r="G13" s="317"/>
      <c r="H13" s="317"/>
      <c r="I13" s="317"/>
      <c r="J13" s="317"/>
      <c r="K13" s="317"/>
      <c r="L13" s="317"/>
      <c r="M13" s="317"/>
      <c r="N13" s="317"/>
      <c r="O13" s="317"/>
      <c r="P13" s="317"/>
      <c r="Q13" s="317"/>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c r="BY13" s="399"/>
      <c r="BZ13" s="399"/>
      <c r="CA13" s="399"/>
      <c r="CB13" s="399"/>
      <c r="CC13" s="399"/>
      <c r="CD13" s="399"/>
      <c r="CE13" s="399"/>
      <c r="CF13" s="399"/>
      <c r="CG13" s="399"/>
      <c r="CH13" s="399"/>
      <c r="CI13" s="399"/>
      <c r="CJ13" s="399"/>
      <c r="CK13" s="399"/>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99"/>
      <c r="DJ13" s="399"/>
      <c r="DK13" s="399"/>
      <c r="DL13" s="399"/>
      <c r="DM13" s="399"/>
      <c r="DN13" s="399"/>
      <c r="DO13" s="399"/>
      <c r="DP13" s="399"/>
      <c r="DQ13" s="399"/>
      <c r="DR13" s="399"/>
      <c r="DS13" s="399"/>
      <c r="DT13" s="399"/>
      <c r="DU13" s="399"/>
      <c r="DV13" s="399"/>
      <c r="DW13" s="399"/>
      <c r="DX13" s="399"/>
      <c r="DY13" s="399"/>
      <c r="DZ13" s="399"/>
      <c r="EA13" s="399"/>
      <c r="EB13" s="399"/>
      <c r="EC13" s="399"/>
      <c r="ED13" s="399"/>
      <c r="EE13" s="399"/>
      <c r="EF13" s="399"/>
      <c r="EG13" s="399"/>
      <c r="EH13" s="399"/>
      <c r="EI13" s="399"/>
      <c r="EJ13" s="399"/>
      <c r="EK13" s="399"/>
      <c r="EL13" s="399"/>
      <c r="EM13" s="399"/>
      <c r="EN13" s="399"/>
      <c r="EO13" s="399"/>
      <c r="EP13" s="399"/>
      <c r="EQ13" s="399"/>
      <c r="ER13" s="399"/>
      <c r="ES13" s="399"/>
      <c r="ET13" s="399"/>
      <c r="EU13" s="399"/>
      <c r="EV13" s="399"/>
      <c r="EW13" s="399"/>
      <c r="EX13" s="399"/>
      <c r="EY13" s="399"/>
      <c r="EZ13" s="399"/>
      <c r="FA13" s="399"/>
      <c r="FB13" s="399"/>
      <c r="FC13" s="399"/>
      <c r="FD13" s="399"/>
      <c r="FE13" s="399"/>
      <c r="FF13" s="399"/>
      <c r="FG13" s="399"/>
      <c r="FH13" s="399"/>
      <c r="FI13" s="399"/>
      <c r="FJ13" s="399"/>
      <c r="FK13" s="399"/>
      <c r="FL13" s="399"/>
      <c r="FM13" s="399"/>
      <c r="FN13" s="399"/>
      <c r="FO13" s="399"/>
      <c r="FP13" s="399"/>
      <c r="FQ13" s="399"/>
      <c r="FR13" s="399"/>
      <c r="FS13" s="399"/>
      <c r="FT13" s="399"/>
      <c r="FU13" s="399"/>
      <c r="FV13" s="399"/>
      <c r="FW13" s="399"/>
      <c r="FX13" s="399"/>
      <c r="FY13" s="399"/>
      <c r="FZ13" s="399"/>
      <c r="GA13" s="399"/>
      <c r="GB13" s="399"/>
      <c r="GC13" s="399"/>
      <c r="GD13" s="399"/>
      <c r="GE13" s="399"/>
      <c r="GF13" s="399"/>
      <c r="GG13" s="399"/>
      <c r="GH13" s="399"/>
      <c r="GI13" s="399"/>
      <c r="GJ13" s="399"/>
      <c r="GK13" s="399"/>
      <c r="GL13" s="399"/>
      <c r="GM13" s="399"/>
      <c r="GN13" s="399"/>
      <c r="GO13" s="399"/>
      <c r="GP13" s="399"/>
      <c r="GQ13" s="399"/>
      <c r="GR13" s="399"/>
      <c r="GS13" s="399"/>
      <c r="GT13" s="399"/>
      <c r="GU13" s="399"/>
      <c r="GV13" s="399"/>
      <c r="GW13" s="399"/>
      <c r="GX13" s="399"/>
      <c r="GY13" s="399"/>
      <c r="GZ13" s="399"/>
      <c r="HA13" s="399"/>
      <c r="HB13" s="399"/>
      <c r="HC13" s="399"/>
      <c r="HD13" s="399"/>
      <c r="HE13" s="399"/>
      <c r="HF13" s="399"/>
      <c r="HG13" s="399"/>
      <c r="HH13" s="399"/>
      <c r="HI13" s="399"/>
      <c r="HJ13" s="399"/>
      <c r="HK13" s="399"/>
      <c r="HL13" s="399"/>
      <c r="HM13" s="399"/>
      <c r="HN13" s="399"/>
      <c r="HO13" s="399"/>
      <c r="HP13" s="399"/>
      <c r="HQ13" s="399"/>
      <c r="HR13" s="399"/>
      <c r="HS13" s="399"/>
      <c r="HT13" s="399"/>
      <c r="HU13" s="399"/>
      <c r="HV13" s="399"/>
      <c r="HW13" s="399"/>
      <c r="HX13" s="399"/>
      <c r="HY13" s="399"/>
      <c r="HZ13" s="399"/>
      <c r="IA13" s="399"/>
      <c r="IB13" s="399"/>
      <c r="IC13" s="399"/>
      <c r="ID13" s="399"/>
      <c r="IE13" s="399"/>
      <c r="IF13" s="399"/>
      <c r="IG13" s="399"/>
      <c r="IH13" s="399"/>
      <c r="II13" s="399"/>
      <c r="IJ13" s="399"/>
      <c r="IK13" s="399"/>
    </row>
    <row r="14" ht="23.1" customHeight="1" spans="1:245">
      <c r="A14" s="399"/>
      <c r="B14" s="326"/>
      <c r="C14" s="399"/>
      <c r="D14" s="399"/>
      <c r="E14" s="399"/>
      <c r="F14" s="317"/>
      <c r="G14" s="399"/>
      <c r="H14" s="399"/>
      <c r="I14" s="399"/>
      <c r="J14" s="399"/>
      <c r="K14" s="399"/>
      <c r="L14" s="317"/>
      <c r="M14" s="317"/>
      <c r="N14" s="317"/>
      <c r="O14" s="317"/>
      <c r="P14" s="317"/>
      <c r="Q14" s="317"/>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c r="BZ14" s="399"/>
      <c r="CA14" s="399"/>
      <c r="CB14" s="399"/>
      <c r="CC14" s="399"/>
      <c r="CD14" s="399"/>
      <c r="CE14" s="399"/>
      <c r="CF14" s="399"/>
      <c r="CG14" s="399"/>
      <c r="CH14" s="399"/>
      <c r="CI14" s="399"/>
      <c r="CJ14" s="399"/>
      <c r="CK14" s="399"/>
      <c r="CL14" s="399"/>
      <c r="CM14" s="399"/>
      <c r="CN14" s="399"/>
      <c r="CO14" s="399"/>
      <c r="CP14" s="399"/>
      <c r="CQ14" s="399"/>
      <c r="CR14" s="399"/>
      <c r="CS14" s="399"/>
      <c r="CT14" s="399"/>
      <c r="CU14" s="399"/>
      <c r="CV14" s="399"/>
      <c r="CW14" s="399"/>
      <c r="CX14" s="399"/>
      <c r="CY14" s="399"/>
      <c r="CZ14" s="399"/>
      <c r="DA14" s="399"/>
      <c r="DB14" s="399"/>
      <c r="DC14" s="399"/>
      <c r="DD14" s="399"/>
      <c r="DE14" s="399"/>
      <c r="DF14" s="399"/>
      <c r="DG14" s="399"/>
      <c r="DH14" s="399"/>
      <c r="DI14" s="399"/>
      <c r="DJ14" s="399"/>
      <c r="DK14" s="399"/>
      <c r="DL14" s="399"/>
      <c r="DM14" s="399"/>
      <c r="DN14" s="399"/>
      <c r="DO14" s="399"/>
      <c r="DP14" s="399"/>
      <c r="DQ14" s="399"/>
      <c r="DR14" s="399"/>
      <c r="DS14" s="399"/>
      <c r="DT14" s="399"/>
      <c r="DU14" s="399"/>
      <c r="DV14" s="399"/>
      <c r="DW14" s="399"/>
      <c r="DX14" s="399"/>
      <c r="DY14" s="399"/>
      <c r="DZ14" s="399"/>
      <c r="EA14" s="399"/>
      <c r="EB14" s="399"/>
      <c r="EC14" s="399"/>
      <c r="ED14" s="399"/>
      <c r="EE14" s="399"/>
      <c r="EF14" s="399"/>
      <c r="EG14" s="399"/>
      <c r="EH14" s="399"/>
      <c r="EI14" s="399"/>
      <c r="EJ14" s="399"/>
      <c r="EK14" s="399"/>
      <c r="EL14" s="399"/>
      <c r="EM14" s="399"/>
      <c r="EN14" s="399"/>
      <c r="EO14" s="399"/>
      <c r="EP14" s="399"/>
      <c r="EQ14" s="399"/>
      <c r="ER14" s="399"/>
      <c r="ES14" s="399"/>
      <c r="ET14" s="399"/>
      <c r="EU14" s="399"/>
      <c r="EV14" s="399"/>
      <c r="EW14" s="399"/>
      <c r="EX14" s="399"/>
      <c r="EY14" s="399"/>
      <c r="EZ14" s="399"/>
      <c r="FA14" s="399"/>
      <c r="FB14" s="399"/>
      <c r="FC14" s="399"/>
      <c r="FD14" s="399"/>
      <c r="FE14" s="399"/>
      <c r="FF14" s="399"/>
      <c r="FG14" s="399"/>
      <c r="FH14" s="399"/>
      <c r="FI14" s="399"/>
      <c r="FJ14" s="399"/>
      <c r="FK14" s="399"/>
      <c r="FL14" s="399"/>
      <c r="FM14" s="399"/>
      <c r="FN14" s="399"/>
      <c r="FO14" s="399"/>
      <c r="FP14" s="399"/>
      <c r="FQ14" s="399"/>
      <c r="FR14" s="399"/>
      <c r="FS14" s="399"/>
      <c r="FT14" s="399"/>
      <c r="FU14" s="399"/>
      <c r="FV14" s="399"/>
      <c r="FW14" s="399"/>
      <c r="FX14" s="399"/>
      <c r="FY14" s="399"/>
      <c r="FZ14" s="399"/>
      <c r="GA14" s="399"/>
      <c r="GB14" s="399"/>
      <c r="GC14" s="399"/>
      <c r="GD14" s="399"/>
      <c r="GE14" s="399"/>
      <c r="GF14" s="399"/>
      <c r="GG14" s="399"/>
      <c r="GH14" s="399"/>
      <c r="GI14" s="399"/>
      <c r="GJ14" s="399"/>
      <c r="GK14" s="399"/>
      <c r="GL14" s="399"/>
      <c r="GM14" s="399"/>
      <c r="GN14" s="399"/>
      <c r="GO14" s="399"/>
      <c r="GP14" s="399"/>
      <c r="GQ14" s="399"/>
      <c r="GR14" s="399"/>
      <c r="GS14" s="399"/>
      <c r="GT14" s="399"/>
      <c r="GU14" s="399"/>
      <c r="GV14" s="399"/>
      <c r="GW14" s="399"/>
      <c r="GX14" s="399"/>
      <c r="GY14" s="399"/>
      <c r="GZ14" s="399"/>
      <c r="HA14" s="399"/>
      <c r="HB14" s="399"/>
      <c r="HC14" s="399"/>
      <c r="HD14" s="399"/>
      <c r="HE14" s="399"/>
      <c r="HF14" s="399"/>
      <c r="HG14" s="399"/>
      <c r="HH14" s="399"/>
      <c r="HI14" s="399"/>
      <c r="HJ14" s="399"/>
      <c r="HK14" s="399"/>
      <c r="HL14" s="399"/>
      <c r="HM14" s="399"/>
      <c r="HN14" s="399"/>
      <c r="HO14" s="399"/>
      <c r="HP14" s="399"/>
      <c r="HQ14" s="399"/>
      <c r="HR14" s="399"/>
      <c r="HS14" s="399"/>
      <c r="HT14" s="399"/>
      <c r="HU14" s="399"/>
      <c r="HV14" s="399"/>
      <c r="HW14" s="399"/>
      <c r="HX14" s="399"/>
      <c r="HY14" s="399"/>
      <c r="HZ14" s="399"/>
      <c r="IA14" s="399"/>
      <c r="IB14" s="399"/>
      <c r="IC14" s="399"/>
      <c r="ID14" s="399"/>
      <c r="IE14" s="399"/>
      <c r="IF14" s="399"/>
      <c r="IG14" s="399"/>
      <c r="IH14" s="399"/>
      <c r="II14" s="399"/>
      <c r="IJ14" s="399"/>
      <c r="IK14" s="399"/>
    </row>
    <row r="15" ht="23.1" customHeight="1" spans="1:245">
      <c r="A15" s="399"/>
      <c r="B15" s="326"/>
      <c r="C15" s="399"/>
      <c r="D15" s="399"/>
      <c r="E15" s="399"/>
      <c r="F15" s="399"/>
      <c r="G15" s="399"/>
      <c r="H15" s="399"/>
      <c r="I15" s="399"/>
      <c r="J15" s="399"/>
      <c r="K15" s="399"/>
      <c r="L15" s="317"/>
      <c r="M15" s="317"/>
      <c r="N15" s="317"/>
      <c r="O15" s="317"/>
      <c r="P15" s="317"/>
      <c r="Q15" s="317"/>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399"/>
      <c r="CD15" s="399"/>
      <c r="CE15" s="399"/>
      <c r="CF15" s="399"/>
      <c r="CG15" s="399"/>
      <c r="CH15" s="399"/>
      <c r="CI15" s="399"/>
      <c r="CJ15" s="399"/>
      <c r="CK15" s="399"/>
      <c r="CL15" s="399"/>
      <c r="CM15" s="399"/>
      <c r="CN15" s="399"/>
      <c r="CO15" s="399"/>
      <c r="CP15" s="399"/>
      <c r="CQ15" s="399"/>
      <c r="CR15" s="399"/>
      <c r="CS15" s="399"/>
      <c r="CT15" s="399"/>
      <c r="CU15" s="399"/>
      <c r="CV15" s="399"/>
      <c r="CW15" s="399"/>
      <c r="CX15" s="399"/>
      <c r="CY15" s="399"/>
      <c r="CZ15" s="399"/>
      <c r="DA15" s="399"/>
      <c r="DB15" s="399"/>
      <c r="DC15" s="399"/>
      <c r="DD15" s="399"/>
      <c r="DE15" s="399"/>
      <c r="DF15" s="399"/>
      <c r="DG15" s="399"/>
      <c r="DH15" s="399"/>
      <c r="DI15" s="399"/>
      <c r="DJ15" s="399"/>
      <c r="DK15" s="399"/>
      <c r="DL15" s="399"/>
      <c r="DM15" s="399"/>
      <c r="DN15" s="399"/>
      <c r="DO15" s="399"/>
      <c r="DP15" s="399"/>
      <c r="DQ15" s="399"/>
      <c r="DR15" s="399"/>
      <c r="DS15" s="399"/>
      <c r="DT15" s="399"/>
      <c r="DU15" s="399"/>
      <c r="DV15" s="399"/>
      <c r="DW15" s="399"/>
      <c r="DX15" s="399"/>
      <c r="DY15" s="399"/>
      <c r="DZ15" s="399"/>
      <c r="EA15" s="399"/>
      <c r="EB15" s="399"/>
      <c r="EC15" s="399"/>
      <c r="ED15" s="399"/>
      <c r="EE15" s="399"/>
      <c r="EF15" s="399"/>
      <c r="EG15" s="399"/>
      <c r="EH15" s="399"/>
      <c r="EI15" s="399"/>
      <c r="EJ15" s="399"/>
      <c r="EK15" s="399"/>
      <c r="EL15" s="399"/>
      <c r="EM15" s="399"/>
      <c r="EN15" s="399"/>
      <c r="EO15" s="399"/>
      <c r="EP15" s="399"/>
      <c r="EQ15" s="399"/>
      <c r="ER15" s="399"/>
      <c r="ES15" s="399"/>
      <c r="ET15" s="399"/>
      <c r="EU15" s="399"/>
      <c r="EV15" s="399"/>
      <c r="EW15" s="399"/>
      <c r="EX15" s="399"/>
      <c r="EY15" s="399"/>
      <c r="EZ15" s="399"/>
      <c r="FA15" s="399"/>
      <c r="FB15" s="399"/>
      <c r="FC15" s="399"/>
      <c r="FD15" s="399"/>
      <c r="FE15" s="399"/>
      <c r="FF15" s="399"/>
      <c r="FG15" s="399"/>
      <c r="FH15" s="399"/>
      <c r="FI15" s="399"/>
      <c r="FJ15" s="399"/>
      <c r="FK15" s="399"/>
      <c r="FL15" s="399"/>
      <c r="FM15" s="399"/>
      <c r="FN15" s="399"/>
      <c r="FO15" s="399"/>
      <c r="FP15" s="399"/>
      <c r="FQ15" s="399"/>
      <c r="FR15" s="399"/>
      <c r="FS15" s="399"/>
      <c r="FT15" s="399"/>
      <c r="FU15" s="399"/>
      <c r="FV15" s="399"/>
      <c r="FW15" s="399"/>
      <c r="FX15" s="399"/>
      <c r="FY15" s="399"/>
      <c r="FZ15" s="399"/>
      <c r="GA15" s="399"/>
      <c r="GB15" s="399"/>
      <c r="GC15" s="399"/>
      <c r="GD15" s="399"/>
      <c r="GE15" s="399"/>
      <c r="GF15" s="399"/>
      <c r="GG15" s="399"/>
      <c r="GH15" s="399"/>
      <c r="GI15" s="399"/>
      <c r="GJ15" s="399"/>
      <c r="GK15" s="399"/>
      <c r="GL15" s="399"/>
      <c r="GM15" s="399"/>
      <c r="GN15" s="399"/>
      <c r="GO15" s="399"/>
      <c r="GP15" s="399"/>
      <c r="GQ15" s="399"/>
      <c r="GR15" s="399"/>
      <c r="GS15" s="399"/>
      <c r="GT15" s="399"/>
      <c r="GU15" s="399"/>
      <c r="GV15" s="399"/>
      <c r="GW15" s="399"/>
      <c r="GX15" s="399"/>
      <c r="GY15" s="399"/>
      <c r="GZ15" s="399"/>
      <c r="HA15" s="399"/>
      <c r="HB15" s="399"/>
      <c r="HC15" s="399"/>
      <c r="HD15" s="399"/>
      <c r="HE15" s="399"/>
      <c r="HF15" s="399"/>
      <c r="HG15" s="399"/>
      <c r="HH15" s="399"/>
      <c r="HI15" s="399"/>
      <c r="HJ15" s="399"/>
      <c r="HK15" s="399"/>
      <c r="HL15" s="399"/>
      <c r="HM15" s="399"/>
      <c r="HN15" s="399"/>
      <c r="HO15" s="399"/>
      <c r="HP15" s="399"/>
      <c r="HQ15" s="399"/>
      <c r="HR15" s="399"/>
      <c r="HS15" s="399"/>
      <c r="HT15" s="399"/>
      <c r="HU15" s="399"/>
      <c r="HV15" s="399"/>
      <c r="HW15" s="399"/>
      <c r="HX15" s="399"/>
      <c r="HY15" s="399"/>
      <c r="HZ15" s="399"/>
      <c r="IA15" s="399"/>
      <c r="IB15" s="399"/>
      <c r="IC15" s="399"/>
      <c r="ID15" s="399"/>
      <c r="IE15" s="399"/>
      <c r="IF15" s="399"/>
      <c r="IG15" s="399"/>
      <c r="IH15" s="399"/>
      <c r="II15" s="399"/>
      <c r="IJ15" s="399"/>
      <c r="IK15" s="399"/>
    </row>
    <row r="16" ht="23.1" customHeight="1" spans="1:245">
      <c r="A16" s="399"/>
      <c r="B16" s="326"/>
      <c r="C16" s="399"/>
      <c r="D16" s="399"/>
      <c r="E16" s="399"/>
      <c r="F16" s="399"/>
      <c r="G16" s="399"/>
      <c r="H16" s="399"/>
      <c r="I16" s="399"/>
      <c r="J16" s="399"/>
      <c r="K16" s="399"/>
      <c r="L16" s="317"/>
      <c r="M16" s="317"/>
      <c r="N16" s="317"/>
      <c r="O16" s="317"/>
      <c r="P16" s="317"/>
      <c r="Q16" s="317"/>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c r="DK16" s="399"/>
      <c r="DL16" s="399"/>
      <c r="DM16" s="399"/>
      <c r="DN16" s="399"/>
      <c r="DO16" s="399"/>
      <c r="DP16" s="399"/>
      <c r="DQ16" s="399"/>
      <c r="DR16" s="399"/>
      <c r="DS16" s="399"/>
      <c r="DT16" s="399"/>
      <c r="DU16" s="399"/>
      <c r="DV16" s="399"/>
      <c r="DW16" s="399"/>
      <c r="DX16" s="399"/>
      <c r="DY16" s="399"/>
      <c r="DZ16" s="399"/>
      <c r="EA16" s="399"/>
      <c r="EB16" s="399"/>
      <c r="EC16" s="399"/>
      <c r="ED16" s="399"/>
      <c r="EE16" s="399"/>
      <c r="EF16" s="399"/>
      <c r="EG16" s="399"/>
      <c r="EH16" s="399"/>
      <c r="EI16" s="399"/>
      <c r="EJ16" s="399"/>
      <c r="EK16" s="399"/>
      <c r="EL16" s="399"/>
      <c r="EM16" s="399"/>
      <c r="EN16" s="399"/>
      <c r="EO16" s="399"/>
      <c r="EP16" s="399"/>
      <c r="EQ16" s="399"/>
      <c r="ER16" s="399"/>
      <c r="ES16" s="399"/>
      <c r="ET16" s="399"/>
      <c r="EU16" s="399"/>
      <c r="EV16" s="399"/>
      <c r="EW16" s="399"/>
      <c r="EX16" s="399"/>
      <c r="EY16" s="399"/>
      <c r="EZ16" s="399"/>
      <c r="FA16" s="399"/>
      <c r="FB16" s="399"/>
      <c r="FC16" s="399"/>
      <c r="FD16" s="399"/>
      <c r="FE16" s="399"/>
      <c r="FF16" s="399"/>
      <c r="FG16" s="399"/>
      <c r="FH16" s="399"/>
      <c r="FI16" s="399"/>
      <c r="FJ16" s="399"/>
      <c r="FK16" s="399"/>
      <c r="FL16" s="399"/>
      <c r="FM16" s="399"/>
      <c r="FN16" s="399"/>
      <c r="FO16" s="399"/>
      <c r="FP16" s="399"/>
      <c r="FQ16" s="399"/>
      <c r="FR16" s="399"/>
      <c r="FS16" s="399"/>
      <c r="FT16" s="399"/>
      <c r="FU16" s="399"/>
      <c r="FV16" s="399"/>
      <c r="FW16" s="399"/>
      <c r="FX16" s="399"/>
      <c r="FY16" s="399"/>
      <c r="FZ16" s="399"/>
      <c r="GA16" s="399"/>
      <c r="GB16" s="399"/>
      <c r="GC16" s="399"/>
      <c r="GD16" s="399"/>
      <c r="GE16" s="399"/>
      <c r="GF16" s="399"/>
      <c r="GG16" s="399"/>
      <c r="GH16" s="399"/>
      <c r="GI16" s="399"/>
      <c r="GJ16" s="399"/>
      <c r="GK16" s="399"/>
      <c r="GL16" s="399"/>
      <c r="GM16" s="399"/>
      <c r="GN16" s="399"/>
      <c r="GO16" s="399"/>
      <c r="GP16" s="399"/>
      <c r="GQ16" s="399"/>
      <c r="GR16" s="399"/>
      <c r="GS16" s="399"/>
      <c r="GT16" s="399"/>
      <c r="GU16" s="399"/>
      <c r="GV16" s="399"/>
      <c r="GW16" s="399"/>
      <c r="GX16" s="399"/>
      <c r="GY16" s="399"/>
      <c r="GZ16" s="399"/>
      <c r="HA16" s="399"/>
      <c r="HB16" s="399"/>
      <c r="HC16" s="399"/>
      <c r="HD16" s="399"/>
      <c r="HE16" s="399"/>
      <c r="HF16" s="399"/>
      <c r="HG16" s="399"/>
      <c r="HH16" s="399"/>
      <c r="HI16" s="399"/>
      <c r="HJ16" s="399"/>
      <c r="HK16" s="399"/>
      <c r="HL16" s="399"/>
      <c r="HM16" s="399"/>
      <c r="HN16" s="399"/>
      <c r="HO16" s="399"/>
      <c r="HP16" s="399"/>
      <c r="HQ16" s="399"/>
      <c r="HR16" s="399"/>
      <c r="HS16" s="399"/>
      <c r="HT16" s="399"/>
      <c r="HU16" s="399"/>
      <c r="HV16" s="399"/>
      <c r="HW16" s="399"/>
      <c r="HX16" s="399"/>
      <c r="HY16" s="399"/>
      <c r="HZ16" s="399"/>
      <c r="IA16" s="399"/>
      <c r="IB16" s="399"/>
      <c r="IC16" s="399"/>
      <c r="ID16" s="399"/>
      <c r="IE16" s="399"/>
      <c r="IF16" s="399"/>
      <c r="IG16" s="399"/>
      <c r="IH16" s="399"/>
      <c r="II16" s="399"/>
      <c r="IJ16" s="399"/>
      <c r="IK16" s="399"/>
    </row>
    <row r="17" ht="23.1" customHeight="1" spans="1:245">
      <c r="A17" s="399"/>
      <c r="B17" s="326"/>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399"/>
      <c r="DB17" s="399"/>
      <c r="DC17" s="399"/>
      <c r="DD17" s="399"/>
      <c r="DE17" s="399"/>
      <c r="DF17" s="399"/>
      <c r="DG17" s="399"/>
      <c r="DH17" s="399"/>
      <c r="DI17" s="399"/>
      <c r="DJ17" s="399"/>
      <c r="DK17" s="399"/>
      <c r="DL17" s="399"/>
      <c r="DM17" s="399"/>
      <c r="DN17" s="399"/>
      <c r="DO17" s="399"/>
      <c r="DP17" s="399"/>
      <c r="DQ17" s="399"/>
      <c r="DR17" s="399"/>
      <c r="DS17" s="399"/>
      <c r="DT17" s="399"/>
      <c r="DU17" s="399"/>
      <c r="DV17" s="399"/>
      <c r="DW17" s="399"/>
      <c r="DX17" s="399"/>
      <c r="DY17" s="399"/>
      <c r="DZ17" s="399"/>
      <c r="EA17" s="399"/>
      <c r="EB17" s="399"/>
      <c r="EC17" s="399"/>
      <c r="ED17" s="399"/>
      <c r="EE17" s="399"/>
      <c r="EF17" s="399"/>
      <c r="EG17" s="399"/>
      <c r="EH17" s="399"/>
      <c r="EI17" s="399"/>
      <c r="EJ17" s="399"/>
      <c r="EK17" s="399"/>
      <c r="EL17" s="399"/>
      <c r="EM17" s="399"/>
      <c r="EN17" s="399"/>
      <c r="EO17" s="399"/>
      <c r="EP17" s="399"/>
      <c r="EQ17" s="399"/>
      <c r="ER17" s="399"/>
      <c r="ES17" s="399"/>
      <c r="ET17" s="399"/>
      <c r="EU17" s="399"/>
      <c r="EV17" s="399"/>
      <c r="EW17" s="399"/>
      <c r="EX17" s="399"/>
      <c r="EY17" s="399"/>
      <c r="EZ17" s="399"/>
      <c r="FA17" s="399"/>
      <c r="FB17" s="399"/>
      <c r="FC17" s="399"/>
      <c r="FD17" s="399"/>
      <c r="FE17" s="399"/>
      <c r="FF17" s="399"/>
      <c r="FG17" s="399"/>
      <c r="FH17" s="399"/>
      <c r="FI17" s="399"/>
      <c r="FJ17" s="399"/>
      <c r="FK17" s="399"/>
      <c r="FL17" s="399"/>
      <c r="FM17" s="399"/>
      <c r="FN17" s="399"/>
      <c r="FO17" s="399"/>
      <c r="FP17" s="399"/>
      <c r="FQ17" s="399"/>
      <c r="FR17" s="399"/>
      <c r="FS17" s="399"/>
      <c r="FT17" s="399"/>
      <c r="FU17" s="399"/>
      <c r="FV17" s="399"/>
      <c r="FW17" s="399"/>
      <c r="FX17" s="399"/>
      <c r="FY17" s="399"/>
      <c r="FZ17" s="399"/>
      <c r="GA17" s="399"/>
      <c r="GB17" s="399"/>
      <c r="GC17" s="399"/>
      <c r="GD17" s="399"/>
      <c r="GE17" s="399"/>
      <c r="GF17" s="399"/>
      <c r="GG17" s="399"/>
      <c r="GH17" s="399"/>
      <c r="GI17" s="399"/>
      <c r="GJ17" s="399"/>
      <c r="GK17" s="399"/>
      <c r="GL17" s="399"/>
      <c r="GM17" s="399"/>
      <c r="GN17" s="399"/>
      <c r="GO17" s="399"/>
      <c r="GP17" s="399"/>
      <c r="GQ17" s="399"/>
      <c r="GR17" s="399"/>
      <c r="GS17" s="399"/>
      <c r="GT17" s="399"/>
      <c r="GU17" s="399"/>
      <c r="GV17" s="399"/>
      <c r="GW17" s="399"/>
      <c r="GX17" s="399"/>
      <c r="GY17" s="399"/>
      <c r="GZ17" s="399"/>
      <c r="HA17" s="399"/>
      <c r="HB17" s="399"/>
      <c r="HC17" s="399"/>
      <c r="HD17" s="399"/>
      <c r="HE17" s="399"/>
      <c r="HF17" s="399"/>
      <c r="HG17" s="399"/>
      <c r="HH17" s="399"/>
      <c r="HI17" s="399"/>
      <c r="HJ17" s="399"/>
      <c r="HK17" s="399"/>
      <c r="HL17" s="399"/>
      <c r="HM17" s="399"/>
      <c r="HN17" s="399"/>
      <c r="HO17" s="399"/>
      <c r="HP17" s="399"/>
      <c r="HQ17" s="399"/>
      <c r="HR17" s="399"/>
      <c r="HS17" s="399"/>
      <c r="HT17" s="399"/>
      <c r="HU17" s="399"/>
      <c r="HV17" s="399"/>
      <c r="HW17" s="399"/>
      <c r="HX17" s="399"/>
      <c r="HY17" s="399"/>
      <c r="HZ17" s="399"/>
      <c r="IA17" s="399"/>
      <c r="IB17" s="399"/>
      <c r="IC17" s="399"/>
      <c r="ID17" s="399"/>
      <c r="IE17" s="399"/>
      <c r="IF17" s="399"/>
      <c r="IG17" s="399"/>
      <c r="IH17" s="399"/>
      <c r="II17" s="399"/>
      <c r="IJ17" s="399"/>
      <c r="IK17" s="399"/>
    </row>
  </sheetData>
  <sheetProtection formatCells="0" formatColumns="0" formatRows="0"/>
  <mergeCells count="26">
    <mergeCell ref="U1:W1"/>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1"/>
  <sheetViews>
    <sheetView showGridLines="0" workbookViewId="0">
      <selection activeCell="J17" sqref="J17"/>
    </sheetView>
  </sheetViews>
  <sheetFormatPr defaultColWidth="9.16666666666667" defaultRowHeight="11.25"/>
  <cols>
    <col min="1" max="1" width="17.5" customWidth="1"/>
    <col min="2" max="2" width="13" style="159" customWidth="1"/>
    <col min="3" max="3" width="45.3333333333333" customWidth="1"/>
    <col min="4" max="4" width="14.6666666666667" customWidth="1"/>
    <col min="5" max="15" width="11.6666666666667" customWidth="1"/>
    <col min="16" max="16" width="15" customWidth="1"/>
    <col min="17" max="248" width="6.66666666666667" customWidth="1"/>
  </cols>
  <sheetData>
    <row r="1" ht="23.1" customHeight="1" spans="1:248">
      <c r="A1" s="393"/>
      <c r="B1" s="378"/>
      <c r="C1" s="393"/>
      <c r="D1" s="393"/>
      <c r="E1" s="393"/>
      <c r="F1" s="393"/>
      <c r="G1" s="393"/>
      <c r="H1" s="393"/>
      <c r="I1" s="393"/>
      <c r="J1" s="393"/>
      <c r="K1" s="400"/>
      <c r="L1" s="393"/>
      <c r="M1" s="393"/>
      <c r="N1" s="393"/>
      <c r="O1" s="389" t="s">
        <v>234</v>
      </c>
      <c r="P1" s="316"/>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399"/>
      <c r="CN1" s="399"/>
      <c r="CO1" s="399"/>
      <c r="CP1" s="399"/>
      <c r="CQ1" s="399"/>
      <c r="CR1" s="399"/>
      <c r="CS1" s="399"/>
      <c r="CT1" s="399"/>
      <c r="CU1" s="399"/>
      <c r="CV1" s="399"/>
      <c r="CW1" s="399"/>
      <c r="CX1" s="399"/>
      <c r="CY1" s="399"/>
      <c r="CZ1" s="399"/>
      <c r="DA1" s="399"/>
      <c r="DB1" s="399"/>
      <c r="DC1" s="399"/>
      <c r="DD1" s="399"/>
      <c r="DE1" s="399"/>
      <c r="DF1" s="399"/>
      <c r="DG1" s="399"/>
      <c r="DH1" s="399"/>
      <c r="DI1" s="399"/>
      <c r="DJ1" s="399"/>
      <c r="DK1" s="399"/>
      <c r="DL1" s="399"/>
      <c r="DM1" s="399"/>
      <c r="DN1" s="399"/>
      <c r="DO1" s="399"/>
      <c r="DP1" s="399"/>
      <c r="DQ1" s="399"/>
      <c r="DR1" s="399"/>
      <c r="DS1" s="399"/>
      <c r="DT1" s="399"/>
      <c r="DU1" s="399"/>
      <c r="DV1" s="399"/>
      <c r="DW1" s="399"/>
      <c r="DX1" s="399"/>
      <c r="DY1" s="399"/>
      <c r="DZ1" s="399"/>
      <c r="EA1" s="399"/>
      <c r="EB1" s="399"/>
      <c r="EC1" s="399"/>
      <c r="ED1" s="399"/>
      <c r="EE1" s="399"/>
      <c r="EF1" s="399"/>
      <c r="EG1" s="399"/>
      <c r="EH1" s="399"/>
      <c r="EI1" s="399"/>
      <c r="EJ1" s="399"/>
      <c r="EK1" s="399"/>
      <c r="EL1" s="399"/>
      <c r="EM1" s="399"/>
      <c r="EN1" s="399"/>
      <c r="EO1" s="399"/>
      <c r="EP1" s="399"/>
      <c r="EQ1" s="399"/>
      <c r="ER1" s="399"/>
      <c r="ES1" s="399"/>
      <c r="ET1" s="399"/>
      <c r="EU1" s="399"/>
      <c r="EV1" s="399"/>
      <c r="EW1" s="399"/>
      <c r="EX1" s="399"/>
      <c r="EY1" s="399"/>
      <c r="EZ1" s="399"/>
      <c r="FA1" s="399"/>
      <c r="FB1" s="399"/>
      <c r="FC1" s="399"/>
      <c r="FD1" s="399"/>
      <c r="FE1" s="399"/>
      <c r="FF1" s="399"/>
      <c r="FG1" s="399"/>
      <c r="FH1" s="399"/>
      <c r="FI1" s="399"/>
      <c r="FJ1" s="399"/>
      <c r="FK1" s="399"/>
      <c r="FL1" s="399"/>
      <c r="FM1" s="399"/>
      <c r="FN1" s="399"/>
      <c r="FO1" s="399"/>
      <c r="FP1" s="399"/>
      <c r="FQ1" s="399"/>
      <c r="FR1" s="399"/>
      <c r="FS1" s="399"/>
      <c r="FT1" s="399"/>
      <c r="FU1" s="399"/>
      <c r="FV1" s="399"/>
      <c r="FW1" s="399"/>
      <c r="FX1" s="399"/>
      <c r="FY1" s="399"/>
      <c r="FZ1" s="399"/>
      <c r="GA1" s="399"/>
      <c r="GB1" s="399"/>
      <c r="GC1" s="399"/>
      <c r="GD1" s="399"/>
      <c r="GE1" s="399"/>
      <c r="GF1" s="399"/>
      <c r="GG1" s="399"/>
      <c r="GH1" s="399"/>
      <c r="GI1" s="399"/>
      <c r="GJ1" s="399"/>
      <c r="GK1" s="399"/>
      <c r="GL1" s="399"/>
      <c r="GM1" s="399"/>
      <c r="GN1" s="399"/>
      <c r="GO1" s="399"/>
      <c r="GP1" s="399"/>
      <c r="GQ1" s="399"/>
      <c r="GR1" s="399"/>
      <c r="GS1" s="399"/>
      <c r="GT1" s="399"/>
      <c r="GU1" s="399"/>
      <c r="GV1" s="399"/>
      <c r="GW1" s="399"/>
      <c r="GX1" s="399"/>
      <c r="GY1" s="399"/>
      <c r="GZ1" s="399"/>
      <c r="HA1" s="399"/>
      <c r="HB1" s="399"/>
      <c r="HC1" s="399"/>
      <c r="HD1" s="399"/>
      <c r="HE1" s="399"/>
      <c r="HF1" s="399"/>
      <c r="HG1" s="399"/>
      <c r="HH1" s="399"/>
      <c r="HI1" s="399"/>
      <c r="HJ1" s="399"/>
      <c r="HK1" s="399"/>
      <c r="HL1" s="399"/>
      <c r="HM1" s="399"/>
      <c r="HN1" s="399"/>
      <c r="HO1" s="399"/>
      <c r="HP1" s="399"/>
      <c r="HQ1" s="399"/>
      <c r="HR1" s="399"/>
      <c r="HS1" s="399"/>
      <c r="HT1" s="399"/>
      <c r="HU1" s="399"/>
      <c r="HV1" s="399"/>
      <c r="HW1" s="399"/>
      <c r="HX1" s="399"/>
      <c r="HY1" s="399"/>
      <c r="HZ1" s="399"/>
      <c r="IA1" s="399"/>
      <c r="IB1" s="399"/>
      <c r="IC1" s="399"/>
      <c r="ID1" s="399"/>
      <c r="IE1" s="399"/>
      <c r="IF1" s="399"/>
      <c r="IG1" s="399"/>
      <c r="IH1" s="399"/>
      <c r="II1" s="399"/>
      <c r="IJ1" s="399"/>
      <c r="IK1" s="399"/>
      <c r="IL1" s="399"/>
      <c r="IM1" s="399"/>
      <c r="IN1" s="399"/>
    </row>
    <row r="2" ht="23.1" customHeight="1" spans="1:248">
      <c r="A2" s="328" t="s">
        <v>235</v>
      </c>
      <c r="B2" s="379"/>
      <c r="C2" s="328"/>
      <c r="D2" s="328"/>
      <c r="E2" s="328"/>
      <c r="F2" s="328"/>
      <c r="G2" s="328"/>
      <c r="H2" s="328"/>
      <c r="I2" s="328"/>
      <c r="J2" s="328"/>
      <c r="K2" s="328"/>
      <c r="L2" s="328"/>
      <c r="M2" s="328"/>
      <c r="N2" s="328"/>
      <c r="O2" s="328"/>
      <c r="P2" s="399"/>
      <c r="Q2" s="399"/>
      <c r="R2" s="399"/>
      <c r="S2" s="399"/>
      <c r="T2" s="399"/>
      <c r="U2" s="399"/>
      <c r="V2" s="399"/>
      <c r="W2" s="399"/>
      <c r="X2" s="399"/>
      <c r="Y2" s="399"/>
      <c r="Z2" s="399"/>
      <c r="AA2" s="399"/>
      <c r="AB2" s="399"/>
      <c r="AC2" s="399"/>
      <c r="AD2" s="399"/>
      <c r="AE2" s="399"/>
      <c r="AF2" s="399"/>
      <c r="AG2" s="399"/>
      <c r="AH2" s="399"/>
      <c r="AI2" s="399"/>
      <c r="AJ2" s="399"/>
      <c r="AK2" s="399"/>
      <c r="AL2" s="399"/>
      <c r="AM2" s="399"/>
      <c r="AN2" s="399"/>
      <c r="AO2" s="399"/>
      <c r="AP2" s="399"/>
      <c r="AQ2" s="399"/>
      <c r="AR2" s="399"/>
      <c r="AS2" s="399"/>
      <c r="AT2" s="399"/>
      <c r="AU2" s="399"/>
      <c r="AV2" s="399"/>
      <c r="AW2" s="399"/>
      <c r="AX2" s="399"/>
      <c r="AY2" s="399"/>
      <c r="AZ2" s="399"/>
      <c r="BA2" s="399"/>
      <c r="BB2" s="399"/>
      <c r="BC2" s="399"/>
      <c r="BD2" s="399"/>
      <c r="BE2" s="399"/>
      <c r="BF2" s="399"/>
      <c r="BG2" s="399"/>
      <c r="BH2" s="399"/>
      <c r="BI2" s="399"/>
      <c r="BJ2" s="399"/>
      <c r="BK2" s="399"/>
      <c r="BL2" s="399"/>
      <c r="BM2" s="399"/>
      <c r="BN2" s="399"/>
      <c r="BO2" s="399"/>
      <c r="BP2" s="399"/>
      <c r="BQ2" s="399"/>
      <c r="BR2" s="399"/>
      <c r="BS2" s="399"/>
      <c r="BT2" s="399"/>
      <c r="BU2" s="399"/>
      <c r="BV2" s="399"/>
      <c r="BW2" s="399"/>
      <c r="BX2" s="399"/>
      <c r="BY2" s="399"/>
      <c r="BZ2" s="399"/>
      <c r="CA2" s="399"/>
      <c r="CB2" s="399"/>
      <c r="CC2" s="399"/>
      <c r="CD2" s="399"/>
      <c r="CE2" s="399"/>
      <c r="CF2" s="399"/>
      <c r="CG2" s="399"/>
      <c r="CH2" s="399"/>
      <c r="CI2" s="399"/>
      <c r="CJ2" s="399"/>
      <c r="CK2" s="399"/>
      <c r="CL2" s="399"/>
      <c r="CM2" s="399"/>
      <c r="CN2" s="399"/>
      <c r="CO2" s="399"/>
      <c r="CP2" s="399"/>
      <c r="CQ2" s="399"/>
      <c r="CR2" s="399"/>
      <c r="CS2" s="399"/>
      <c r="CT2" s="399"/>
      <c r="CU2" s="399"/>
      <c r="CV2" s="399"/>
      <c r="CW2" s="399"/>
      <c r="CX2" s="399"/>
      <c r="CY2" s="399"/>
      <c r="CZ2" s="399"/>
      <c r="DA2" s="399"/>
      <c r="DB2" s="399"/>
      <c r="DC2" s="399"/>
      <c r="DD2" s="399"/>
      <c r="DE2" s="399"/>
      <c r="DF2" s="399"/>
      <c r="DG2" s="399"/>
      <c r="DH2" s="399"/>
      <c r="DI2" s="399"/>
      <c r="DJ2" s="399"/>
      <c r="DK2" s="399"/>
      <c r="DL2" s="399"/>
      <c r="DM2" s="399"/>
      <c r="DN2" s="399"/>
      <c r="DO2" s="399"/>
      <c r="DP2" s="399"/>
      <c r="DQ2" s="399"/>
      <c r="DR2" s="399"/>
      <c r="DS2" s="399"/>
      <c r="DT2" s="399"/>
      <c r="DU2" s="399"/>
      <c r="DV2" s="399"/>
      <c r="DW2" s="399"/>
      <c r="DX2" s="399"/>
      <c r="DY2" s="399"/>
      <c r="DZ2" s="399"/>
      <c r="EA2" s="399"/>
      <c r="EB2" s="399"/>
      <c r="EC2" s="399"/>
      <c r="ED2" s="399"/>
      <c r="EE2" s="399"/>
      <c r="EF2" s="399"/>
      <c r="EG2" s="399"/>
      <c r="EH2" s="399"/>
      <c r="EI2" s="399"/>
      <c r="EJ2" s="399"/>
      <c r="EK2" s="399"/>
      <c r="EL2" s="399"/>
      <c r="EM2" s="399"/>
      <c r="EN2" s="399"/>
      <c r="EO2" s="399"/>
      <c r="EP2" s="399"/>
      <c r="EQ2" s="399"/>
      <c r="ER2" s="399"/>
      <c r="ES2" s="399"/>
      <c r="ET2" s="399"/>
      <c r="EU2" s="399"/>
      <c r="EV2" s="399"/>
      <c r="EW2" s="399"/>
      <c r="EX2" s="399"/>
      <c r="EY2" s="399"/>
      <c r="EZ2" s="399"/>
      <c r="FA2" s="399"/>
      <c r="FB2" s="399"/>
      <c r="FC2" s="399"/>
      <c r="FD2" s="399"/>
      <c r="FE2" s="399"/>
      <c r="FF2" s="399"/>
      <c r="FG2" s="399"/>
      <c r="FH2" s="399"/>
      <c r="FI2" s="399"/>
      <c r="FJ2" s="399"/>
      <c r="FK2" s="399"/>
      <c r="FL2" s="399"/>
      <c r="FM2" s="399"/>
      <c r="FN2" s="399"/>
      <c r="FO2" s="399"/>
      <c r="FP2" s="399"/>
      <c r="FQ2" s="399"/>
      <c r="FR2" s="399"/>
      <c r="FS2" s="399"/>
      <c r="FT2" s="399"/>
      <c r="FU2" s="399"/>
      <c r="FV2" s="399"/>
      <c r="FW2" s="399"/>
      <c r="FX2" s="399"/>
      <c r="FY2" s="399"/>
      <c r="FZ2" s="399"/>
      <c r="GA2" s="399"/>
      <c r="GB2" s="399"/>
      <c r="GC2" s="399"/>
      <c r="GD2" s="399"/>
      <c r="GE2" s="399"/>
      <c r="GF2" s="399"/>
      <c r="GG2" s="399"/>
      <c r="GH2" s="399"/>
      <c r="GI2" s="399"/>
      <c r="GJ2" s="399"/>
      <c r="GK2" s="399"/>
      <c r="GL2" s="399"/>
      <c r="GM2" s="399"/>
      <c r="GN2" s="399"/>
      <c r="GO2" s="399"/>
      <c r="GP2" s="399"/>
      <c r="GQ2" s="399"/>
      <c r="GR2" s="399"/>
      <c r="GS2" s="399"/>
      <c r="GT2" s="399"/>
      <c r="GU2" s="399"/>
      <c r="GV2" s="399"/>
      <c r="GW2" s="399"/>
      <c r="GX2" s="399"/>
      <c r="GY2" s="399"/>
      <c r="GZ2" s="399"/>
      <c r="HA2" s="399"/>
      <c r="HB2" s="399"/>
      <c r="HC2" s="399"/>
      <c r="HD2" s="399"/>
      <c r="HE2" s="399"/>
      <c r="HF2" s="399"/>
      <c r="HG2" s="399"/>
      <c r="HH2" s="399"/>
      <c r="HI2" s="399"/>
      <c r="HJ2" s="399"/>
      <c r="HK2" s="399"/>
      <c r="HL2" s="399"/>
      <c r="HM2" s="399"/>
      <c r="HN2" s="399"/>
      <c r="HO2" s="399"/>
      <c r="HP2" s="399"/>
      <c r="HQ2" s="399"/>
      <c r="HR2" s="399"/>
      <c r="HS2" s="399"/>
      <c r="HT2" s="399"/>
      <c r="HU2" s="399"/>
      <c r="HV2" s="399"/>
      <c r="HW2" s="399"/>
      <c r="HX2" s="399"/>
      <c r="HY2" s="399"/>
      <c r="HZ2" s="399"/>
      <c r="IA2" s="399"/>
      <c r="IB2" s="399"/>
      <c r="IC2" s="399"/>
      <c r="ID2" s="399"/>
      <c r="IE2" s="399"/>
      <c r="IF2" s="399"/>
      <c r="IG2" s="399"/>
      <c r="IH2" s="399"/>
      <c r="II2" s="399"/>
      <c r="IJ2" s="399"/>
      <c r="IK2" s="399"/>
      <c r="IL2" s="399"/>
      <c r="IM2" s="399"/>
      <c r="IN2" s="399"/>
    </row>
    <row r="3" ht="30.75" customHeight="1" spans="1:248">
      <c r="A3" s="306"/>
      <c r="B3" s="380"/>
      <c r="C3" s="306"/>
      <c r="D3" s="394"/>
      <c r="E3" s="395"/>
      <c r="F3" s="327"/>
      <c r="G3" s="394"/>
      <c r="H3" s="327"/>
      <c r="I3" s="394"/>
      <c r="J3" s="394"/>
      <c r="K3" s="400"/>
      <c r="L3" s="394"/>
      <c r="M3" s="394"/>
      <c r="N3" s="401" t="s">
        <v>87</v>
      </c>
      <c r="O3" s="401"/>
      <c r="P3" s="319"/>
      <c r="Q3" s="399"/>
      <c r="R3" s="399"/>
      <c r="S3" s="399"/>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399"/>
      <c r="AX3" s="399"/>
      <c r="AY3" s="399"/>
      <c r="AZ3" s="399"/>
      <c r="BA3" s="399"/>
      <c r="BB3" s="399"/>
      <c r="BC3" s="399"/>
      <c r="BD3" s="399"/>
      <c r="BE3" s="399"/>
      <c r="BF3" s="399"/>
      <c r="BG3" s="399"/>
      <c r="BH3" s="399"/>
      <c r="BI3" s="399"/>
      <c r="BJ3" s="399"/>
      <c r="BK3" s="399"/>
      <c r="BL3" s="399"/>
      <c r="BM3" s="399"/>
      <c r="BN3" s="399"/>
      <c r="BO3" s="399"/>
      <c r="BP3" s="399"/>
      <c r="BQ3" s="399"/>
      <c r="BR3" s="399"/>
      <c r="BS3" s="399"/>
      <c r="BT3" s="399"/>
      <c r="BU3" s="399"/>
      <c r="BV3" s="399"/>
      <c r="BW3" s="399"/>
      <c r="BX3" s="399"/>
      <c r="BY3" s="399"/>
      <c r="BZ3" s="399"/>
      <c r="CA3" s="399"/>
      <c r="CB3" s="399"/>
      <c r="CC3" s="399"/>
      <c r="CD3" s="399"/>
      <c r="CE3" s="399"/>
      <c r="CF3" s="399"/>
      <c r="CG3" s="399"/>
      <c r="CH3" s="399"/>
      <c r="CI3" s="399"/>
      <c r="CJ3" s="399"/>
      <c r="CK3" s="399"/>
      <c r="CL3" s="399"/>
      <c r="CM3" s="399"/>
      <c r="CN3" s="399"/>
      <c r="CO3" s="399"/>
      <c r="CP3" s="399"/>
      <c r="CQ3" s="399"/>
      <c r="CR3" s="399"/>
      <c r="CS3" s="399"/>
      <c r="CT3" s="399"/>
      <c r="CU3" s="399"/>
      <c r="CV3" s="399"/>
      <c r="CW3" s="399"/>
      <c r="CX3" s="399"/>
      <c r="CY3" s="399"/>
      <c r="CZ3" s="399"/>
      <c r="DA3" s="399"/>
      <c r="DB3" s="399"/>
      <c r="DC3" s="399"/>
      <c r="DD3" s="399"/>
      <c r="DE3" s="399"/>
      <c r="DF3" s="399"/>
      <c r="DG3" s="399"/>
      <c r="DH3" s="399"/>
      <c r="DI3" s="399"/>
      <c r="DJ3" s="399"/>
      <c r="DK3" s="399"/>
      <c r="DL3" s="399"/>
      <c r="DM3" s="399"/>
      <c r="DN3" s="399"/>
      <c r="DO3" s="399"/>
      <c r="DP3" s="399"/>
      <c r="DQ3" s="399"/>
      <c r="DR3" s="399"/>
      <c r="DS3" s="399"/>
      <c r="DT3" s="399"/>
      <c r="DU3" s="399"/>
      <c r="DV3" s="399"/>
      <c r="DW3" s="399"/>
      <c r="DX3" s="399"/>
      <c r="DY3" s="399"/>
      <c r="DZ3" s="399"/>
      <c r="EA3" s="399"/>
      <c r="EB3" s="399"/>
      <c r="EC3" s="399"/>
      <c r="ED3" s="399"/>
      <c r="EE3" s="399"/>
      <c r="EF3" s="399"/>
      <c r="EG3" s="399"/>
      <c r="EH3" s="399"/>
      <c r="EI3" s="399"/>
      <c r="EJ3" s="399"/>
      <c r="EK3" s="399"/>
      <c r="EL3" s="399"/>
      <c r="EM3" s="399"/>
      <c r="EN3" s="399"/>
      <c r="EO3" s="399"/>
      <c r="EP3" s="399"/>
      <c r="EQ3" s="399"/>
      <c r="ER3" s="399"/>
      <c r="ES3" s="399"/>
      <c r="ET3" s="399"/>
      <c r="EU3" s="399"/>
      <c r="EV3" s="399"/>
      <c r="EW3" s="399"/>
      <c r="EX3" s="399"/>
      <c r="EY3" s="399"/>
      <c r="EZ3" s="399"/>
      <c r="FA3" s="399"/>
      <c r="FB3" s="399"/>
      <c r="FC3" s="399"/>
      <c r="FD3" s="399"/>
      <c r="FE3" s="399"/>
      <c r="FF3" s="399"/>
      <c r="FG3" s="399"/>
      <c r="FH3" s="399"/>
      <c r="FI3" s="399"/>
      <c r="FJ3" s="399"/>
      <c r="FK3" s="399"/>
      <c r="FL3" s="399"/>
      <c r="FM3" s="399"/>
      <c r="FN3" s="399"/>
      <c r="FO3" s="399"/>
      <c r="FP3" s="399"/>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399"/>
      <c r="GU3" s="399"/>
      <c r="GV3" s="399"/>
      <c r="GW3" s="399"/>
      <c r="GX3" s="399"/>
      <c r="GY3" s="399"/>
      <c r="GZ3" s="399"/>
      <c r="HA3" s="399"/>
      <c r="HB3" s="399"/>
      <c r="HC3" s="399"/>
      <c r="HD3" s="399"/>
      <c r="HE3" s="399"/>
      <c r="HF3" s="399"/>
      <c r="HG3" s="399"/>
      <c r="HH3" s="399"/>
      <c r="HI3" s="399"/>
      <c r="HJ3" s="399"/>
      <c r="HK3" s="399"/>
      <c r="HL3" s="399"/>
      <c r="HM3" s="399"/>
      <c r="HN3" s="399"/>
      <c r="HO3" s="399"/>
      <c r="HP3" s="399"/>
      <c r="HQ3" s="399"/>
      <c r="HR3" s="399"/>
      <c r="HS3" s="399"/>
      <c r="HT3" s="399"/>
      <c r="HU3" s="399"/>
      <c r="HV3" s="399"/>
      <c r="HW3" s="399"/>
      <c r="HX3" s="399"/>
      <c r="HY3" s="399"/>
      <c r="HZ3" s="399"/>
      <c r="IA3" s="399"/>
      <c r="IB3" s="399"/>
      <c r="IC3" s="399"/>
      <c r="ID3" s="399"/>
      <c r="IE3" s="399"/>
      <c r="IF3" s="399"/>
      <c r="IG3" s="399"/>
      <c r="IH3" s="399"/>
      <c r="II3" s="399"/>
      <c r="IJ3" s="399"/>
      <c r="IK3" s="399"/>
      <c r="IL3" s="399"/>
      <c r="IM3" s="399"/>
      <c r="IN3" s="399"/>
    </row>
    <row r="4" ht="23.1" customHeight="1" spans="1:248">
      <c r="A4" s="396" t="s">
        <v>110</v>
      </c>
      <c r="B4" s="381" t="s">
        <v>88</v>
      </c>
      <c r="C4" s="308" t="s">
        <v>111</v>
      </c>
      <c r="D4" s="397" t="s">
        <v>112</v>
      </c>
      <c r="E4" s="398" t="s">
        <v>236</v>
      </c>
      <c r="F4" s="398" t="s">
        <v>237</v>
      </c>
      <c r="G4" s="398" t="s">
        <v>238</v>
      </c>
      <c r="H4" s="398" t="s">
        <v>239</v>
      </c>
      <c r="I4" s="398" t="s">
        <v>240</v>
      </c>
      <c r="J4" s="398" t="s">
        <v>241</v>
      </c>
      <c r="K4" s="396" t="s">
        <v>242</v>
      </c>
      <c r="L4" s="396" t="s">
        <v>243</v>
      </c>
      <c r="M4" s="396" t="s">
        <v>244</v>
      </c>
      <c r="N4" s="396" t="s">
        <v>245</v>
      </c>
      <c r="O4" s="396" t="s">
        <v>246</v>
      </c>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399"/>
      <c r="AS4" s="399"/>
      <c r="AT4" s="399"/>
      <c r="AU4" s="399"/>
      <c r="AV4" s="399"/>
      <c r="AW4" s="399"/>
      <c r="AX4" s="399"/>
      <c r="AY4" s="399"/>
      <c r="AZ4" s="399"/>
      <c r="BA4" s="399"/>
      <c r="BB4" s="399"/>
      <c r="BC4" s="399"/>
      <c r="BD4" s="399"/>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399"/>
      <c r="CE4" s="399"/>
      <c r="CF4" s="399"/>
      <c r="CG4" s="399"/>
      <c r="CH4" s="399"/>
      <c r="CI4" s="399"/>
      <c r="CJ4" s="399"/>
      <c r="CK4" s="399"/>
      <c r="CL4" s="399"/>
      <c r="CM4" s="399"/>
      <c r="CN4" s="399"/>
      <c r="CO4" s="399"/>
      <c r="CP4" s="399"/>
      <c r="CQ4" s="399"/>
      <c r="CR4" s="399"/>
      <c r="CS4" s="399"/>
      <c r="CT4" s="399"/>
      <c r="CU4" s="399"/>
      <c r="CV4" s="399"/>
      <c r="CW4" s="399"/>
      <c r="CX4" s="399"/>
      <c r="CY4" s="399"/>
      <c r="CZ4" s="399"/>
      <c r="DA4" s="399"/>
      <c r="DB4" s="399"/>
      <c r="DC4" s="399"/>
      <c r="DD4" s="399"/>
      <c r="DE4" s="399"/>
      <c r="DF4" s="399"/>
      <c r="DG4" s="399"/>
      <c r="DH4" s="399"/>
      <c r="DI4" s="399"/>
      <c r="DJ4" s="399"/>
      <c r="DK4" s="399"/>
      <c r="DL4" s="399"/>
      <c r="DM4" s="399"/>
      <c r="DN4" s="399"/>
      <c r="DO4" s="399"/>
      <c r="DP4" s="399"/>
      <c r="DQ4" s="399"/>
      <c r="DR4" s="399"/>
      <c r="DS4" s="399"/>
      <c r="DT4" s="399"/>
      <c r="DU4" s="399"/>
      <c r="DV4" s="399"/>
      <c r="DW4" s="399"/>
      <c r="DX4" s="399"/>
      <c r="DY4" s="399"/>
      <c r="DZ4" s="399"/>
      <c r="EA4" s="399"/>
      <c r="EB4" s="399"/>
      <c r="EC4" s="399"/>
      <c r="ED4" s="399"/>
      <c r="EE4" s="399"/>
      <c r="EF4" s="399"/>
      <c r="EG4" s="399"/>
      <c r="EH4" s="399"/>
      <c r="EI4" s="399"/>
      <c r="EJ4" s="399"/>
      <c r="EK4" s="399"/>
      <c r="EL4" s="399"/>
      <c r="EM4" s="399"/>
      <c r="EN4" s="399"/>
      <c r="EO4" s="399"/>
      <c r="EP4" s="399"/>
      <c r="EQ4" s="399"/>
      <c r="ER4" s="399"/>
      <c r="ES4" s="399"/>
      <c r="ET4" s="399"/>
      <c r="EU4" s="399"/>
      <c r="EV4" s="399"/>
      <c r="EW4" s="399"/>
      <c r="EX4" s="399"/>
      <c r="EY4" s="399"/>
      <c r="EZ4" s="399"/>
      <c r="FA4" s="399"/>
      <c r="FB4" s="399"/>
      <c r="FC4" s="399"/>
      <c r="FD4" s="399"/>
      <c r="FE4" s="399"/>
      <c r="FF4" s="399"/>
      <c r="FG4" s="399"/>
      <c r="FH4" s="399"/>
      <c r="FI4" s="399"/>
      <c r="FJ4" s="399"/>
      <c r="FK4" s="399"/>
      <c r="FL4" s="399"/>
      <c r="FM4" s="399"/>
      <c r="FN4" s="399"/>
      <c r="FO4" s="399"/>
      <c r="FP4" s="399"/>
      <c r="FQ4" s="399"/>
      <c r="FR4" s="399"/>
      <c r="FS4" s="399"/>
      <c r="FT4" s="399"/>
      <c r="FU4" s="399"/>
      <c r="FV4" s="399"/>
      <c r="FW4" s="399"/>
      <c r="FX4" s="399"/>
      <c r="FY4" s="399"/>
      <c r="FZ4" s="399"/>
      <c r="GA4" s="399"/>
      <c r="GB4" s="399"/>
      <c r="GC4" s="399"/>
      <c r="GD4" s="399"/>
      <c r="GE4" s="399"/>
      <c r="GF4" s="399"/>
      <c r="GG4" s="399"/>
      <c r="GH4" s="399"/>
      <c r="GI4" s="399"/>
      <c r="GJ4" s="399"/>
      <c r="GK4" s="399"/>
      <c r="GL4" s="399"/>
      <c r="GM4" s="399"/>
      <c r="GN4" s="399"/>
      <c r="GO4" s="399"/>
      <c r="GP4" s="399"/>
      <c r="GQ4" s="399"/>
      <c r="GR4" s="399"/>
      <c r="GS4" s="399"/>
      <c r="GT4" s="399"/>
      <c r="GU4" s="399"/>
      <c r="GV4" s="399"/>
      <c r="GW4" s="399"/>
      <c r="GX4" s="399"/>
      <c r="GY4" s="399"/>
      <c r="GZ4" s="399"/>
      <c r="HA4" s="399"/>
      <c r="HB4" s="399"/>
      <c r="HC4" s="399"/>
      <c r="HD4" s="399"/>
      <c r="HE4" s="399"/>
      <c r="HF4" s="399"/>
      <c r="HG4" s="399"/>
      <c r="HH4" s="399"/>
      <c r="HI4" s="399"/>
      <c r="HJ4" s="399"/>
      <c r="HK4" s="399"/>
      <c r="HL4" s="399"/>
      <c r="HM4" s="399"/>
      <c r="HN4" s="399"/>
      <c r="HO4" s="399"/>
      <c r="HP4" s="399"/>
      <c r="HQ4" s="399"/>
      <c r="HR4" s="399"/>
      <c r="HS4" s="399"/>
      <c r="HT4" s="399"/>
      <c r="HU4" s="399"/>
      <c r="HV4" s="399"/>
      <c r="HW4" s="399"/>
      <c r="HX4" s="399"/>
      <c r="HY4" s="399"/>
      <c r="HZ4" s="399"/>
      <c r="IA4" s="399"/>
      <c r="IB4" s="399"/>
      <c r="IC4" s="399"/>
      <c r="ID4" s="399"/>
      <c r="IE4" s="399"/>
      <c r="IF4" s="399"/>
      <c r="IG4" s="399"/>
      <c r="IH4" s="399"/>
      <c r="II4" s="399"/>
      <c r="IJ4" s="399"/>
      <c r="IK4" s="399"/>
      <c r="IL4" s="399"/>
      <c r="IM4" s="399"/>
      <c r="IN4" s="399"/>
    </row>
    <row r="5" ht="19.5" customHeight="1" spans="1:248">
      <c r="A5" s="396"/>
      <c r="B5" s="381"/>
      <c r="C5" s="308"/>
      <c r="D5" s="397"/>
      <c r="E5" s="398"/>
      <c r="F5" s="398"/>
      <c r="G5" s="398"/>
      <c r="H5" s="398"/>
      <c r="I5" s="398"/>
      <c r="J5" s="398"/>
      <c r="K5" s="396"/>
      <c r="L5" s="396"/>
      <c r="M5" s="396"/>
      <c r="N5" s="396"/>
      <c r="O5" s="396"/>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399"/>
      <c r="AS5" s="399"/>
      <c r="AT5" s="399"/>
      <c r="AU5" s="399"/>
      <c r="AV5" s="399"/>
      <c r="AW5" s="399"/>
      <c r="AX5" s="399"/>
      <c r="AY5" s="399"/>
      <c r="AZ5" s="399"/>
      <c r="BA5" s="399"/>
      <c r="BB5" s="399"/>
      <c r="BC5" s="399"/>
      <c r="BD5" s="399"/>
      <c r="BE5" s="399"/>
      <c r="BF5" s="399"/>
      <c r="BG5" s="399"/>
      <c r="BH5" s="399"/>
      <c r="BI5" s="399"/>
      <c r="BJ5" s="399"/>
      <c r="BK5" s="399"/>
      <c r="BL5" s="399"/>
      <c r="BM5" s="399"/>
      <c r="BN5" s="399"/>
      <c r="BO5" s="399"/>
      <c r="BP5" s="399"/>
      <c r="BQ5" s="399"/>
      <c r="BR5" s="399"/>
      <c r="BS5" s="399"/>
      <c r="BT5" s="399"/>
      <c r="BU5" s="399"/>
      <c r="BV5" s="399"/>
      <c r="BW5" s="399"/>
      <c r="BX5" s="399"/>
      <c r="BY5" s="399"/>
      <c r="BZ5" s="399"/>
      <c r="CA5" s="399"/>
      <c r="CB5" s="399"/>
      <c r="CC5" s="399"/>
      <c r="CD5" s="399"/>
      <c r="CE5" s="399"/>
      <c r="CF5" s="399"/>
      <c r="CG5" s="399"/>
      <c r="CH5" s="399"/>
      <c r="CI5" s="399"/>
      <c r="CJ5" s="399"/>
      <c r="CK5" s="399"/>
      <c r="CL5" s="399"/>
      <c r="CM5" s="399"/>
      <c r="CN5" s="399"/>
      <c r="CO5" s="399"/>
      <c r="CP5" s="399"/>
      <c r="CQ5" s="399"/>
      <c r="CR5" s="399"/>
      <c r="CS5" s="399"/>
      <c r="CT5" s="399"/>
      <c r="CU5" s="399"/>
      <c r="CV5" s="399"/>
      <c r="CW5" s="399"/>
      <c r="CX5" s="399"/>
      <c r="CY5" s="399"/>
      <c r="CZ5" s="399"/>
      <c r="DA5" s="399"/>
      <c r="DB5" s="399"/>
      <c r="DC5" s="399"/>
      <c r="DD5" s="399"/>
      <c r="DE5" s="399"/>
      <c r="DF5" s="399"/>
      <c r="DG5" s="399"/>
      <c r="DH5" s="399"/>
      <c r="DI5" s="399"/>
      <c r="DJ5" s="399"/>
      <c r="DK5" s="399"/>
      <c r="DL5" s="399"/>
      <c r="DM5" s="399"/>
      <c r="DN5" s="399"/>
      <c r="DO5" s="399"/>
      <c r="DP5" s="399"/>
      <c r="DQ5" s="399"/>
      <c r="DR5" s="399"/>
      <c r="DS5" s="399"/>
      <c r="DT5" s="399"/>
      <c r="DU5" s="399"/>
      <c r="DV5" s="399"/>
      <c r="DW5" s="399"/>
      <c r="DX5" s="399"/>
      <c r="DY5" s="399"/>
      <c r="DZ5" s="399"/>
      <c r="EA5" s="399"/>
      <c r="EB5" s="399"/>
      <c r="EC5" s="399"/>
      <c r="ED5" s="399"/>
      <c r="EE5" s="399"/>
      <c r="EF5" s="399"/>
      <c r="EG5" s="399"/>
      <c r="EH5" s="399"/>
      <c r="EI5" s="399"/>
      <c r="EJ5" s="399"/>
      <c r="EK5" s="399"/>
      <c r="EL5" s="399"/>
      <c r="EM5" s="399"/>
      <c r="EN5" s="399"/>
      <c r="EO5" s="399"/>
      <c r="EP5" s="399"/>
      <c r="EQ5" s="399"/>
      <c r="ER5" s="399"/>
      <c r="ES5" s="399"/>
      <c r="ET5" s="399"/>
      <c r="EU5" s="399"/>
      <c r="EV5" s="399"/>
      <c r="EW5" s="399"/>
      <c r="EX5" s="399"/>
      <c r="EY5" s="399"/>
      <c r="EZ5" s="399"/>
      <c r="FA5" s="399"/>
      <c r="FB5" s="399"/>
      <c r="FC5" s="399"/>
      <c r="FD5" s="399"/>
      <c r="FE5" s="399"/>
      <c r="FF5" s="399"/>
      <c r="FG5" s="399"/>
      <c r="FH5" s="399"/>
      <c r="FI5" s="399"/>
      <c r="FJ5" s="399"/>
      <c r="FK5" s="399"/>
      <c r="FL5" s="399"/>
      <c r="FM5" s="399"/>
      <c r="FN5" s="399"/>
      <c r="FO5" s="399"/>
      <c r="FP5" s="399"/>
      <c r="FQ5" s="399"/>
      <c r="FR5" s="399"/>
      <c r="FS5" s="399"/>
      <c r="FT5" s="399"/>
      <c r="FU5" s="399"/>
      <c r="FV5" s="399"/>
      <c r="FW5" s="399"/>
      <c r="FX5" s="399"/>
      <c r="FY5" s="399"/>
      <c r="FZ5" s="399"/>
      <c r="GA5" s="399"/>
      <c r="GB5" s="399"/>
      <c r="GC5" s="399"/>
      <c r="GD5" s="399"/>
      <c r="GE5" s="399"/>
      <c r="GF5" s="399"/>
      <c r="GG5" s="399"/>
      <c r="GH5" s="399"/>
      <c r="GI5" s="399"/>
      <c r="GJ5" s="399"/>
      <c r="GK5" s="399"/>
      <c r="GL5" s="399"/>
      <c r="GM5" s="399"/>
      <c r="GN5" s="399"/>
      <c r="GO5" s="399"/>
      <c r="GP5" s="399"/>
      <c r="GQ5" s="399"/>
      <c r="GR5" s="399"/>
      <c r="GS5" s="399"/>
      <c r="GT5" s="399"/>
      <c r="GU5" s="399"/>
      <c r="GV5" s="399"/>
      <c r="GW5" s="399"/>
      <c r="GX5" s="399"/>
      <c r="GY5" s="399"/>
      <c r="GZ5" s="399"/>
      <c r="HA5" s="399"/>
      <c r="HB5" s="399"/>
      <c r="HC5" s="399"/>
      <c r="HD5" s="399"/>
      <c r="HE5" s="399"/>
      <c r="HF5" s="399"/>
      <c r="HG5" s="399"/>
      <c r="HH5" s="399"/>
      <c r="HI5" s="399"/>
      <c r="HJ5" s="399"/>
      <c r="HK5" s="399"/>
      <c r="HL5" s="399"/>
      <c r="HM5" s="399"/>
      <c r="HN5" s="399"/>
      <c r="HO5" s="399"/>
      <c r="HP5" s="399"/>
      <c r="HQ5" s="399"/>
      <c r="HR5" s="399"/>
      <c r="HS5" s="399"/>
      <c r="HT5" s="399"/>
      <c r="HU5" s="399"/>
      <c r="HV5" s="399"/>
      <c r="HW5" s="399"/>
      <c r="HX5" s="399"/>
      <c r="HY5" s="399"/>
      <c r="HZ5" s="399"/>
      <c r="IA5" s="399"/>
      <c r="IB5" s="399"/>
      <c r="IC5" s="399"/>
      <c r="ID5" s="399"/>
      <c r="IE5" s="399"/>
      <c r="IF5" s="399"/>
      <c r="IG5" s="399"/>
      <c r="IH5" s="399"/>
      <c r="II5" s="399"/>
      <c r="IJ5" s="399"/>
      <c r="IK5" s="399"/>
      <c r="IL5" s="399"/>
      <c r="IM5" s="399"/>
      <c r="IN5" s="399"/>
    </row>
    <row r="6" ht="39.75" customHeight="1" spans="1:248">
      <c r="A6" s="396"/>
      <c r="B6" s="381"/>
      <c r="C6" s="308"/>
      <c r="D6" s="397"/>
      <c r="E6" s="398"/>
      <c r="F6" s="398"/>
      <c r="G6" s="398"/>
      <c r="H6" s="398"/>
      <c r="I6" s="398"/>
      <c r="J6" s="398"/>
      <c r="K6" s="396"/>
      <c r="L6" s="396"/>
      <c r="M6" s="396"/>
      <c r="N6" s="396"/>
      <c r="O6" s="396"/>
      <c r="P6" s="399"/>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c r="AV6" s="399"/>
      <c r="AW6" s="399"/>
      <c r="AX6" s="399"/>
      <c r="AY6" s="399"/>
      <c r="AZ6" s="399"/>
      <c r="BA6" s="399"/>
      <c r="BB6" s="399"/>
      <c r="BC6" s="399"/>
      <c r="BD6" s="399"/>
      <c r="BE6" s="399"/>
      <c r="BF6" s="399"/>
      <c r="BG6" s="399"/>
      <c r="BH6" s="399"/>
      <c r="BI6" s="399"/>
      <c r="BJ6" s="399"/>
      <c r="BK6" s="399"/>
      <c r="BL6" s="399"/>
      <c r="BM6" s="399"/>
      <c r="BN6" s="399"/>
      <c r="BO6" s="399"/>
      <c r="BP6" s="399"/>
      <c r="BQ6" s="399"/>
      <c r="BR6" s="399"/>
      <c r="BS6" s="399"/>
      <c r="BT6" s="399"/>
      <c r="BU6" s="399"/>
      <c r="BV6" s="399"/>
      <c r="BW6" s="399"/>
      <c r="BX6" s="399"/>
      <c r="BY6" s="399"/>
      <c r="BZ6" s="399"/>
      <c r="CA6" s="399"/>
      <c r="CB6" s="399"/>
      <c r="CC6" s="399"/>
      <c r="CD6" s="399"/>
      <c r="CE6" s="399"/>
      <c r="CF6" s="399"/>
      <c r="CG6" s="399"/>
      <c r="CH6" s="399"/>
      <c r="CI6" s="399"/>
      <c r="CJ6" s="399"/>
      <c r="CK6" s="399"/>
      <c r="CL6" s="399"/>
      <c r="CM6" s="399"/>
      <c r="CN6" s="399"/>
      <c r="CO6" s="399"/>
      <c r="CP6" s="399"/>
      <c r="CQ6" s="399"/>
      <c r="CR6" s="399"/>
      <c r="CS6" s="399"/>
      <c r="CT6" s="399"/>
      <c r="CU6" s="399"/>
      <c r="CV6" s="399"/>
      <c r="CW6" s="399"/>
      <c r="CX6" s="399"/>
      <c r="CY6" s="399"/>
      <c r="CZ6" s="399"/>
      <c r="DA6" s="399"/>
      <c r="DB6" s="399"/>
      <c r="DC6" s="399"/>
      <c r="DD6" s="399"/>
      <c r="DE6" s="399"/>
      <c r="DF6" s="399"/>
      <c r="DG6" s="399"/>
      <c r="DH6" s="399"/>
      <c r="DI6" s="399"/>
      <c r="DJ6" s="399"/>
      <c r="DK6" s="399"/>
      <c r="DL6" s="399"/>
      <c r="DM6" s="399"/>
      <c r="DN6" s="399"/>
      <c r="DO6" s="399"/>
      <c r="DP6" s="399"/>
      <c r="DQ6" s="399"/>
      <c r="DR6" s="399"/>
      <c r="DS6" s="399"/>
      <c r="DT6" s="399"/>
      <c r="DU6" s="399"/>
      <c r="DV6" s="399"/>
      <c r="DW6" s="399"/>
      <c r="DX6" s="399"/>
      <c r="DY6" s="399"/>
      <c r="DZ6" s="399"/>
      <c r="EA6" s="399"/>
      <c r="EB6" s="399"/>
      <c r="EC6" s="399"/>
      <c r="ED6" s="399"/>
      <c r="EE6" s="399"/>
      <c r="EF6" s="399"/>
      <c r="EG6" s="399"/>
      <c r="EH6" s="399"/>
      <c r="EI6" s="399"/>
      <c r="EJ6" s="399"/>
      <c r="EK6" s="399"/>
      <c r="EL6" s="399"/>
      <c r="EM6" s="399"/>
      <c r="EN6" s="399"/>
      <c r="EO6" s="399"/>
      <c r="EP6" s="399"/>
      <c r="EQ6" s="399"/>
      <c r="ER6" s="399"/>
      <c r="ES6" s="399"/>
      <c r="ET6" s="399"/>
      <c r="EU6" s="399"/>
      <c r="EV6" s="399"/>
      <c r="EW6" s="399"/>
      <c r="EX6" s="399"/>
      <c r="EY6" s="399"/>
      <c r="EZ6" s="399"/>
      <c r="FA6" s="399"/>
      <c r="FB6" s="399"/>
      <c r="FC6" s="399"/>
      <c r="FD6" s="399"/>
      <c r="FE6" s="399"/>
      <c r="FF6" s="399"/>
      <c r="FG6" s="399"/>
      <c r="FH6" s="399"/>
      <c r="FI6" s="399"/>
      <c r="FJ6" s="399"/>
      <c r="FK6" s="399"/>
      <c r="FL6" s="399"/>
      <c r="FM6" s="399"/>
      <c r="FN6" s="399"/>
      <c r="FO6" s="399"/>
      <c r="FP6" s="399"/>
      <c r="FQ6" s="399"/>
      <c r="FR6" s="399"/>
      <c r="FS6" s="399"/>
      <c r="FT6" s="399"/>
      <c r="FU6" s="399"/>
      <c r="FV6" s="399"/>
      <c r="FW6" s="399"/>
      <c r="FX6" s="399"/>
      <c r="FY6" s="399"/>
      <c r="FZ6" s="399"/>
      <c r="GA6" s="399"/>
      <c r="GB6" s="399"/>
      <c r="GC6" s="399"/>
      <c r="GD6" s="399"/>
      <c r="GE6" s="399"/>
      <c r="GF6" s="399"/>
      <c r="GG6" s="399"/>
      <c r="GH6" s="399"/>
      <c r="GI6" s="399"/>
      <c r="GJ6" s="399"/>
      <c r="GK6" s="399"/>
      <c r="GL6" s="399"/>
      <c r="GM6" s="399"/>
      <c r="GN6" s="399"/>
      <c r="GO6" s="399"/>
      <c r="GP6" s="399"/>
      <c r="GQ6" s="399"/>
      <c r="GR6" s="399"/>
      <c r="GS6" s="399"/>
      <c r="GT6" s="399"/>
      <c r="GU6" s="399"/>
      <c r="GV6" s="399"/>
      <c r="GW6" s="399"/>
      <c r="GX6" s="399"/>
      <c r="GY6" s="399"/>
      <c r="GZ6" s="399"/>
      <c r="HA6" s="399"/>
      <c r="HB6" s="399"/>
      <c r="HC6" s="399"/>
      <c r="HD6" s="399"/>
      <c r="HE6" s="399"/>
      <c r="HF6" s="399"/>
      <c r="HG6" s="399"/>
      <c r="HH6" s="399"/>
      <c r="HI6" s="399"/>
      <c r="HJ6" s="399"/>
      <c r="HK6" s="399"/>
      <c r="HL6" s="399"/>
      <c r="HM6" s="399"/>
      <c r="HN6" s="399"/>
      <c r="HO6" s="399"/>
      <c r="HP6" s="399"/>
      <c r="HQ6" s="399"/>
      <c r="HR6" s="399"/>
      <c r="HS6" s="399"/>
      <c r="HT6" s="399"/>
      <c r="HU6" s="399"/>
      <c r="HV6" s="399"/>
      <c r="HW6" s="399"/>
      <c r="HX6" s="399"/>
      <c r="HY6" s="399"/>
      <c r="HZ6" s="399"/>
      <c r="IA6" s="399"/>
      <c r="IB6" s="399"/>
      <c r="IC6" s="399"/>
      <c r="ID6" s="399"/>
      <c r="IE6" s="399"/>
      <c r="IF6" s="399"/>
      <c r="IG6" s="399"/>
      <c r="IH6" s="399"/>
      <c r="II6" s="399"/>
      <c r="IJ6" s="399"/>
      <c r="IK6" s="399"/>
      <c r="IL6" s="399"/>
      <c r="IM6" s="399"/>
      <c r="IN6" s="399"/>
    </row>
    <row r="7" ht="23.25" customHeight="1" spans="1:248">
      <c r="A7" s="267"/>
      <c r="B7" s="245" t="s">
        <v>104</v>
      </c>
      <c r="C7" s="218" t="s">
        <v>105</v>
      </c>
      <c r="D7" s="312">
        <v>176696</v>
      </c>
      <c r="E7" s="312">
        <v>121796</v>
      </c>
      <c r="F7" s="312"/>
      <c r="G7" s="312"/>
      <c r="H7" s="312"/>
      <c r="I7" s="312">
        <v>54600</v>
      </c>
      <c r="J7" s="312"/>
      <c r="K7" s="312"/>
      <c r="L7" s="312"/>
      <c r="M7" s="312"/>
      <c r="N7" s="312"/>
      <c r="O7" s="384">
        <v>300</v>
      </c>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9"/>
      <c r="BL7" s="399"/>
      <c r="BM7" s="399"/>
      <c r="BN7" s="399"/>
      <c r="BO7" s="399"/>
      <c r="BP7" s="399"/>
      <c r="BQ7" s="399"/>
      <c r="BR7" s="399"/>
      <c r="BS7" s="399"/>
      <c r="BT7" s="399"/>
      <c r="BU7" s="399"/>
      <c r="BV7" s="399"/>
      <c r="BW7" s="399"/>
      <c r="BX7" s="399"/>
      <c r="BY7" s="399"/>
      <c r="BZ7" s="399"/>
      <c r="CA7" s="399"/>
      <c r="CB7" s="399"/>
      <c r="CC7" s="399"/>
      <c r="CD7" s="399"/>
      <c r="CE7" s="399"/>
      <c r="CF7" s="399"/>
      <c r="CG7" s="399"/>
      <c r="CH7" s="399"/>
      <c r="CI7" s="399"/>
      <c r="CJ7" s="399"/>
      <c r="CK7" s="399"/>
      <c r="CL7" s="399"/>
      <c r="CM7" s="399"/>
      <c r="CN7" s="399"/>
      <c r="CO7" s="399"/>
      <c r="CP7" s="399"/>
      <c r="CQ7" s="399"/>
      <c r="CR7" s="399"/>
      <c r="CS7" s="399"/>
      <c r="CT7" s="399"/>
      <c r="CU7" s="399"/>
      <c r="CV7" s="399"/>
      <c r="CW7" s="399"/>
      <c r="CX7" s="399"/>
      <c r="CY7" s="399"/>
      <c r="CZ7" s="399"/>
      <c r="DA7" s="399"/>
      <c r="DB7" s="399"/>
      <c r="DC7" s="399"/>
      <c r="DD7" s="399"/>
      <c r="DE7" s="399"/>
      <c r="DF7" s="399"/>
      <c r="DG7" s="399"/>
      <c r="DH7" s="399"/>
      <c r="DI7" s="399"/>
      <c r="DJ7" s="399"/>
      <c r="DK7" s="399"/>
      <c r="DL7" s="399"/>
      <c r="DM7" s="399"/>
      <c r="DN7" s="399"/>
      <c r="DO7" s="399"/>
      <c r="DP7" s="399"/>
      <c r="DQ7" s="399"/>
      <c r="DR7" s="399"/>
      <c r="DS7" s="399"/>
      <c r="DT7" s="399"/>
      <c r="DU7" s="399"/>
      <c r="DV7" s="399"/>
      <c r="DW7" s="399"/>
      <c r="DX7" s="399"/>
      <c r="DY7" s="399"/>
      <c r="DZ7" s="399"/>
      <c r="EA7" s="399"/>
      <c r="EB7" s="399"/>
      <c r="EC7" s="399"/>
      <c r="ED7" s="399"/>
      <c r="EE7" s="399"/>
      <c r="EF7" s="399"/>
      <c r="EG7" s="399"/>
      <c r="EH7" s="399"/>
      <c r="EI7" s="399"/>
      <c r="EJ7" s="399"/>
      <c r="EK7" s="399"/>
      <c r="EL7" s="399"/>
      <c r="EM7" s="399"/>
      <c r="EN7" s="399"/>
      <c r="EO7" s="399"/>
      <c r="EP7" s="399"/>
      <c r="EQ7" s="399"/>
      <c r="ER7" s="399"/>
      <c r="ES7" s="399"/>
      <c r="ET7" s="399"/>
      <c r="EU7" s="399"/>
      <c r="EV7" s="399"/>
      <c r="EW7" s="399"/>
      <c r="EX7" s="399"/>
      <c r="EY7" s="399"/>
      <c r="EZ7" s="399"/>
      <c r="FA7" s="399"/>
      <c r="FB7" s="399"/>
      <c r="FC7" s="399"/>
      <c r="FD7" s="399"/>
      <c r="FE7" s="399"/>
      <c r="FF7" s="399"/>
      <c r="FG7" s="399"/>
      <c r="FH7" s="399"/>
      <c r="FI7" s="399"/>
      <c r="FJ7" s="399"/>
      <c r="FK7" s="399"/>
      <c r="FL7" s="399"/>
      <c r="FM7" s="399"/>
      <c r="FN7" s="399"/>
      <c r="FO7" s="399"/>
      <c r="FP7" s="399"/>
      <c r="FQ7" s="399"/>
      <c r="FR7" s="399"/>
      <c r="FS7" s="399"/>
      <c r="FT7" s="399"/>
      <c r="FU7" s="399"/>
      <c r="FV7" s="399"/>
      <c r="FW7" s="399"/>
      <c r="FX7" s="399"/>
      <c r="FY7" s="399"/>
      <c r="FZ7" s="399"/>
      <c r="GA7" s="399"/>
      <c r="GB7" s="399"/>
      <c r="GC7" s="399"/>
      <c r="GD7" s="399"/>
      <c r="GE7" s="399"/>
      <c r="GF7" s="399"/>
      <c r="GG7" s="399"/>
      <c r="GH7" s="399"/>
      <c r="GI7" s="399"/>
      <c r="GJ7" s="399"/>
      <c r="GK7" s="399"/>
      <c r="GL7" s="399"/>
      <c r="GM7" s="399"/>
      <c r="GN7" s="399"/>
      <c r="GO7" s="399"/>
      <c r="GP7" s="399"/>
      <c r="GQ7" s="399"/>
      <c r="GR7" s="399"/>
      <c r="GS7" s="399"/>
      <c r="GT7" s="399"/>
      <c r="GU7" s="399"/>
      <c r="GV7" s="399"/>
      <c r="GW7" s="399"/>
      <c r="GX7" s="399"/>
      <c r="GY7" s="399"/>
      <c r="GZ7" s="399"/>
      <c r="HA7" s="399"/>
      <c r="HB7" s="399"/>
      <c r="HC7" s="399"/>
      <c r="HD7" s="399"/>
      <c r="HE7" s="399"/>
      <c r="HF7" s="399"/>
      <c r="HG7" s="399"/>
      <c r="HH7" s="399"/>
      <c r="HI7" s="399"/>
      <c r="HJ7" s="399"/>
      <c r="HK7" s="399"/>
      <c r="HL7" s="399"/>
      <c r="HM7" s="399"/>
      <c r="HN7" s="399"/>
      <c r="HO7" s="399"/>
      <c r="HP7" s="399"/>
      <c r="HQ7" s="399"/>
      <c r="HR7" s="399"/>
      <c r="HS7" s="399"/>
      <c r="HT7" s="399"/>
      <c r="HU7" s="399"/>
      <c r="HV7" s="399"/>
      <c r="HW7" s="399"/>
      <c r="HX7" s="399"/>
      <c r="HY7" s="399"/>
      <c r="HZ7" s="399"/>
      <c r="IA7" s="399"/>
      <c r="IB7" s="399"/>
      <c r="IC7" s="399"/>
      <c r="ID7" s="399"/>
      <c r="IE7" s="399"/>
      <c r="IF7" s="399"/>
      <c r="IG7" s="399"/>
      <c r="IH7" s="399"/>
      <c r="II7" s="399"/>
      <c r="IJ7" s="399"/>
      <c r="IK7" s="399"/>
      <c r="IL7" s="399"/>
      <c r="IM7" s="399"/>
      <c r="IN7" s="399"/>
    </row>
    <row r="8" ht="22.5" customHeight="1" spans="1:248">
      <c r="A8" s="267"/>
      <c r="B8" s="245" t="s">
        <v>114</v>
      </c>
      <c r="C8" s="218" t="s">
        <v>115</v>
      </c>
      <c r="D8" s="312">
        <v>176696</v>
      </c>
      <c r="E8" s="312">
        <v>121796</v>
      </c>
      <c r="F8" s="312"/>
      <c r="G8" s="312"/>
      <c r="H8" s="312"/>
      <c r="I8" s="312">
        <v>54600</v>
      </c>
      <c r="J8" s="312"/>
      <c r="K8" s="312"/>
      <c r="L8" s="312"/>
      <c r="M8" s="312"/>
      <c r="N8" s="312"/>
      <c r="O8" s="384">
        <v>300</v>
      </c>
      <c r="P8" s="399"/>
      <c r="Q8" s="399"/>
      <c r="R8" s="399"/>
      <c r="S8" s="399"/>
      <c r="T8" s="399"/>
      <c r="U8" s="399"/>
      <c r="V8" s="399"/>
      <c r="W8" s="399"/>
      <c r="X8" s="399"/>
      <c r="Y8" s="399"/>
      <c r="Z8" s="399"/>
      <c r="AA8" s="399"/>
      <c r="AB8" s="399"/>
      <c r="AC8" s="399"/>
      <c r="AD8" s="399"/>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399"/>
      <c r="BR8" s="399"/>
      <c r="BS8" s="399"/>
      <c r="BT8" s="399"/>
      <c r="BU8" s="399"/>
      <c r="BV8" s="399"/>
      <c r="BW8" s="399"/>
      <c r="BX8" s="399"/>
      <c r="BY8" s="399"/>
      <c r="BZ8" s="399"/>
      <c r="CA8" s="399"/>
      <c r="CB8" s="399"/>
      <c r="CC8" s="399"/>
      <c r="CD8" s="399"/>
      <c r="CE8" s="399"/>
      <c r="CF8" s="399"/>
      <c r="CG8" s="399"/>
      <c r="CH8" s="399"/>
      <c r="CI8" s="399"/>
      <c r="CJ8" s="399"/>
      <c r="CK8" s="399"/>
      <c r="CL8" s="399"/>
      <c r="CM8" s="399"/>
      <c r="CN8" s="399"/>
      <c r="CO8" s="399"/>
      <c r="CP8" s="399"/>
      <c r="CQ8" s="399"/>
      <c r="CR8" s="399"/>
      <c r="CS8" s="399"/>
      <c r="CT8" s="399"/>
      <c r="CU8" s="399"/>
      <c r="CV8" s="399"/>
      <c r="CW8" s="399"/>
      <c r="CX8" s="399"/>
      <c r="CY8" s="399"/>
      <c r="CZ8" s="399"/>
      <c r="DA8" s="399"/>
      <c r="DB8" s="399"/>
      <c r="DC8" s="399"/>
      <c r="DD8" s="399"/>
      <c r="DE8" s="399"/>
      <c r="DF8" s="399"/>
      <c r="DG8" s="399"/>
      <c r="DH8" s="399"/>
      <c r="DI8" s="399"/>
      <c r="DJ8" s="399"/>
      <c r="DK8" s="399"/>
      <c r="DL8" s="399"/>
      <c r="DM8" s="399"/>
      <c r="DN8" s="399"/>
      <c r="DO8" s="399"/>
      <c r="DP8" s="399"/>
      <c r="DQ8" s="399"/>
      <c r="DR8" s="399"/>
      <c r="DS8" s="399"/>
      <c r="DT8" s="399"/>
      <c r="DU8" s="399"/>
      <c r="DV8" s="399"/>
      <c r="DW8" s="399"/>
      <c r="DX8" s="399"/>
      <c r="DY8" s="399"/>
      <c r="DZ8" s="399"/>
      <c r="EA8" s="399"/>
      <c r="EB8" s="399"/>
      <c r="EC8" s="399"/>
      <c r="ED8" s="399"/>
      <c r="EE8" s="399"/>
      <c r="EF8" s="399"/>
      <c r="EG8" s="399"/>
      <c r="EH8" s="399"/>
      <c r="EI8" s="399"/>
      <c r="EJ8" s="399"/>
      <c r="EK8" s="399"/>
      <c r="EL8" s="399"/>
      <c r="EM8" s="399"/>
      <c r="EN8" s="399"/>
      <c r="EO8" s="399"/>
      <c r="EP8" s="399"/>
      <c r="EQ8" s="399"/>
      <c r="ER8" s="399"/>
      <c r="ES8" s="399"/>
      <c r="ET8" s="399"/>
      <c r="EU8" s="399"/>
      <c r="EV8" s="399"/>
      <c r="EW8" s="399"/>
      <c r="EX8" s="399"/>
      <c r="EY8" s="399"/>
      <c r="EZ8" s="399"/>
      <c r="FA8" s="399"/>
      <c r="FB8" s="399"/>
      <c r="FC8" s="399"/>
      <c r="FD8" s="399"/>
      <c r="FE8" s="399"/>
      <c r="FF8" s="399"/>
      <c r="FG8" s="399"/>
      <c r="FH8" s="399"/>
      <c r="FI8" s="399"/>
      <c r="FJ8" s="399"/>
      <c r="FK8" s="399"/>
      <c r="FL8" s="399"/>
      <c r="FM8" s="399"/>
      <c r="FN8" s="399"/>
      <c r="FO8" s="399"/>
      <c r="FP8" s="399"/>
      <c r="FQ8" s="399"/>
      <c r="FR8" s="399"/>
      <c r="FS8" s="399"/>
      <c r="FT8" s="399"/>
      <c r="FU8" s="399"/>
      <c r="FV8" s="399"/>
      <c r="FW8" s="399"/>
      <c r="FX8" s="399"/>
      <c r="FY8" s="399"/>
      <c r="FZ8" s="399"/>
      <c r="GA8" s="399"/>
      <c r="GB8" s="399"/>
      <c r="GC8" s="399"/>
      <c r="GD8" s="399"/>
      <c r="GE8" s="399"/>
      <c r="GF8" s="399"/>
      <c r="GG8" s="399"/>
      <c r="GH8" s="399"/>
      <c r="GI8" s="399"/>
      <c r="GJ8" s="399"/>
      <c r="GK8" s="399"/>
      <c r="GL8" s="399"/>
      <c r="GM8" s="399"/>
      <c r="GN8" s="399"/>
      <c r="GO8" s="399"/>
      <c r="GP8" s="399"/>
      <c r="GQ8" s="399"/>
      <c r="GR8" s="399"/>
      <c r="GS8" s="399"/>
      <c r="GT8" s="399"/>
      <c r="GU8" s="399"/>
      <c r="GV8" s="399"/>
      <c r="GW8" s="399"/>
      <c r="GX8" s="399"/>
      <c r="GY8" s="399"/>
      <c r="GZ8" s="399"/>
      <c r="HA8" s="399"/>
      <c r="HB8" s="399"/>
      <c r="HC8" s="399"/>
      <c r="HD8" s="399"/>
      <c r="HE8" s="399"/>
      <c r="HF8" s="399"/>
      <c r="HG8" s="399"/>
      <c r="HH8" s="399"/>
      <c r="HI8" s="399"/>
      <c r="HJ8" s="399"/>
      <c r="HK8" s="399"/>
      <c r="HL8" s="399"/>
      <c r="HM8" s="399"/>
      <c r="HN8" s="399"/>
      <c r="HO8" s="399"/>
      <c r="HP8" s="399"/>
      <c r="HQ8" s="399"/>
      <c r="HR8" s="399"/>
      <c r="HS8" s="399"/>
      <c r="HT8" s="399"/>
      <c r="HU8" s="399"/>
      <c r="HV8" s="399"/>
      <c r="HW8" s="399"/>
      <c r="HX8" s="399"/>
      <c r="HY8" s="399"/>
      <c r="HZ8" s="399"/>
      <c r="IA8" s="399"/>
      <c r="IB8" s="399"/>
      <c r="IC8" s="399"/>
      <c r="ID8" s="399"/>
      <c r="IE8" s="399"/>
      <c r="IF8" s="399"/>
      <c r="IG8" s="399"/>
      <c r="IH8" s="399"/>
      <c r="II8" s="399"/>
      <c r="IJ8" s="399"/>
      <c r="IK8" s="399"/>
      <c r="IL8" s="399"/>
      <c r="IM8" s="399"/>
      <c r="IN8" s="399"/>
    </row>
    <row r="9" ht="22.5" customHeight="1" spans="1:248">
      <c r="A9" s="247" t="s">
        <v>116</v>
      </c>
      <c r="B9" s="245" t="s">
        <v>114</v>
      </c>
      <c r="C9" s="248" t="s">
        <v>117</v>
      </c>
      <c r="D9" s="312">
        <v>176696</v>
      </c>
      <c r="E9" s="312">
        <v>121796</v>
      </c>
      <c r="F9" s="312"/>
      <c r="G9" s="312"/>
      <c r="H9" s="312"/>
      <c r="I9" s="312">
        <v>54600</v>
      </c>
      <c r="J9" s="312"/>
      <c r="K9" s="312"/>
      <c r="L9" s="312"/>
      <c r="M9" s="312"/>
      <c r="N9" s="312"/>
      <c r="O9" s="384">
        <v>300</v>
      </c>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399"/>
      <c r="AZ9" s="399"/>
      <c r="BA9" s="399"/>
      <c r="BB9" s="399"/>
      <c r="BC9" s="399"/>
      <c r="BD9" s="399"/>
      <c r="BE9" s="399"/>
      <c r="BF9" s="399"/>
      <c r="BG9" s="399"/>
      <c r="BH9" s="399"/>
      <c r="BI9" s="399"/>
      <c r="BJ9" s="399"/>
      <c r="BK9" s="399"/>
      <c r="BL9" s="399"/>
      <c r="BM9" s="399"/>
      <c r="BN9" s="399"/>
      <c r="BO9" s="399"/>
      <c r="BP9" s="399"/>
      <c r="BQ9" s="399"/>
      <c r="BR9" s="399"/>
      <c r="BS9" s="399"/>
      <c r="BT9" s="399"/>
      <c r="BU9" s="399"/>
      <c r="BV9" s="399"/>
      <c r="BW9" s="399"/>
      <c r="BX9" s="399"/>
      <c r="BY9" s="399"/>
      <c r="BZ9" s="399"/>
      <c r="CA9" s="399"/>
      <c r="CB9" s="399"/>
      <c r="CC9" s="399"/>
      <c r="CD9" s="399"/>
      <c r="CE9" s="399"/>
      <c r="CF9" s="399"/>
      <c r="CG9" s="399"/>
      <c r="CH9" s="399"/>
      <c r="CI9" s="399"/>
      <c r="CJ9" s="399"/>
      <c r="CK9" s="399"/>
      <c r="CL9" s="399"/>
      <c r="CM9" s="399"/>
      <c r="CN9" s="399"/>
      <c r="CO9" s="399"/>
      <c r="CP9" s="399"/>
      <c r="CQ9" s="399"/>
      <c r="CR9" s="399"/>
      <c r="CS9" s="399"/>
      <c r="CT9" s="399"/>
      <c r="CU9" s="399"/>
      <c r="CV9" s="399"/>
      <c r="CW9" s="399"/>
      <c r="CX9" s="399"/>
      <c r="CY9" s="399"/>
      <c r="CZ9" s="399"/>
      <c r="DA9" s="399"/>
      <c r="DB9" s="399"/>
      <c r="DC9" s="399"/>
      <c r="DD9" s="399"/>
      <c r="DE9" s="399"/>
      <c r="DF9" s="399"/>
      <c r="DG9" s="399"/>
      <c r="DH9" s="399"/>
      <c r="DI9" s="399"/>
      <c r="DJ9" s="399"/>
      <c r="DK9" s="399"/>
      <c r="DL9" s="399"/>
      <c r="DM9" s="399"/>
      <c r="DN9" s="399"/>
      <c r="DO9" s="399"/>
      <c r="DP9" s="399"/>
      <c r="DQ9" s="399"/>
      <c r="DR9" s="399"/>
      <c r="DS9" s="399"/>
      <c r="DT9" s="399"/>
      <c r="DU9" s="399"/>
      <c r="DV9" s="399"/>
      <c r="DW9" s="399"/>
      <c r="DX9" s="399"/>
      <c r="DY9" s="399"/>
      <c r="DZ9" s="399"/>
      <c r="EA9" s="399"/>
      <c r="EB9" s="399"/>
      <c r="EC9" s="399"/>
      <c r="ED9" s="399"/>
      <c r="EE9" s="399"/>
      <c r="EF9" s="399"/>
      <c r="EG9" s="399"/>
      <c r="EH9" s="399"/>
      <c r="EI9" s="399"/>
      <c r="EJ9" s="399"/>
      <c r="EK9" s="399"/>
      <c r="EL9" s="399"/>
      <c r="EM9" s="399"/>
      <c r="EN9" s="399"/>
      <c r="EO9" s="399"/>
      <c r="EP9" s="399"/>
      <c r="EQ9" s="399"/>
      <c r="ER9" s="399"/>
      <c r="ES9" s="399"/>
      <c r="ET9" s="399"/>
      <c r="EU9" s="399"/>
      <c r="EV9" s="399"/>
      <c r="EW9" s="399"/>
      <c r="EX9" s="399"/>
      <c r="EY9" s="399"/>
      <c r="EZ9" s="399"/>
      <c r="FA9" s="399"/>
      <c r="FB9" s="399"/>
      <c r="FC9" s="399"/>
      <c r="FD9" s="399"/>
      <c r="FE9" s="399"/>
      <c r="FF9" s="399"/>
      <c r="FG9" s="399"/>
      <c r="FH9" s="399"/>
      <c r="FI9" s="399"/>
      <c r="FJ9" s="399"/>
      <c r="FK9" s="399"/>
      <c r="FL9" s="399"/>
      <c r="FM9" s="399"/>
      <c r="FN9" s="399"/>
      <c r="FO9" s="399"/>
      <c r="FP9" s="399"/>
      <c r="FQ9" s="399"/>
      <c r="FR9" s="399"/>
      <c r="FS9" s="399"/>
      <c r="FT9" s="399"/>
      <c r="FU9" s="399"/>
      <c r="FV9" s="399"/>
      <c r="FW9" s="399"/>
      <c r="FX9" s="399"/>
      <c r="FY9" s="399"/>
      <c r="FZ9" s="399"/>
      <c r="GA9" s="399"/>
      <c r="GB9" s="399"/>
      <c r="GC9" s="399"/>
      <c r="GD9" s="399"/>
      <c r="GE9" s="399"/>
      <c r="GF9" s="399"/>
      <c r="GG9" s="399"/>
      <c r="GH9" s="399"/>
      <c r="GI9" s="399"/>
      <c r="GJ9" s="399"/>
      <c r="GK9" s="399"/>
      <c r="GL9" s="399"/>
      <c r="GM9" s="399"/>
      <c r="GN9" s="399"/>
      <c r="GO9" s="399"/>
      <c r="GP9" s="399"/>
      <c r="GQ9" s="399"/>
      <c r="GR9" s="399"/>
      <c r="GS9" s="399"/>
      <c r="GT9" s="399"/>
      <c r="GU9" s="399"/>
      <c r="GV9" s="399"/>
      <c r="GW9" s="399"/>
      <c r="GX9" s="399"/>
      <c r="GY9" s="399"/>
      <c r="GZ9" s="399"/>
      <c r="HA9" s="399"/>
      <c r="HB9" s="399"/>
      <c r="HC9" s="399"/>
      <c r="HD9" s="399"/>
      <c r="HE9" s="399"/>
      <c r="HF9" s="399"/>
      <c r="HG9" s="399"/>
      <c r="HH9" s="399"/>
      <c r="HI9" s="399"/>
      <c r="HJ9" s="399"/>
      <c r="HK9" s="399"/>
      <c r="HL9" s="399"/>
      <c r="HM9" s="399"/>
      <c r="HN9" s="399"/>
      <c r="HO9" s="399"/>
      <c r="HP9" s="399"/>
      <c r="HQ9" s="399"/>
      <c r="HR9" s="399"/>
      <c r="HS9" s="399"/>
      <c r="HT9" s="399"/>
      <c r="HU9" s="399"/>
      <c r="HV9" s="399"/>
      <c r="HW9" s="399"/>
      <c r="HX9" s="399"/>
      <c r="HY9" s="399"/>
      <c r="HZ9" s="399"/>
      <c r="IA9" s="399"/>
      <c r="IB9" s="399"/>
      <c r="IC9" s="399"/>
      <c r="ID9" s="399"/>
      <c r="IE9" s="399"/>
      <c r="IF9" s="399"/>
      <c r="IG9" s="399"/>
      <c r="IH9" s="399"/>
      <c r="II9" s="399"/>
      <c r="IJ9" s="399"/>
      <c r="IK9" s="399"/>
      <c r="IL9" s="399"/>
      <c r="IM9" s="399"/>
      <c r="IN9" s="399"/>
    </row>
    <row r="10" ht="22.5" customHeight="1" spans="1:248">
      <c r="A10" s="247" t="s">
        <v>118</v>
      </c>
      <c r="B10" s="245" t="s">
        <v>114</v>
      </c>
      <c r="C10" s="248" t="s">
        <v>232</v>
      </c>
      <c r="D10" s="312">
        <v>176696</v>
      </c>
      <c r="E10" s="312">
        <v>121796</v>
      </c>
      <c r="F10" s="312"/>
      <c r="G10" s="312"/>
      <c r="H10" s="312"/>
      <c r="I10" s="312">
        <v>54600</v>
      </c>
      <c r="J10" s="312"/>
      <c r="K10" s="312"/>
      <c r="L10" s="312"/>
      <c r="M10" s="312"/>
      <c r="N10" s="312"/>
      <c r="O10" s="384">
        <v>300</v>
      </c>
      <c r="P10" s="399"/>
      <c r="Q10" s="399"/>
      <c r="R10" s="399"/>
      <c r="S10" s="399"/>
      <c r="T10" s="399"/>
      <c r="U10" s="399"/>
      <c r="V10" s="399"/>
      <c r="W10" s="399"/>
      <c r="X10" s="399"/>
      <c r="Y10" s="399"/>
      <c r="Z10" s="399"/>
      <c r="AA10" s="399"/>
      <c r="AB10" s="399"/>
      <c r="AC10" s="399"/>
      <c r="AD10" s="399"/>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399"/>
      <c r="BR10" s="399"/>
      <c r="BS10" s="399"/>
      <c r="BT10" s="399"/>
      <c r="BU10" s="399"/>
      <c r="BV10" s="399"/>
      <c r="BW10" s="399"/>
      <c r="BX10" s="399"/>
      <c r="BY10" s="399"/>
      <c r="BZ10" s="399"/>
      <c r="CA10" s="399"/>
      <c r="CB10" s="399"/>
      <c r="CC10" s="399"/>
      <c r="CD10" s="399"/>
      <c r="CE10" s="399"/>
      <c r="CF10" s="399"/>
      <c r="CG10" s="399"/>
      <c r="CH10" s="399"/>
      <c r="CI10" s="399"/>
      <c r="CJ10" s="399"/>
      <c r="CK10" s="399"/>
      <c r="CL10" s="399"/>
      <c r="CM10" s="399"/>
      <c r="CN10" s="399"/>
      <c r="CO10" s="399"/>
      <c r="CP10" s="399"/>
      <c r="CQ10" s="399"/>
      <c r="CR10" s="399"/>
      <c r="CS10" s="399"/>
      <c r="CT10" s="399"/>
      <c r="CU10" s="399"/>
      <c r="CV10" s="399"/>
      <c r="CW10" s="399"/>
      <c r="CX10" s="399"/>
      <c r="CY10" s="399"/>
      <c r="CZ10" s="399"/>
      <c r="DA10" s="399"/>
      <c r="DB10" s="399"/>
      <c r="DC10" s="399"/>
      <c r="DD10" s="399"/>
      <c r="DE10" s="399"/>
      <c r="DF10" s="399"/>
      <c r="DG10" s="399"/>
      <c r="DH10" s="399"/>
      <c r="DI10" s="399"/>
      <c r="DJ10" s="399"/>
      <c r="DK10" s="399"/>
      <c r="DL10" s="399"/>
      <c r="DM10" s="399"/>
      <c r="DN10" s="399"/>
      <c r="DO10" s="399"/>
      <c r="DP10" s="399"/>
      <c r="DQ10" s="399"/>
      <c r="DR10" s="399"/>
      <c r="DS10" s="399"/>
      <c r="DT10" s="399"/>
      <c r="DU10" s="399"/>
      <c r="DV10" s="399"/>
      <c r="DW10" s="399"/>
      <c r="DX10" s="399"/>
      <c r="DY10" s="399"/>
      <c r="DZ10" s="399"/>
      <c r="EA10" s="399"/>
      <c r="EB10" s="399"/>
      <c r="EC10" s="399"/>
      <c r="ED10" s="399"/>
      <c r="EE10" s="399"/>
      <c r="EF10" s="399"/>
      <c r="EG10" s="399"/>
      <c r="EH10" s="399"/>
      <c r="EI10" s="399"/>
      <c r="EJ10" s="399"/>
      <c r="EK10" s="399"/>
      <c r="EL10" s="399"/>
      <c r="EM10" s="399"/>
      <c r="EN10" s="399"/>
      <c r="EO10" s="399"/>
      <c r="EP10" s="399"/>
      <c r="EQ10" s="399"/>
      <c r="ER10" s="399"/>
      <c r="ES10" s="399"/>
      <c r="ET10" s="399"/>
      <c r="EU10" s="399"/>
      <c r="EV10" s="399"/>
      <c r="EW10" s="399"/>
      <c r="EX10" s="399"/>
      <c r="EY10" s="399"/>
      <c r="EZ10" s="399"/>
      <c r="FA10" s="399"/>
      <c r="FB10" s="399"/>
      <c r="FC10" s="399"/>
      <c r="FD10" s="399"/>
      <c r="FE10" s="399"/>
      <c r="FF10" s="399"/>
      <c r="FG10" s="399"/>
      <c r="FH10" s="399"/>
      <c r="FI10" s="399"/>
      <c r="FJ10" s="399"/>
      <c r="FK10" s="399"/>
      <c r="FL10" s="399"/>
      <c r="FM10" s="399"/>
      <c r="FN10" s="399"/>
      <c r="FO10" s="399"/>
      <c r="FP10" s="399"/>
      <c r="FQ10" s="399"/>
      <c r="FR10" s="399"/>
      <c r="FS10" s="399"/>
      <c r="FT10" s="399"/>
      <c r="FU10" s="399"/>
      <c r="FV10" s="399"/>
      <c r="FW10" s="399"/>
      <c r="FX10" s="399"/>
      <c r="FY10" s="399"/>
      <c r="FZ10" s="399"/>
      <c r="GA10" s="399"/>
      <c r="GB10" s="399"/>
      <c r="GC10" s="399"/>
      <c r="GD10" s="399"/>
      <c r="GE10" s="399"/>
      <c r="GF10" s="399"/>
      <c r="GG10" s="399"/>
      <c r="GH10" s="399"/>
      <c r="GI10" s="399"/>
      <c r="GJ10" s="399"/>
      <c r="GK10" s="399"/>
      <c r="GL10" s="399"/>
      <c r="GM10" s="399"/>
      <c r="GN10" s="399"/>
      <c r="GO10" s="399"/>
      <c r="GP10" s="399"/>
      <c r="GQ10" s="399"/>
      <c r="GR10" s="399"/>
      <c r="GS10" s="399"/>
      <c r="GT10" s="399"/>
      <c r="GU10" s="399"/>
      <c r="GV10" s="399"/>
      <c r="GW10" s="399"/>
      <c r="GX10" s="399"/>
      <c r="GY10" s="399"/>
      <c r="GZ10" s="399"/>
      <c r="HA10" s="399"/>
      <c r="HB10" s="399"/>
      <c r="HC10" s="399"/>
      <c r="HD10" s="399"/>
      <c r="HE10" s="399"/>
      <c r="HF10" s="399"/>
      <c r="HG10" s="399"/>
      <c r="HH10" s="399"/>
      <c r="HI10" s="399"/>
      <c r="HJ10" s="399"/>
      <c r="HK10" s="399"/>
      <c r="HL10" s="399"/>
      <c r="HM10" s="399"/>
      <c r="HN10" s="399"/>
      <c r="HO10" s="399"/>
      <c r="HP10" s="399"/>
      <c r="HQ10" s="399"/>
      <c r="HR10" s="399"/>
      <c r="HS10" s="399"/>
      <c r="HT10" s="399"/>
      <c r="HU10" s="399"/>
      <c r="HV10" s="399"/>
      <c r="HW10" s="399"/>
      <c r="HX10" s="399"/>
      <c r="HY10" s="399"/>
      <c r="HZ10" s="399"/>
      <c r="IA10" s="399"/>
      <c r="IB10" s="399"/>
      <c r="IC10" s="399"/>
      <c r="ID10" s="399"/>
      <c r="IE10" s="399"/>
      <c r="IF10" s="399"/>
      <c r="IG10" s="399"/>
      <c r="IH10" s="399"/>
      <c r="II10" s="399"/>
      <c r="IJ10" s="399"/>
      <c r="IK10" s="399"/>
      <c r="IL10" s="399"/>
      <c r="IM10" s="399"/>
      <c r="IN10" s="399"/>
    </row>
    <row r="11" ht="22.5" customHeight="1" spans="1:248">
      <c r="A11" s="249">
        <v>2100101</v>
      </c>
      <c r="B11" s="245" t="s">
        <v>114</v>
      </c>
      <c r="C11" s="250" t="s">
        <v>233</v>
      </c>
      <c r="D11" s="312">
        <v>176696</v>
      </c>
      <c r="E11" s="312">
        <v>121796</v>
      </c>
      <c r="F11" s="312"/>
      <c r="G11" s="312"/>
      <c r="H11" s="312"/>
      <c r="I11" s="312">
        <v>54600</v>
      </c>
      <c r="J11" s="312"/>
      <c r="K11" s="312"/>
      <c r="L11" s="312"/>
      <c r="M11" s="312"/>
      <c r="N11" s="312"/>
      <c r="O11" s="384">
        <v>300</v>
      </c>
      <c r="P11" s="399"/>
      <c r="Q11" s="399"/>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399"/>
      <c r="DA11" s="399"/>
      <c r="DB11" s="399"/>
      <c r="DC11" s="399"/>
      <c r="DD11" s="399"/>
      <c r="DE11" s="399"/>
      <c r="DF11" s="399"/>
      <c r="DG11" s="399"/>
      <c r="DH11" s="399"/>
      <c r="DI11" s="399"/>
      <c r="DJ11" s="399"/>
      <c r="DK11" s="399"/>
      <c r="DL11" s="399"/>
      <c r="DM11" s="399"/>
      <c r="DN11" s="399"/>
      <c r="DO11" s="399"/>
      <c r="DP11" s="399"/>
      <c r="DQ11" s="399"/>
      <c r="DR11" s="399"/>
      <c r="DS11" s="399"/>
      <c r="DT11" s="399"/>
      <c r="DU11" s="399"/>
      <c r="DV11" s="399"/>
      <c r="DW11" s="399"/>
      <c r="DX11" s="399"/>
      <c r="DY11" s="399"/>
      <c r="DZ11" s="399"/>
      <c r="EA11" s="399"/>
      <c r="EB11" s="399"/>
      <c r="EC11" s="399"/>
      <c r="ED11" s="399"/>
      <c r="EE11" s="399"/>
      <c r="EF11" s="399"/>
      <c r="EG11" s="399"/>
      <c r="EH11" s="399"/>
      <c r="EI11" s="399"/>
      <c r="EJ11" s="399"/>
      <c r="EK11" s="399"/>
      <c r="EL11" s="399"/>
      <c r="EM11" s="399"/>
      <c r="EN11" s="399"/>
      <c r="EO11" s="399"/>
      <c r="EP11" s="399"/>
      <c r="EQ11" s="399"/>
      <c r="ER11" s="399"/>
      <c r="ES11" s="399"/>
      <c r="ET11" s="399"/>
      <c r="EU11" s="399"/>
      <c r="EV11" s="399"/>
      <c r="EW11" s="399"/>
      <c r="EX11" s="399"/>
      <c r="EY11" s="399"/>
      <c r="EZ11" s="399"/>
      <c r="FA11" s="399"/>
      <c r="FB11" s="399"/>
      <c r="FC11" s="399"/>
      <c r="FD11" s="399"/>
      <c r="FE11" s="399"/>
      <c r="FF11" s="399"/>
      <c r="FG11" s="399"/>
      <c r="FH11" s="399"/>
      <c r="FI11" s="399"/>
      <c r="FJ11" s="399"/>
      <c r="FK11" s="399"/>
      <c r="FL11" s="399"/>
      <c r="FM11" s="399"/>
      <c r="FN11" s="399"/>
      <c r="FO11" s="399"/>
      <c r="FP11" s="399"/>
      <c r="FQ11" s="399"/>
      <c r="FR11" s="399"/>
      <c r="FS11" s="399"/>
      <c r="FT11" s="399"/>
      <c r="FU11" s="399"/>
      <c r="FV11" s="399"/>
      <c r="FW11" s="399"/>
      <c r="FX11" s="399"/>
      <c r="FY11" s="399"/>
      <c r="FZ11" s="399"/>
      <c r="GA11" s="399"/>
      <c r="GB11" s="399"/>
      <c r="GC11" s="399"/>
      <c r="GD11" s="399"/>
      <c r="GE11" s="399"/>
      <c r="GF11" s="399"/>
      <c r="GG11" s="399"/>
      <c r="GH11" s="399"/>
      <c r="GI11" s="399"/>
      <c r="GJ11" s="399"/>
      <c r="GK11" s="399"/>
      <c r="GL11" s="399"/>
      <c r="GM11" s="399"/>
      <c r="GN11" s="399"/>
      <c r="GO11" s="399"/>
      <c r="GP11" s="399"/>
      <c r="GQ11" s="399"/>
      <c r="GR11" s="399"/>
      <c r="GS11" s="399"/>
      <c r="GT11" s="399"/>
      <c r="GU11" s="399"/>
      <c r="GV11" s="399"/>
      <c r="GW11" s="399"/>
      <c r="GX11" s="399"/>
      <c r="GY11" s="399"/>
      <c r="GZ11" s="399"/>
      <c r="HA11" s="399"/>
      <c r="HB11" s="399"/>
      <c r="HC11" s="399"/>
      <c r="HD11" s="399"/>
      <c r="HE11" s="399"/>
      <c r="HF11" s="399"/>
      <c r="HG11" s="399"/>
      <c r="HH11" s="399"/>
      <c r="HI11" s="399"/>
      <c r="HJ11" s="399"/>
      <c r="HK11" s="399"/>
      <c r="HL11" s="399"/>
      <c r="HM11" s="399"/>
      <c r="HN11" s="399"/>
      <c r="HO11" s="399"/>
      <c r="HP11" s="399"/>
      <c r="HQ11" s="399"/>
      <c r="HR11" s="399"/>
      <c r="HS11" s="399"/>
      <c r="HT11" s="399"/>
      <c r="HU11" s="399"/>
      <c r="HV11" s="399"/>
      <c r="HW11" s="399"/>
      <c r="HX11" s="399"/>
      <c r="HY11" s="399"/>
      <c r="HZ11" s="399"/>
      <c r="IA11" s="399"/>
      <c r="IB11" s="399"/>
      <c r="IC11" s="399"/>
      <c r="ID11" s="399"/>
      <c r="IE11" s="399"/>
      <c r="IF11" s="399"/>
      <c r="IG11" s="399"/>
      <c r="IH11" s="399"/>
      <c r="II11" s="399"/>
      <c r="IJ11" s="399"/>
      <c r="IK11" s="399"/>
      <c r="IL11" s="399"/>
      <c r="IM11" s="399"/>
      <c r="IN11" s="399"/>
    </row>
    <row r="12" ht="33.75" customHeight="1"/>
    <row r="13" ht="23.1" customHeight="1" spans="1:248">
      <c r="A13" s="317"/>
      <c r="B13" s="326"/>
      <c r="C13" s="317"/>
      <c r="D13" s="317"/>
      <c r="E13" s="317"/>
      <c r="F13" s="317"/>
      <c r="G13" s="317"/>
      <c r="H13" s="317"/>
      <c r="I13" s="317"/>
      <c r="J13" s="317"/>
      <c r="K13" s="338"/>
      <c r="L13" s="317"/>
      <c r="M13" s="317"/>
      <c r="N13" s="317"/>
      <c r="O13" s="317"/>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c r="AM13" s="399"/>
      <c r="AN13" s="399"/>
      <c r="AO13" s="399"/>
      <c r="AP13" s="399"/>
      <c r="AQ13" s="399"/>
      <c r="AR13" s="399"/>
      <c r="AS13" s="399"/>
      <c r="AT13" s="399"/>
      <c r="AU13" s="399"/>
      <c r="AV13" s="399"/>
      <c r="AW13" s="399"/>
      <c r="AX13" s="399"/>
      <c r="AY13" s="399"/>
      <c r="AZ13" s="399"/>
      <c r="BA13" s="399"/>
      <c r="BB13" s="399"/>
      <c r="BC13" s="399"/>
      <c r="BD13" s="399"/>
      <c r="BE13" s="399"/>
      <c r="BF13" s="399"/>
      <c r="BG13" s="399"/>
      <c r="BH13" s="399"/>
      <c r="BI13" s="399"/>
      <c r="BJ13" s="399"/>
      <c r="BK13" s="399"/>
      <c r="BL13" s="399"/>
      <c r="BM13" s="399"/>
      <c r="BN13" s="399"/>
      <c r="BO13" s="399"/>
      <c r="BP13" s="399"/>
      <c r="BQ13" s="399"/>
      <c r="BR13" s="399"/>
      <c r="BS13" s="399"/>
      <c r="BT13" s="399"/>
      <c r="BU13" s="399"/>
      <c r="BV13" s="399"/>
      <c r="BW13" s="399"/>
      <c r="BX13" s="399"/>
      <c r="BY13" s="399"/>
      <c r="BZ13" s="399"/>
      <c r="CA13" s="399"/>
      <c r="CB13" s="399"/>
      <c r="CC13" s="399"/>
      <c r="CD13" s="399"/>
      <c r="CE13" s="399"/>
      <c r="CF13" s="399"/>
      <c r="CG13" s="399"/>
      <c r="CH13" s="399"/>
      <c r="CI13" s="399"/>
      <c r="CJ13" s="399"/>
      <c r="CK13" s="399"/>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99"/>
      <c r="DJ13" s="399"/>
      <c r="DK13" s="399"/>
      <c r="DL13" s="399"/>
      <c r="DM13" s="399"/>
      <c r="DN13" s="399"/>
      <c r="DO13" s="399"/>
      <c r="DP13" s="399"/>
      <c r="DQ13" s="399"/>
      <c r="DR13" s="399"/>
      <c r="DS13" s="399"/>
      <c r="DT13" s="399"/>
      <c r="DU13" s="399"/>
      <c r="DV13" s="399"/>
      <c r="DW13" s="399"/>
      <c r="DX13" s="399"/>
      <c r="DY13" s="399"/>
      <c r="DZ13" s="399"/>
      <c r="EA13" s="399"/>
      <c r="EB13" s="399"/>
      <c r="EC13" s="399"/>
      <c r="ED13" s="399"/>
      <c r="EE13" s="399"/>
      <c r="EF13" s="399"/>
      <c r="EG13" s="399"/>
      <c r="EH13" s="399"/>
      <c r="EI13" s="399"/>
      <c r="EJ13" s="399"/>
      <c r="EK13" s="399"/>
      <c r="EL13" s="399"/>
      <c r="EM13" s="399"/>
      <c r="EN13" s="399"/>
      <c r="EO13" s="399"/>
      <c r="EP13" s="399"/>
      <c r="EQ13" s="399"/>
      <c r="ER13" s="399"/>
      <c r="ES13" s="399"/>
      <c r="ET13" s="399"/>
      <c r="EU13" s="399"/>
      <c r="EV13" s="399"/>
      <c r="EW13" s="399"/>
      <c r="EX13" s="399"/>
      <c r="EY13" s="399"/>
      <c r="EZ13" s="399"/>
      <c r="FA13" s="399"/>
      <c r="FB13" s="399"/>
      <c r="FC13" s="399"/>
      <c r="FD13" s="399"/>
      <c r="FE13" s="399"/>
      <c r="FF13" s="399"/>
      <c r="FG13" s="399"/>
      <c r="FH13" s="399"/>
      <c r="FI13" s="399"/>
      <c r="FJ13" s="399"/>
      <c r="FK13" s="399"/>
      <c r="FL13" s="399"/>
      <c r="FM13" s="399"/>
      <c r="FN13" s="399"/>
      <c r="FO13" s="399"/>
      <c r="FP13" s="399"/>
      <c r="FQ13" s="399"/>
      <c r="FR13" s="399"/>
      <c r="FS13" s="399"/>
      <c r="FT13" s="399"/>
      <c r="FU13" s="399"/>
      <c r="FV13" s="399"/>
      <c r="FW13" s="399"/>
      <c r="FX13" s="399"/>
      <c r="FY13" s="399"/>
      <c r="FZ13" s="399"/>
      <c r="GA13" s="399"/>
      <c r="GB13" s="399"/>
      <c r="GC13" s="399"/>
      <c r="GD13" s="399"/>
      <c r="GE13" s="399"/>
      <c r="GF13" s="399"/>
      <c r="GG13" s="399"/>
      <c r="GH13" s="399"/>
      <c r="GI13" s="399"/>
      <c r="GJ13" s="399"/>
      <c r="GK13" s="399"/>
      <c r="GL13" s="399"/>
      <c r="GM13" s="399"/>
      <c r="GN13" s="399"/>
      <c r="GO13" s="399"/>
      <c r="GP13" s="399"/>
      <c r="GQ13" s="399"/>
      <c r="GR13" s="399"/>
      <c r="GS13" s="399"/>
      <c r="GT13" s="399"/>
      <c r="GU13" s="399"/>
      <c r="GV13" s="399"/>
      <c r="GW13" s="399"/>
      <c r="GX13" s="399"/>
      <c r="GY13" s="399"/>
      <c r="GZ13" s="399"/>
      <c r="HA13" s="399"/>
      <c r="HB13" s="399"/>
      <c r="HC13" s="399"/>
      <c r="HD13" s="399"/>
      <c r="HE13" s="399"/>
      <c r="HF13" s="399"/>
      <c r="HG13" s="399"/>
      <c r="HH13" s="399"/>
      <c r="HI13" s="399"/>
      <c r="HJ13" s="399"/>
      <c r="HK13" s="399"/>
      <c r="HL13" s="399"/>
      <c r="HM13" s="399"/>
      <c r="HN13" s="399"/>
      <c r="HO13" s="399"/>
      <c r="HP13" s="399"/>
      <c r="HQ13" s="399"/>
      <c r="HR13" s="399"/>
      <c r="HS13" s="399"/>
      <c r="HT13" s="399"/>
      <c r="HU13" s="399"/>
      <c r="HV13" s="399"/>
      <c r="HW13" s="399"/>
      <c r="HX13" s="399"/>
      <c r="HY13" s="399"/>
      <c r="HZ13" s="399"/>
      <c r="IA13" s="399"/>
      <c r="IB13" s="399"/>
      <c r="IC13" s="399"/>
      <c r="ID13" s="399"/>
      <c r="IE13" s="399"/>
      <c r="IF13" s="399"/>
      <c r="IG13" s="399"/>
      <c r="IH13" s="399"/>
      <c r="II13" s="399"/>
      <c r="IJ13" s="399"/>
      <c r="IK13" s="399"/>
      <c r="IL13" s="399"/>
      <c r="IM13" s="399"/>
      <c r="IN13" s="399"/>
    </row>
    <row r="14" ht="23.1" customHeight="1" spans="1:248">
      <c r="A14" s="317"/>
      <c r="B14" s="326"/>
      <c r="C14" s="317"/>
      <c r="D14" s="317"/>
      <c r="E14" s="317"/>
      <c r="F14" s="317"/>
      <c r="G14" s="317"/>
      <c r="H14" s="317"/>
      <c r="I14" s="317"/>
      <c r="J14" s="317"/>
      <c r="K14" s="338"/>
      <c r="L14" s="317"/>
      <c r="M14" s="317"/>
      <c r="N14" s="317"/>
      <c r="O14" s="317"/>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399"/>
      <c r="BR14" s="399"/>
      <c r="BS14" s="399"/>
      <c r="BT14" s="399"/>
      <c r="BU14" s="399"/>
      <c r="BV14" s="399"/>
      <c r="BW14" s="399"/>
      <c r="BX14" s="399"/>
      <c r="BY14" s="399"/>
      <c r="BZ14" s="399"/>
      <c r="CA14" s="399"/>
      <c r="CB14" s="399"/>
      <c r="CC14" s="399"/>
      <c r="CD14" s="399"/>
      <c r="CE14" s="399"/>
      <c r="CF14" s="399"/>
      <c r="CG14" s="399"/>
      <c r="CH14" s="399"/>
      <c r="CI14" s="399"/>
      <c r="CJ14" s="399"/>
      <c r="CK14" s="399"/>
      <c r="CL14" s="399"/>
      <c r="CM14" s="399"/>
      <c r="CN14" s="399"/>
      <c r="CO14" s="399"/>
      <c r="CP14" s="399"/>
      <c r="CQ14" s="399"/>
      <c r="CR14" s="399"/>
      <c r="CS14" s="399"/>
      <c r="CT14" s="399"/>
      <c r="CU14" s="399"/>
      <c r="CV14" s="399"/>
      <c r="CW14" s="399"/>
      <c r="CX14" s="399"/>
      <c r="CY14" s="399"/>
      <c r="CZ14" s="399"/>
      <c r="DA14" s="399"/>
      <c r="DB14" s="399"/>
      <c r="DC14" s="399"/>
      <c r="DD14" s="399"/>
      <c r="DE14" s="399"/>
      <c r="DF14" s="399"/>
      <c r="DG14" s="399"/>
      <c r="DH14" s="399"/>
      <c r="DI14" s="399"/>
      <c r="DJ14" s="399"/>
      <c r="DK14" s="399"/>
      <c r="DL14" s="399"/>
      <c r="DM14" s="399"/>
      <c r="DN14" s="399"/>
      <c r="DO14" s="399"/>
      <c r="DP14" s="399"/>
      <c r="DQ14" s="399"/>
      <c r="DR14" s="399"/>
      <c r="DS14" s="399"/>
      <c r="DT14" s="399"/>
      <c r="DU14" s="399"/>
      <c r="DV14" s="399"/>
      <c r="DW14" s="399"/>
      <c r="DX14" s="399"/>
      <c r="DY14" s="399"/>
      <c r="DZ14" s="399"/>
      <c r="EA14" s="399"/>
      <c r="EB14" s="399"/>
      <c r="EC14" s="399"/>
      <c r="ED14" s="399"/>
      <c r="EE14" s="399"/>
      <c r="EF14" s="399"/>
      <c r="EG14" s="399"/>
      <c r="EH14" s="399"/>
      <c r="EI14" s="399"/>
      <c r="EJ14" s="399"/>
      <c r="EK14" s="399"/>
      <c r="EL14" s="399"/>
      <c r="EM14" s="399"/>
      <c r="EN14" s="399"/>
      <c r="EO14" s="399"/>
      <c r="EP14" s="399"/>
      <c r="EQ14" s="399"/>
      <c r="ER14" s="399"/>
      <c r="ES14" s="399"/>
      <c r="ET14" s="399"/>
      <c r="EU14" s="399"/>
      <c r="EV14" s="399"/>
      <c r="EW14" s="399"/>
      <c r="EX14" s="399"/>
      <c r="EY14" s="399"/>
      <c r="EZ14" s="399"/>
      <c r="FA14" s="399"/>
      <c r="FB14" s="399"/>
      <c r="FC14" s="399"/>
      <c r="FD14" s="399"/>
      <c r="FE14" s="399"/>
      <c r="FF14" s="399"/>
      <c r="FG14" s="399"/>
      <c r="FH14" s="399"/>
      <c r="FI14" s="399"/>
      <c r="FJ14" s="399"/>
      <c r="FK14" s="399"/>
      <c r="FL14" s="399"/>
      <c r="FM14" s="399"/>
      <c r="FN14" s="399"/>
      <c r="FO14" s="399"/>
      <c r="FP14" s="399"/>
      <c r="FQ14" s="399"/>
      <c r="FR14" s="399"/>
      <c r="FS14" s="399"/>
      <c r="FT14" s="399"/>
      <c r="FU14" s="399"/>
      <c r="FV14" s="399"/>
      <c r="FW14" s="399"/>
      <c r="FX14" s="399"/>
      <c r="FY14" s="399"/>
      <c r="FZ14" s="399"/>
      <c r="GA14" s="399"/>
      <c r="GB14" s="399"/>
      <c r="GC14" s="399"/>
      <c r="GD14" s="399"/>
      <c r="GE14" s="399"/>
      <c r="GF14" s="399"/>
      <c r="GG14" s="399"/>
      <c r="GH14" s="399"/>
      <c r="GI14" s="399"/>
      <c r="GJ14" s="399"/>
      <c r="GK14" s="399"/>
      <c r="GL14" s="399"/>
      <c r="GM14" s="399"/>
      <c r="GN14" s="399"/>
      <c r="GO14" s="399"/>
      <c r="GP14" s="399"/>
      <c r="GQ14" s="399"/>
      <c r="GR14" s="399"/>
      <c r="GS14" s="399"/>
      <c r="GT14" s="399"/>
      <c r="GU14" s="399"/>
      <c r="GV14" s="399"/>
      <c r="GW14" s="399"/>
      <c r="GX14" s="399"/>
      <c r="GY14" s="399"/>
      <c r="GZ14" s="399"/>
      <c r="HA14" s="399"/>
      <c r="HB14" s="399"/>
      <c r="HC14" s="399"/>
      <c r="HD14" s="399"/>
      <c r="HE14" s="399"/>
      <c r="HF14" s="399"/>
      <c r="HG14" s="399"/>
      <c r="HH14" s="399"/>
      <c r="HI14" s="399"/>
      <c r="HJ14" s="399"/>
      <c r="HK14" s="399"/>
      <c r="HL14" s="399"/>
      <c r="HM14" s="399"/>
      <c r="HN14" s="399"/>
      <c r="HO14" s="399"/>
      <c r="HP14" s="399"/>
      <c r="HQ14" s="399"/>
      <c r="HR14" s="399"/>
      <c r="HS14" s="399"/>
      <c r="HT14" s="399"/>
      <c r="HU14" s="399"/>
      <c r="HV14" s="399"/>
      <c r="HW14" s="399"/>
      <c r="HX14" s="399"/>
      <c r="HY14" s="399"/>
      <c r="HZ14" s="399"/>
      <c r="IA14" s="399"/>
      <c r="IB14" s="399"/>
      <c r="IC14" s="399"/>
      <c r="ID14" s="399"/>
      <c r="IE14" s="399"/>
      <c r="IF14" s="399"/>
      <c r="IG14" s="399"/>
      <c r="IH14" s="399"/>
      <c r="II14" s="399"/>
      <c r="IJ14" s="399"/>
      <c r="IK14" s="399"/>
      <c r="IL14" s="399"/>
      <c r="IM14" s="399"/>
      <c r="IN14" s="399"/>
    </row>
    <row r="15" ht="23.1" customHeight="1" spans="1:248">
      <c r="A15" s="317"/>
      <c r="B15" s="326"/>
      <c r="C15" s="317"/>
      <c r="D15" s="317"/>
      <c r="E15" s="317"/>
      <c r="F15" s="317"/>
      <c r="G15" s="317"/>
      <c r="H15" s="317"/>
      <c r="I15" s="317"/>
      <c r="J15" s="317"/>
      <c r="K15" s="338"/>
      <c r="L15" s="317"/>
      <c r="M15" s="317"/>
      <c r="N15" s="317"/>
      <c r="O15" s="317"/>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BZ15" s="399"/>
      <c r="CA15" s="399"/>
      <c r="CB15" s="399"/>
      <c r="CC15" s="399"/>
      <c r="CD15" s="399"/>
      <c r="CE15" s="399"/>
      <c r="CF15" s="399"/>
      <c r="CG15" s="399"/>
      <c r="CH15" s="399"/>
      <c r="CI15" s="399"/>
      <c r="CJ15" s="399"/>
      <c r="CK15" s="399"/>
      <c r="CL15" s="399"/>
      <c r="CM15" s="399"/>
      <c r="CN15" s="399"/>
      <c r="CO15" s="399"/>
      <c r="CP15" s="399"/>
      <c r="CQ15" s="399"/>
      <c r="CR15" s="399"/>
      <c r="CS15" s="399"/>
      <c r="CT15" s="399"/>
      <c r="CU15" s="399"/>
      <c r="CV15" s="399"/>
      <c r="CW15" s="399"/>
      <c r="CX15" s="399"/>
      <c r="CY15" s="399"/>
      <c r="CZ15" s="399"/>
      <c r="DA15" s="399"/>
      <c r="DB15" s="399"/>
      <c r="DC15" s="399"/>
      <c r="DD15" s="399"/>
      <c r="DE15" s="399"/>
      <c r="DF15" s="399"/>
      <c r="DG15" s="399"/>
      <c r="DH15" s="399"/>
      <c r="DI15" s="399"/>
      <c r="DJ15" s="399"/>
      <c r="DK15" s="399"/>
      <c r="DL15" s="399"/>
      <c r="DM15" s="399"/>
      <c r="DN15" s="399"/>
      <c r="DO15" s="399"/>
      <c r="DP15" s="399"/>
      <c r="DQ15" s="399"/>
      <c r="DR15" s="399"/>
      <c r="DS15" s="399"/>
      <c r="DT15" s="399"/>
      <c r="DU15" s="399"/>
      <c r="DV15" s="399"/>
      <c r="DW15" s="399"/>
      <c r="DX15" s="399"/>
      <c r="DY15" s="399"/>
      <c r="DZ15" s="399"/>
      <c r="EA15" s="399"/>
      <c r="EB15" s="399"/>
      <c r="EC15" s="399"/>
      <c r="ED15" s="399"/>
      <c r="EE15" s="399"/>
      <c r="EF15" s="399"/>
      <c r="EG15" s="399"/>
      <c r="EH15" s="399"/>
      <c r="EI15" s="399"/>
      <c r="EJ15" s="399"/>
      <c r="EK15" s="399"/>
      <c r="EL15" s="399"/>
      <c r="EM15" s="399"/>
      <c r="EN15" s="399"/>
      <c r="EO15" s="399"/>
      <c r="EP15" s="399"/>
      <c r="EQ15" s="399"/>
      <c r="ER15" s="399"/>
      <c r="ES15" s="399"/>
      <c r="ET15" s="399"/>
      <c r="EU15" s="399"/>
      <c r="EV15" s="399"/>
      <c r="EW15" s="399"/>
      <c r="EX15" s="399"/>
      <c r="EY15" s="399"/>
      <c r="EZ15" s="399"/>
      <c r="FA15" s="399"/>
      <c r="FB15" s="399"/>
      <c r="FC15" s="399"/>
      <c r="FD15" s="399"/>
      <c r="FE15" s="399"/>
      <c r="FF15" s="399"/>
      <c r="FG15" s="399"/>
      <c r="FH15" s="399"/>
      <c r="FI15" s="399"/>
      <c r="FJ15" s="399"/>
      <c r="FK15" s="399"/>
      <c r="FL15" s="399"/>
      <c r="FM15" s="399"/>
      <c r="FN15" s="399"/>
      <c r="FO15" s="399"/>
      <c r="FP15" s="399"/>
      <c r="FQ15" s="399"/>
      <c r="FR15" s="399"/>
      <c r="FS15" s="399"/>
      <c r="FT15" s="399"/>
      <c r="FU15" s="399"/>
      <c r="FV15" s="399"/>
      <c r="FW15" s="399"/>
      <c r="FX15" s="399"/>
      <c r="FY15" s="399"/>
      <c r="FZ15" s="399"/>
      <c r="GA15" s="399"/>
      <c r="GB15" s="399"/>
      <c r="GC15" s="399"/>
      <c r="GD15" s="399"/>
      <c r="GE15" s="399"/>
      <c r="GF15" s="399"/>
      <c r="GG15" s="399"/>
      <c r="GH15" s="399"/>
      <c r="GI15" s="399"/>
      <c r="GJ15" s="399"/>
      <c r="GK15" s="399"/>
      <c r="GL15" s="399"/>
      <c r="GM15" s="399"/>
      <c r="GN15" s="399"/>
      <c r="GO15" s="399"/>
      <c r="GP15" s="399"/>
      <c r="GQ15" s="399"/>
      <c r="GR15" s="399"/>
      <c r="GS15" s="399"/>
      <c r="GT15" s="399"/>
      <c r="GU15" s="399"/>
      <c r="GV15" s="399"/>
      <c r="GW15" s="399"/>
      <c r="GX15" s="399"/>
      <c r="GY15" s="399"/>
      <c r="GZ15" s="399"/>
      <c r="HA15" s="399"/>
      <c r="HB15" s="399"/>
      <c r="HC15" s="399"/>
      <c r="HD15" s="399"/>
      <c r="HE15" s="399"/>
      <c r="HF15" s="399"/>
      <c r="HG15" s="399"/>
      <c r="HH15" s="399"/>
      <c r="HI15" s="399"/>
      <c r="HJ15" s="399"/>
      <c r="HK15" s="399"/>
      <c r="HL15" s="399"/>
      <c r="HM15" s="399"/>
      <c r="HN15" s="399"/>
      <c r="HO15" s="399"/>
      <c r="HP15" s="399"/>
      <c r="HQ15" s="399"/>
      <c r="HR15" s="399"/>
      <c r="HS15" s="399"/>
      <c r="HT15" s="399"/>
      <c r="HU15" s="399"/>
      <c r="HV15" s="399"/>
      <c r="HW15" s="399"/>
      <c r="HX15" s="399"/>
      <c r="HY15" s="399"/>
      <c r="HZ15" s="399"/>
      <c r="IA15" s="399"/>
      <c r="IB15" s="399"/>
      <c r="IC15" s="399"/>
      <c r="ID15" s="399"/>
      <c r="IE15" s="399"/>
      <c r="IF15" s="399"/>
      <c r="IG15" s="399"/>
      <c r="IH15" s="399"/>
      <c r="II15" s="399"/>
      <c r="IJ15" s="399"/>
      <c r="IK15" s="399"/>
      <c r="IL15" s="399"/>
      <c r="IM15" s="399"/>
      <c r="IN15" s="399"/>
    </row>
    <row r="16" ht="23.1" customHeight="1" spans="1:248">
      <c r="A16" s="317"/>
      <c r="B16" s="326"/>
      <c r="C16" s="317"/>
      <c r="D16" s="317"/>
      <c r="E16" s="317"/>
      <c r="F16" s="317"/>
      <c r="G16" s="317"/>
      <c r="H16" s="317"/>
      <c r="J16" s="317"/>
      <c r="K16" s="338"/>
      <c r="L16" s="317"/>
      <c r="M16" s="317"/>
      <c r="N16" s="317"/>
      <c r="O16" s="317"/>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BZ16" s="399"/>
      <c r="CA16" s="399"/>
      <c r="CB16" s="399"/>
      <c r="CC16" s="399"/>
      <c r="CD16" s="399"/>
      <c r="CE16" s="399"/>
      <c r="CF16" s="399"/>
      <c r="CG16" s="399"/>
      <c r="CH16" s="399"/>
      <c r="CI16" s="399"/>
      <c r="CJ16" s="399"/>
      <c r="CK16" s="399"/>
      <c r="CL16" s="399"/>
      <c r="CM16" s="399"/>
      <c r="CN16" s="399"/>
      <c r="CO16" s="399"/>
      <c r="CP16" s="399"/>
      <c r="CQ16" s="399"/>
      <c r="CR16" s="399"/>
      <c r="CS16" s="399"/>
      <c r="CT16" s="399"/>
      <c r="CU16" s="399"/>
      <c r="CV16" s="399"/>
      <c r="CW16" s="399"/>
      <c r="CX16" s="399"/>
      <c r="CY16" s="399"/>
      <c r="CZ16" s="399"/>
      <c r="DA16" s="399"/>
      <c r="DB16" s="399"/>
      <c r="DC16" s="399"/>
      <c r="DD16" s="399"/>
      <c r="DE16" s="399"/>
      <c r="DF16" s="399"/>
      <c r="DG16" s="399"/>
      <c r="DH16" s="399"/>
      <c r="DI16" s="399"/>
      <c r="DJ16" s="399"/>
      <c r="DK16" s="399"/>
      <c r="DL16" s="399"/>
      <c r="DM16" s="399"/>
      <c r="DN16" s="399"/>
      <c r="DO16" s="399"/>
      <c r="DP16" s="399"/>
      <c r="DQ16" s="399"/>
      <c r="DR16" s="399"/>
      <c r="DS16" s="399"/>
      <c r="DT16" s="399"/>
      <c r="DU16" s="399"/>
      <c r="DV16" s="399"/>
      <c r="DW16" s="399"/>
      <c r="DX16" s="399"/>
      <c r="DY16" s="399"/>
      <c r="DZ16" s="399"/>
      <c r="EA16" s="399"/>
      <c r="EB16" s="399"/>
      <c r="EC16" s="399"/>
      <c r="ED16" s="399"/>
      <c r="EE16" s="399"/>
      <c r="EF16" s="399"/>
      <c r="EG16" s="399"/>
      <c r="EH16" s="399"/>
      <c r="EI16" s="399"/>
      <c r="EJ16" s="399"/>
      <c r="EK16" s="399"/>
      <c r="EL16" s="399"/>
      <c r="EM16" s="399"/>
      <c r="EN16" s="399"/>
      <c r="EO16" s="399"/>
      <c r="EP16" s="399"/>
      <c r="EQ16" s="399"/>
      <c r="ER16" s="399"/>
      <c r="ES16" s="399"/>
      <c r="ET16" s="399"/>
      <c r="EU16" s="399"/>
      <c r="EV16" s="399"/>
      <c r="EW16" s="399"/>
      <c r="EX16" s="399"/>
      <c r="EY16" s="399"/>
      <c r="EZ16" s="399"/>
      <c r="FA16" s="399"/>
      <c r="FB16" s="399"/>
      <c r="FC16" s="399"/>
      <c r="FD16" s="399"/>
      <c r="FE16" s="399"/>
      <c r="FF16" s="399"/>
      <c r="FG16" s="399"/>
      <c r="FH16" s="399"/>
      <c r="FI16" s="399"/>
      <c r="FJ16" s="399"/>
      <c r="FK16" s="399"/>
      <c r="FL16" s="399"/>
      <c r="FM16" s="399"/>
      <c r="FN16" s="399"/>
      <c r="FO16" s="399"/>
      <c r="FP16" s="399"/>
      <c r="FQ16" s="399"/>
      <c r="FR16" s="399"/>
      <c r="FS16" s="399"/>
      <c r="FT16" s="399"/>
      <c r="FU16" s="399"/>
      <c r="FV16" s="399"/>
      <c r="FW16" s="399"/>
      <c r="FX16" s="399"/>
      <c r="FY16" s="399"/>
      <c r="FZ16" s="399"/>
      <c r="GA16" s="399"/>
      <c r="GB16" s="399"/>
      <c r="GC16" s="399"/>
      <c r="GD16" s="399"/>
      <c r="GE16" s="399"/>
      <c r="GF16" s="399"/>
      <c r="GG16" s="399"/>
      <c r="GH16" s="399"/>
      <c r="GI16" s="399"/>
      <c r="GJ16" s="399"/>
      <c r="GK16" s="399"/>
      <c r="GL16" s="399"/>
      <c r="GM16" s="399"/>
      <c r="GN16" s="399"/>
      <c r="GO16" s="399"/>
      <c r="GP16" s="399"/>
      <c r="GQ16" s="399"/>
      <c r="GR16" s="399"/>
      <c r="GS16" s="399"/>
      <c r="GT16" s="399"/>
      <c r="GU16" s="399"/>
      <c r="GV16" s="399"/>
      <c r="GW16" s="399"/>
      <c r="GX16" s="399"/>
      <c r="GY16" s="399"/>
      <c r="GZ16" s="399"/>
      <c r="HA16" s="399"/>
      <c r="HB16" s="399"/>
      <c r="HC16" s="399"/>
      <c r="HD16" s="399"/>
      <c r="HE16" s="399"/>
      <c r="HF16" s="399"/>
      <c r="HG16" s="399"/>
      <c r="HH16" s="399"/>
      <c r="HI16" s="399"/>
      <c r="HJ16" s="399"/>
      <c r="HK16" s="399"/>
      <c r="HL16" s="399"/>
      <c r="HM16" s="399"/>
      <c r="HN16" s="399"/>
      <c r="HO16" s="399"/>
      <c r="HP16" s="399"/>
      <c r="HQ16" s="399"/>
      <c r="HR16" s="399"/>
      <c r="HS16" s="399"/>
      <c r="HT16" s="399"/>
      <c r="HU16" s="399"/>
      <c r="HV16" s="399"/>
      <c r="HW16" s="399"/>
      <c r="HX16" s="399"/>
      <c r="HY16" s="399"/>
      <c r="HZ16" s="399"/>
      <c r="IA16" s="399"/>
      <c r="IB16" s="399"/>
      <c r="IC16" s="399"/>
      <c r="ID16" s="399"/>
      <c r="IE16" s="399"/>
      <c r="IF16" s="399"/>
      <c r="IG16" s="399"/>
      <c r="IH16" s="399"/>
      <c r="II16" s="399"/>
      <c r="IJ16" s="399"/>
      <c r="IK16" s="399"/>
      <c r="IL16" s="399"/>
      <c r="IM16" s="399"/>
      <c r="IN16" s="399"/>
    </row>
    <row r="17" ht="23.1" customHeight="1" spans="1:248">
      <c r="A17" s="399"/>
      <c r="B17" s="326"/>
      <c r="C17" s="399"/>
      <c r="D17" s="399"/>
      <c r="E17" s="317"/>
      <c r="F17" s="317"/>
      <c r="G17" s="399"/>
      <c r="H17" s="399"/>
      <c r="I17" s="399"/>
      <c r="J17" s="399"/>
      <c r="K17" s="338"/>
      <c r="L17" s="317"/>
      <c r="M17" s="317"/>
      <c r="N17" s="317"/>
      <c r="O17" s="317"/>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399"/>
      <c r="CH17" s="399"/>
      <c r="CI17" s="399"/>
      <c r="CJ17" s="399"/>
      <c r="CK17" s="399"/>
      <c r="CL17" s="399"/>
      <c r="CM17" s="399"/>
      <c r="CN17" s="399"/>
      <c r="CO17" s="399"/>
      <c r="CP17" s="399"/>
      <c r="CQ17" s="399"/>
      <c r="CR17" s="399"/>
      <c r="CS17" s="399"/>
      <c r="CT17" s="399"/>
      <c r="CU17" s="399"/>
      <c r="CV17" s="399"/>
      <c r="CW17" s="399"/>
      <c r="CX17" s="399"/>
      <c r="CY17" s="399"/>
      <c r="CZ17" s="399"/>
      <c r="DA17" s="399"/>
      <c r="DB17" s="399"/>
      <c r="DC17" s="399"/>
      <c r="DD17" s="399"/>
      <c r="DE17" s="399"/>
      <c r="DF17" s="399"/>
      <c r="DG17" s="399"/>
      <c r="DH17" s="399"/>
      <c r="DI17" s="399"/>
      <c r="DJ17" s="399"/>
      <c r="DK17" s="399"/>
      <c r="DL17" s="399"/>
      <c r="DM17" s="399"/>
      <c r="DN17" s="399"/>
      <c r="DO17" s="399"/>
      <c r="DP17" s="399"/>
      <c r="DQ17" s="399"/>
      <c r="DR17" s="399"/>
      <c r="DS17" s="399"/>
      <c r="DT17" s="399"/>
      <c r="DU17" s="399"/>
      <c r="DV17" s="399"/>
      <c r="DW17" s="399"/>
      <c r="DX17" s="399"/>
      <c r="DY17" s="399"/>
      <c r="DZ17" s="399"/>
      <c r="EA17" s="399"/>
      <c r="EB17" s="399"/>
      <c r="EC17" s="399"/>
      <c r="ED17" s="399"/>
      <c r="EE17" s="399"/>
      <c r="EF17" s="399"/>
      <c r="EG17" s="399"/>
      <c r="EH17" s="399"/>
      <c r="EI17" s="399"/>
      <c r="EJ17" s="399"/>
      <c r="EK17" s="399"/>
      <c r="EL17" s="399"/>
      <c r="EM17" s="399"/>
      <c r="EN17" s="399"/>
      <c r="EO17" s="399"/>
      <c r="EP17" s="399"/>
      <c r="EQ17" s="399"/>
      <c r="ER17" s="399"/>
      <c r="ES17" s="399"/>
      <c r="ET17" s="399"/>
      <c r="EU17" s="399"/>
      <c r="EV17" s="399"/>
      <c r="EW17" s="399"/>
      <c r="EX17" s="399"/>
      <c r="EY17" s="399"/>
      <c r="EZ17" s="399"/>
      <c r="FA17" s="399"/>
      <c r="FB17" s="399"/>
      <c r="FC17" s="399"/>
      <c r="FD17" s="399"/>
      <c r="FE17" s="399"/>
      <c r="FF17" s="399"/>
      <c r="FG17" s="399"/>
      <c r="FH17" s="399"/>
      <c r="FI17" s="399"/>
      <c r="FJ17" s="399"/>
      <c r="FK17" s="399"/>
      <c r="FL17" s="399"/>
      <c r="FM17" s="399"/>
      <c r="FN17" s="399"/>
      <c r="FO17" s="399"/>
      <c r="FP17" s="399"/>
      <c r="FQ17" s="399"/>
      <c r="FR17" s="399"/>
      <c r="FS17" s="399"/>
      <c r="FT17" s="399"/>
      <c r="FU17" s="399"/>
      <c r="FV17" s="399"/>
      <c r="FW17" s="399"/>
      <c r="FX17" s="399"/>
      <c r="FY17" s="399"/>
      <c r="FZ17" s="399"/>
      <c r="GA17" s="399"/>
      <c r="GB17" s="399"/>
      <c r="GC17" s="399"/>
      <c r="GD17" s="399"/>
      <c r="GE17" s="399"/>
      <c r="GF17" s="399"/>
      <c r="GG17" s="399"/>
      <c r="GH17" s="399"/>
      <c r="GI17" s="399"/>
      <c r="GJ17" s="399"/>
      <c r="GK17" s="399"/>
      <c r="GL17" s="399"/>
      <c r="GM17" s="399"/>
      <c r="GN17" s="399"/>
      <c r="GO17" s="399"/>
      <c r="GP17" s="399"/>
      <c r="GQ17" s="399"/>
      <c r="GR17" s="399"/>
      <c r="GS17" s="399"/>
      <c r="GT17" s="399"/>
      <c r="GU17" s="399"/>
      <c r="GV17" s="399"/>
      <c r="GW17" s="399"/>
      <c r="GX17" s="399"/>
      <c r="GY17" s="399"/>
      <c r="GZ17" s="399"/>
      <c r="HA17" s="399"/>
      <c r="HB17" s="399"/>
      <c r="HC17" s="399"/>
      <c r="HD17" s="399"/>
      <c r="HE17" s="399"/>
      <c r="HF17" s="399"/>
      <c r="HG17" s="399"/>
      <c r="HH17" s="399"/>
      <c r="HI17" s="399"/>
      <c r="HJ17" s="399"/>
      <c r="HK17" s="399"/>
      <c r="HL17" s="399"/>
      <c r="HM17" s="399"/>
      <c r="HN17" s="399"/>
      <c r="HO17" s="399"/>
      <c r="HP17" s="399"/>
      <c r="HQ17" s="399"/>
      <c r="HR17" s="399"/>
      <c r="HS17" s="399"/>
      <c r="HT17" s="399"/>
      <c r="HU17" s="399"/>
      <c r="HV17" s="399"/>
      <c r="HW17" s="399"/>
      <c r="HX17" s="399"/>
      <c r="HY17" s="399"/>
      <c r="HZ17" s="399"/>
      <c r="IA17" s="399"/>
      <c r="IB17" s="399"/>
      <c r="IC17" s="399"/>
      <c r="ID17" s="399"/>
      <c r="IE17" s="399"/>
      <c r="IF17" s="399"/>
      <c r="IG17" s="399"/>
      <c r="IH17" s="399"/>
      <c r="II17" s="399"/>
      <c r="IJ17" s="399"/>
      <c r="IK17" s="399"/>
      <c r="IL17" s="399"/>
      <c r="IM17" s="399"/>
      <c r="IN17" s="399"/>
    </row>
    <row r="18" ht="23.1" customHeight="1" spans="1:248">
      <c r="A18" s="399"/>
      <c r="B18" s="326"/>
      <c r="C18" s="399"/>
      <c r="D18" s="399"/>
      <c r="E18" s="399"/>
      <c r="F18" s="317"/>
      <c r="G18" s="317"/>
      <c r="H18" s="317"/>
      <c r="I18" s="399"/>
      <c r="J18" s="399"/>
      <c r="K18" s="400"/>
      <c r="L18" s="399"/>
      <c r="M18" s="399"/>
      <c r="N18" s="317"/>
      <c r="O18" s="399"/>
      <c r="P18" s="399"/>
      <c r="Q18" s="399"/>
      <c r="R18" s="399"/>
      <c r="S18" s="399"/>
      <c r="T18" s="399"/>
      <c r="U18" s="399"/>
      <c r="V18" s="399"/>
      <c r="W18" s="399"/>
      <c r="X18" s="399"/>
      <c r="Y18" s="399"/>
      <c r="Z18" s="399"/>
      <c r="AA18" s="399"/>
      <c r="AB18" s="399"/>
      <c r="AC18" s="399"/>
      <c r="AD18" s="399"/>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399"/>
      <c r="BR18" s="399"/>
      <c r="BS18" s="399"/>
      <c r="BT18" s="399"/>
      <c r="BU18" s="399"/>
      <c r="BV18" s="399"/>
      <c r="BW18" s="399"/>
      <c r="BX18" s="399"/>
      <c r="BY18" s="399"/>
      <c r="BZ18" s="399"/>
      <c r="CA18" s="399"/>
      <c r="CB18" s="399"/>
      <c r="CC18" s="399"/>
      <c r="CD18" s="399"/>
      <c r="CE18" s="399"/>
      <c r="CF18" s="399"/>
      <c r="CG18" s="399"/>
      <c r="CH18" s="399"/>
      <c r="CI18" s="399"/>
      <c r="CJ18" s="399"/>
      <c r="CK18" s="399"/>
      <c r="CL18" s="399"/>
      <c r="CM18" s="399"/>
      <c r="CN18" s="399"/>
      <c r="CO18" s="399"/>
      <c r="CP18" s="399"/>
      <c r="CQ18" s="399"/>
      <c r="CR18" s="399"/>
      <c r="CS18" s="399"/>
      <c r="CT18" s="399"/>
      <c r="CU18" s="399"/>
      <c r="CV18" s="399"/>
      <c r="CW18" s="399"/>
      <c r="CX18" s="399"/>
      <c r="CY18" s="399"/>
      <c r="CZ18" s="399"/>
      <c r="DA18" s="399"/>
      <c r="DB18" s="399"/>
      <c r="DC18" s="399"/>
      <c r="DD18" s="399"/>
      <c r="DE18" s="399"/>
      <c r="DF18" s="399"/>
      <c r="DG18" s="399"/>
      <c r="DH18" s="399"/>
      <c r="DI18" s="399"/>
      <c r="DJ18" s="399"/>
      <c r="DK18" s="399"/>
      <c r="DL18" s="399"/>
      <c r="DM18" s="399"/>
      <c r="DN18" s="399"/>
      <c r="DO18" s="399"/>
      <c r="DP18" s="399"/>
      <c r="DQ18" s="399"/>
      <c r="DR18" s="399"/>
      <c r="DS18" s="399"/>
      <c r="DT18" s="399"/>
      <c r="DU18" s="399"/>
      <c r="DV18" s="399"/>
      <c r="DW18" s="399"/>
      <c r="DX18" s="399"/>
      <c r="DY18" s="399"/>
      <c r="DZ18" s="399"/>
      <c r="EA18" s="399"/>
      <c r="EB18" s="399"/>
      <c r="EC18" s="399"/>
      <c r="ED18" s="399"/>
      <c r="EE18" s="399"/>
      <c r="EF18" s="399"/>
      <c r="EG18" s="399"/>
      <c r="EH18" s="399"/>
      <c r="EI18" s="399"/>
      <c r="EJ18" s="399"/>
      <c r="EK18" s="399"/>
      <c r="EL18" s="399"/>
      <c r="EM18" s="399"/>
      <c r="EN18" s="399"/>
      <c r="EO18" s="399"/>
      <c r="EP18" s="399"/>
      <c r="EQ18" s="399"/>
      <c r="ER18" s="399"/>
      <c r="ES18" s="399"/>
      <c r="ET18" s="399"/>
      <c r="EU18" s="399"/>
      <c r="EV18" s="399"/>
      <c r="EW18" s="399"/>
      <c r="EX18" s="399"/>
      <c r="EY18" s="399"/>
      <c r="EZ18" s="399"/>
      <c r="FA18" s="399"/>
      <c r="FB18" s="399"/>
      <c r="FC18" s="399"/>
      <c r="FD18" s="399"/>
      <c r="FE18" s="399"/>
      <c r="FF18" s="399"/>
      <c r="FG18" s="399"/>
      <c r="FH18" s="399"/>
      <c r="FI18" s="399"/>
      <c r="FJ18" s="399"/>
      <c r="FK18" s="399"/>
      <c r="FL18" s="399"/>
      <c r="FM18" s="399"/>
      <c r="FN18" s="399"/>
      <c r="FO18" s="399"/>
      <c r="FP18" s="399"/>
      <c r="FQ18" s="399"/>
      <c r="FR18" s="399"/>
      <c r="FS18" s="399"/>
      <c r="FT18" s="399"/>
      <c r="FU18" s="399"/>
      <c r="FV18" s="399"/>
      <c r="FW18" s="399"/>
      <c r="FX18" s="399"/>
      <c r="FY18" s="399"/>
      <c r="FZ18" s="399"/>
      <c r="GA18" s="399"/>
      <c r="GB18" s="399"/>
      <c r="GC18" s="399"/>
      <c r="GD18" s="399"/>
      <c r="GE18" s="399"/>
      <c r="GF18" s="399"/>
      <c r="GG18" s="399"/>
      <c r="GH18" s="399"/>
      <c r="GI18" s="399"/>
      <c r="GJ18" s="399"/>
      <c r="GK18" s="399"/>
      <c r="GL18" s="399"/>
      <c r="GM18" s="399"/>
      <c r="GN18" s="399"/>
      <c r="GO18" s="399"/>
      <c r="GP18" s="399"/>
      <c r="GQ18" s="399"/>
      <c r="GR18" s="399"/>
      <c r="GS18" s="399"/>
      <c r="GT18" s="399"/>
      <c r="GU18" s="399"/>
      <c r="GV18" s="399"/>
      <c r="GW18" s="399"/>
      <c r="GX18" s="399"/>
      <c r="GY18" s="399"/>
      <c r="GZ18" s="399"/>
      <c r="HA18" s="399"/>
      <c r="HB18" s="399"/>
      <c r="HC18" s="399"/>
      <c r="HD18" s="399"/>
      <c r="HE18" s="399"/>
      <c r="HF18" s="399"/>
      <c r="HG18" s="399"/>
      <c r="HH18" s="399"/>
      <c r="HI18" s="399"/>
      <c r="HJ18" s="399"/>
      <c r="HK18" s="399"/>
      <c r="HL18" s="399"/>
      <c r="HM18" s="399"/>
      <c r="HN18" s="399"/>
      <c r="HO18" s="399"/>
      <c r="HP18" s="399"/>
      <c r="HQ18" s="399"/>
      <c r="HR18" s="399"/>
      <c r="HS18" s="399"/>
      <c r="HT18" s="399"/>
      <c r="HU18" s="399"/>
      <c r="HV18" s="399"/>
      <c r="HW18" s="399"/>
      <c r="HX18" s="399"/>
      <c r="HY18" s="399"/>
      <c r="HZ18" s="399"/>
      <c r="IA18" s="399"/>
      <c r="IB18" s="399"/>
      <c r="IC18" s="399"/>
      <c r="ID18" s="399"/>
      <c r="IE18" s="399"/>
      <c r="IF18" s="399"/>
      <c r="IG18" s="399"/>
      <c r="IH18" s="399"/>
      <c r="II18" s="399"/>
      <c r="IJ18" s="399"/>
      <c r="IK18" s="399"/>
      <c r="IL18" s="399"/>
      <c r="IM18" s="399"/>
      <c r="IN18" s="399"/>
    </row>
    <row r="19" ht="23.1" customHeight="1" spans="1:248">
      <c r="A19" s="399"/>
      <c r="B19" s="326"/>
      <c r="C19" s="399"/>
      <c r="D19" s="399"/>
      <c r="E19" s="399"/>
      <c r="F19" s="399"/>
      <c r="G19" s="399"/>
      <c r="H19" s="399"/>
      <c r="I19" s="399"/>
      <c r="J19" s="399"/>
      <c r="K19" s="400"/>
      <c r="L19" s="399"/>
      <c r="M19" s="399"/>
      <c r="N19" s="317"/>
      <c r="O19" s="399"/>
      <c r="P19" s="399"/>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399"/>
      <c r="AY19" s="399"/>
      <c r="AZ19" s="399"/>
      <c r="BA19" s="399"/>
      <c r="BB19" s="399"/>
      <c r="BC19" s="399"/>
      <c r="BD19" s="399"/>
      <c r="BE19" s="399"/>
      <c r="BF19" s="399"/>
      <c r="BG19" s="399"/>
      <c r="BH19" s="399"/>
      <c r="BI19" s="399"/>
      <c r="BJ19" s="399"/>
      <c r="BK19" s="399"/>
      <c r="BL19" s="399"/>
      <c r="BM19" s="399"/>
      <c r="BN19" s="399"/>
      <c r="BO19" s="399"/>
      <c r="BP19" s="399"/>
      <c r="BQ19" s="399"/>
      <c r="BR19" s="399"/>
      <c r="BS19" s="399"/>
      <c r="BT19" s="399"/>
      <c r="BU19" s="399"/>
      <c r="BV19" s="399"/>
      <c r="BW19" s="399"/>
      <c r="BX19" s="399"/>
      <c r="BY19" s="399"/>
      <c r="BZ19" s="399"/>
      <c r="CA19" s="399"/>
      <c r="CB19" s="399"/>
      <c r="CC19" s="399"/>
      <c r="CD19" s="399"/>
      <c r="CE19" s="399"/>
      <c r="CF19" s="399"/>
      <c r="CG19" s="399"/>
      <c r="CH19" s="399"/>
      <c r="CI19" s="399"/>
      <c r="CJ19" s="399"/>
      <c r="CK19" s="399"/>
      <c r="CL19" s="399"/>
      <c r="CM19" s="399"/>
      <c r="CN19" s="399"/>
      <c r="CO19" s="399"/>
      <c r="CP19" s="399"/>
      <c r="CQ19" s="399"/>
      <c r="CR19" s="399"/>
      <c r="CS19" s="399"/>
      <c r="CT19" s="399"/>
      <c r="CU19" s="399"/>
      <c r="CV19" s="399"/>
      <c r="CW19" s="399"/>
      <c r="CX19" s="399"/>
      <c r="CY19" s="399"/>
      <c r="CZ19" s="399"/>
      <c r="DA19" s="399"/>
      <c r="DB19" s="399"/>
      <c r="DC19" s="399"/>
      <c r="DD19" s="399"/>
      <c r="DE19" s="399"/>
      <c r="DF19" s="399"/>
      <c r="DG19" s="399"/>
      <c r="DH19" s="399"/>
      <c r="DI19" s="399"/>
      <c r="DJ19" s="399"/>
      <c r="DK19" s="399"/>
      <c r="DL19" s="399"/>
      <c r="DM19" s="399"/>
      <c r="DN19" s="399"/>
      <c r="DO19" s="399"/>
      <c r="DP19" s="399"/>
      <c r="DQ19" s="399"/>
      <c r="DR19" s="399"/>
      <c r="DS19" s="399"/>
      <c r="DT19" s="399"/>
      <c r="DU19" s="399"/>
      <c r="DV19" s="399"/>
      <c r="DW19" s="399"/>
      <c r="DX19" s="399"/>
      <c r="DY19" s="399"/>
      <c r="DZ19" s="399"/>
      <c r="EA19" s="399"/>
      <c r="EB19" s="399"/>
      <c r="EC19" s="399"/>
      <c r="ED19" s="399"/>
      <c r="EE19" s="399"/>
      <c r="EF19" s="399"/>
      <c r="EG19" s="399"/>
      <c r="EH19" s="399"/>
      <c r="EI19" s="399"/>
      <c r="EJ19" s="399"/>
      <c r="EK19" s="399"/>
      <c r="EL19" s="399"/>
      <c r="EM19" s="399"/>
      <c r="EN19" s="399"/>
      <c r="EO19" s="399"/>
      <c r="EP19" s="399"/>
      <c r="EQ19" s="399"/>
      <c r="ER19" s="399"/>
      <c r="ES19" s="399"/>
      <c r="ET19" s="399"/>
      <c r="EU19" s="399"/>
      <c r="EV19" s="399"/>
      <c r="EW19" s="399"/>
      <c r="EX19" s="399"/>
      <c r="EY19" s="399"/>
      <c r="EZ19" s="399"/>
      <c r="FA19" s="399"/>
      <c r="FB19" s="399"/>
      <c r="FC19" s="399"/>
      <c r="FD19" s="399"/>
      <c r="FE19" s="399"/>
      <c r="FF19" s="399"/>
      <c r="FG19" s="399"/>
      <c r="FH19" s="399"/>
      <c r="FI19" s="399"/>
      <c r="FJ19" s="399"/>
      <c r="FK19" s="399"/>
      <c r="FL19" s="399"/>
      <c r="FM19" s="399"/>
      <c r="FN19" s="399"/>
      <c r="FO19" s="399"/>
      <c r="FP19" s="399"/>
      <c r="FQ19" s="399"/>
      <c r="FR19" s="399"/>
      <c r="FS19" s="399"/>
      <c r="FT19" s="399"/>
      <c r="FU19" s="399"/>
      <c r="FV19" s="399"/>
      <c r="FW19" s="399"/>
      <c r="FX19" s="399"/>
      <c r="FY19" s="399"/>
      <c r="FZ19" s="399"/>
      <c r="GA19" s="399"/>
      <c r="GB19" s="399"/>
      <c r="GC19" s="399"/>
      <c r="GD19" s="399"/>
      <c r="GE19" s="399"/>
      <c r="GF19" s="399"/>
      <c r="GG19" s="399"/>
      <c r="GH19" s="399"/>
      <c r="GI19" s="399"/>
      <c r="GJ19" s="399"/>
      <c r="GK19" s="399"/>
      <c r="GL19" s="399"/>
      <c r="GM19" s="399"/>
      <c r="GN19" s="399"/>
      <c r="GO19" s="399"/>
      <c r="GP19" s="399"/>
      <c r="GQ19" s="399"/>
      <c r="GR19" s="399"/>
      <c r="GS19" s="399"/>
      <c r="GT19" s="399"/>
      <c r="GU19" s="399"/>
      <c r="GV19" s="399"/>
      <c r="GW19" s="399"/>
      <c r="GX19" s="399"/>
      <c r="GY19" s="399"/>
      <c r="GZ19" s="399"/>
      <c r="HA19" s="399"/>
      <c r="HB19" s="399"/>
      <c r="HC19" s="399"/>
      <c r="HD19" s="399"/>
      <c r="HE19" s="399"/>
      <c r="HF19" s="399"/>
      <c r="HG19" s="399"/>
      <c r="HH19" s="399"/>
      <c r="HI19" s="399"/>
      <c r="HJ19" s="399"/>
      <c r="HK19" s="399"/>
      <c r="HL19" s="399"/>
      <c r="HM19" s="399"/>
      <c r="HN19" s="399"/>
      <c r="HO19" s="399"/>
      <c r="HP19" s="399"/>
      <c r="HQ19" s="399"/>
      <c r="HR19" s="399"/>
      <c r="HS19" s="399"/>
      <c r="HT19" s="399"/>
      <c r="HU19" s="399"/>
      <c r="HV19" s="399"/>
      <c r="HW19" s="399"/>
      <c r="HX19" s="399"/>
      <c r="HY19" s="399"/>
      <c r="HZ19" s="399"/>
      <c r="IA19" s="399"/>
      <c r="IB19" s="399"/>
      <c r="IC19" s="399"/>
      <c r="ID19" s="399"/>
      <c r="IE19" s="399"/>
      <c r="IF19" s="399"/>
      <c r="IG19" s="399"/>
      <c r="IH19" s="399"/>
      <c r="II19" s="399"/>
      <c r="IJ19" s="399"/>
      <c r="IK19" s="399"/>
      <c r="IL19" s="399"/>
      <c r="IM19" s="399"/>
      <c r="IN19" s="399"/>
    </row>
    <row r="20" ht="23.1" customHeight="1" spans="1:248">
      <c r="A20" s="399"/>
      <c r="B20" s="326"/>
      <c r="C20" s="399"/>
      <c r="D20" s="399"/>
      <c r="E20" s="399"/>
      <c r="F20" s="399"/>
      <c r="G20" s="399"/>
      <c r="H20" s="399"/>
      <c r="I20" s="399"/>
      <c r="J20" s="399"/>
      <c r="K20" s="400"/>
      <c r="L20" s="399"/>
      <c r="M20" s="399"/>
      <c r="N20" s="317"/>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399"/>
      <c r="BR20" s="399"/>
      <c r="BS20" s="399"/>
      <c r="BT20" s="399"/>
      <c r="BU20" s="399"/>
      <c r="BV20" s="399"/>
      <c r="BW20" s="399"/>
      <c r="BX20" s="399"/>
      <c r="BY20" s="399"/>
      <c r="BZ20" s="399"/>
      <c r="CA20" s="399"/>
      <c r="CB20" s="399"/>
      <c r="CC20" s="399"/>
      <c r="CD20" s="399"/>
      <c r="CE20" s="399"/>
      <c r="CF20" s="399"/>
      <c r="CG20" s="399"/>
      <c r="CH20" s="399"/>
      <c r="CI20" s="399"/>
      <c r="CJ20" s="399"/>
      <c r="CK20" s="399"/>
      <c r="CL20" s="399"/>
      <c r="CM20" s="399"/>
      <c r="CN20" s="399"/>
      <c r="CO20" s="399"/>
      <c r="CP20" s="399"/>
      <c r="CQ20" s="399"/>
      <c r="CR20" s="399"/>
      <c r="CS20" s="399"/>
      <c r="CT20" s="399"/>
      <c r="CU20" s="399"/>
      <c r="CV20" s="399"/>
      <c r="CW20" s="399"/>
      <c r="CX20" s="399"/>
      <c r="CY20" s="399"/>
      <c r="CZ20" s="399"/>
      <c r="DA20" s="399"/>
      <c r="DB20" s="399"/>
      <c r="DC20" s="399"/>
      <c r="DD20" s="399"/>
      <c r="DE20" s="399"/>
      <c r="DF20" s="399"/>
      <c r="DG20" s="399"/>
      <c r="DH20" s="399"/>
      <c r="DI20" s="399"/>
      <c r="DJ20" s="399"/>
      <c r="DK20" s="399"/>
      <c r="DL20" s="399"/>
      <c r="DM20" s="399"/>
      <c r="DN20" s="399"/>
      <c r="DO20" s="399"/>
      <c r="DP20" s="399"/>
      <c r="DQ20" s="399"/>
      <c r="DR20" s="399"/>
      <c r="DS20" s="399"/>
      <c r="DT20" s="399"/>
      <c r="DU20" s="399"/>
      <c r="DV20" s="399"/>
      <c r="DW20" s="399"/>
      <c r="DX20" s="399"/>
      <c r="DY20" s="399"/>
      <c r="DZ20" s="399"/>
      <c r="EA20" s="399"/>
      <c r="EB20" s="399"/>
      <c r="EC20" s="399"/>
      <c r="ED20" s="399"/>
      <c r="EE20" s="399"/>
      <c r="EF20" s="399"/>
      <c r="EG20" s="399"/>
      <c r="EH20" s="399"/>
      <c r="EI20" s="399"/>
      <c r="EJ20" s="399"/>
      <c r="EK20" s="399"/>
      <c r="EL20" s="399"/>
      <c r="EM20" s="399"/>
      <c r="EN20" s="399"/>
      <c r="EO20" s="399"/>
      <c r="EP20" s="399"/>
      <c r="EQ20" s="399"/>
      <c r="ER20" s="399"/>
      <c r="ES20" s="399"/>
      <c r="ET20" s="399"/>
      <c r="EU20" s="399"/>
      <c r="EV20" s="399"/>
      <c r="EW20" s="399"/>
      <c r="EX20" s="399"/>
      <c r="EY20" s="399"/>
      <c r="EZ20" s="399"/>
      <c r="FA20" s="399"/>
      <c r="FB20" s="399"/>
      <c r="FC20" s="399"/>
      <c r="FD20" s="399"/>
      <c r="FE20" s="399"/>
      <c r="FF20" s="399"/>
      <c r="FG20" s="399"/>
      <c r="FH20" s="399"/>
      <c r="FI20" s="399"/>
      <c r="FJ20" s="399"/>
      <c r="FK20" s="399"/>
      <c r="FL20" s="399"/>
      <c r="FM20" s="399"/>
      <c r="FN20" s="399"/>
      <c r="FO20" s="399"/>
      <c r="FP20" s="399"/>
      <c r="FQ20" s="399"/>
      <c r="FR20" s="399"/>
      <c r="FS20" s="399"/>
      <c r="FT20" s="399"/>
      <c r="FU20" s="399"/>
      <c r="FV20" s="399"/>
      <c r="FW20" s="399"/>
      <c r="FX20" s="399"/>
      <c r="FY20" s="399"/>
      <c r="FZ20" s="399"/>
      <c r="GA20" s="399"/>
      <c r="GB20" s="399"/>
      <c r="GC20" s="399"/>
      <c r="GD20" s="399"/>
      <c r="GE20" s="399"/>
      <c r="GF20" s="399"/>
      <c r="GG20" s="399"/>
      <c r="GH20" s="399"/>
      <c r="GI20" s="399"/>
      <c r="GJ20" s="399"/>
      <c r="GK20" s="399"/>
      <c r="GL20" s="399"/>
      <c r="GM20" s="399"/>
      <c r="GN20" s="399"/>
      <c r="GO20" s="399"/>
      <c r="GP20" s="399"/>
      <c r="GQ20" s="399"/>
      <c r="GR20" s="399"/>
      <c r="GS20" s="399"/>
      <c r="GT20" s="399"/>
      <c r="GU20" s="399"/>
      <c r="GV20" s="399"/>
      <c r="GW20" s="399"/>
      <c r="GX20" s="399"/>
      <c r="GY20" s="399"/>
      <c r="GZ20" s="399"/>
      <c r="HA20" s="399"/>
      <c r="HB20" s="399"/>
      <c r="HC20" s="399"/>
      <c r="HD20" s="399"/>
      <c r="HE20" s="399"/>
      <c r="HF20" s="399"/>
      <c r="HG20" s="399"/>
      <c r="HH20" s="399"/>
      <c r="HI20" s="399"/>
      <c r="HJ20" s="399"/>
      <c r="HK20" s="399"/>
      <c r="HL20" s="399"/>
      <c r="HM20" s="399"/>
      <c r="HN20" s="399"/>
      <c r="HO20" s="399"/>
      <c r="HP20" s="399"/>
      <c r="HQ20" s="399"/>
      <c r="HR20" s="399"/>
      <c r="HS20" s="399"/>
      <c r="HT20" s="399"/>
      <c r="HU20" s="399"/>
      <c r="HV20" s="399"/>
      <c r="HW20" s="399"/>
      <c r="HX20" s="399"/>
      <c r="HY20" s="399"/>
      <c r="HZ20" s="399"/>
      <c r="IA20" s="399"/>
      <c r="IB20" s="399"/>
      <c r="IC20" s="399"/>
      <c r="ID20" s="399"/>
      <c r="IE20" s="399"/>
      <c r="IF20" s="399"/>
      <c r="IG20" s="399"/>
      <c r="IH20" s="399"/>
      <c r="II20" s="399"/>
      <c r="IJ20" s="399"/>
      <c r="IK20" s="399"/>
      <c r="IL20" s="399"/>
      <c r="IM20" s="399"/>
      <c r="IN20" s="399"/>
    </row>
    <row r="21" ht="23.1" customHeight="1" spans="1:248">
      <c r="A21" s="399"/>
      <c r="B21" s="326"/>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399"/>
      <c r="BG21" s="399"/>
      <c r="BH21" s="399"/>
      <c r="BI21" s="399"/>
      <c r="BJ21" s="399"/>
      <c r="BK21" s="399"/>
      <c r="BL21" s="399"/>
      <c r="BM21" s="399"/>
      <c r="BN21" s="399"/>
      <c r="BO21" s="399"/>
      <c r="BP21" s="399"/>
      <c r="BQ21" s="399"/>
      <c r="BR21" s="399"/>
      <c r="BS21" s="399"/>
      <c r="BT21" s="399"/>
      <c r="BU21" s="399"/>
      <c r="BV21" s="399"/>
      <c r="BW21" s="399"/>
      <c r="BX21" s="399"/>
      <c r="BY21" s="399"/>
      <c r="BZ21" s="399"/>
      <c r="CA21" s="399"/>
      <c r="CB21" s="399"/>
      <c r="CC21" s="399"/>
      <c r="CD21" s="399"/>
      <c r="CE21" s="399"/>
      <c r="CF21" s="399"/>
      <c r="CG21" s="399"/>
      <c r="CH21" s="399"/>
      <c r="CI21" s="399"/>
      <c r="CJ21" s="399"/>
      <c r="CK21" s="399"/>
      <c r="CL21" s="399"/>
      <c r="CM21" s="399"/>
      <c r="CN21" s="399"/>
      <c r="CO21" s="399"/>
      <c r="CP21" s="399"/>
      <c r="CQ21" s="399"/>
      <c r="CR21" s="399"/>
      <c r="CS21" s="399"/>
      <c r="CT21" s="399"/>
      <c r="CU21" s="399"/>
      <c r="CV21" s="399"/>
      <c r="CW21" s="399"/>
      <c r="CX21" s="399"/>
      <c r="CY21" s="399"/>
      <c r="CZ21" s="399"/>
      <c r="DA21" s="399"/>
      <c r="DB21" s="399"/>
      <c r="DC21" s="399"/>
      <c r="DD21" s="399"/>
      <c r="DE21" s="399"/>
      <c r="DF21" s="399"/>
      <c r="DG21" s="399"/>
      <c r="DH21" s="399"/>
      <c r="DI21" s="399"/>
      <c r="DJ21" s="399"/>
      <c r="DK21" s="399"/>
      <c r="DL21" s="399"/>
      <c r="DM21" s="399"/>
      <c r="DN21" s="399"/>
      <c r="DO21" s="399"/>
      <c r="DP21" s="399"/>
      <c r="DQ21" s="399"/>
      <c r="DR21" s="399"/>
      <c r="DS21" s="399"/>
      <c r="DT21" s="399"/>
      <c r="DU21" s="399"/>
      <c r="DV21" s="399"/>
      <c r="DW21" s="399"/>
      <c r="DX21" s="399"/>
      <c r="DY21" s="399"/>
      <c r="DZ21" s="399"/>
      <c r="EA21" s="399"/>
      <c r="EB21" s="399"/>
      <c r="EC21" s="399"/>
      <c r="ED21" s="399"/>
      <c r="EE21" s="399"/>
      <c r="EF21" s="399"/>
      <c r="EG21" s="399"/>
      <c r="EH21" s="399"/>
      <c r="EI21" s="399"/>
      <c r="EJ21" s="399"/>
      <c r="EK21" s="399"/>
      <c r="EL21" s="399"/>
      <c r="EM21" s="399"/>
      <c r="EN21" s="399"/>
      <c r="EO21" s="399"/>
      <c r="EP21" s="399"/>
      <c r="EQ21" s="399"/>
      <c r="ER21" s="399"/>
      <c r="ES21" s="399"/>
      <c r="ET21" s="399"/>
      <c r="EU21" s="399"/>
      <c r="EV21" s="399"/>
      <c r="EW21" s="399"/>
      <c r="EX21" s="399"/>
      <c r="EY21" s="399"/>
      <c r="EZ21" s="399"/>
      <c r="FA21" s="399"/>
      <c r="FB21" s="399"/>
      <c r="FC21" s="399"/>
      <c r="FD21" s="399"/>
      <c r="FE21" s="399"/>
      <c r="FF21" s="399"/>
      <c r="FG21" s="399"/>
      <c r="FH21" s="399"/>
      <c r="FI21" s="399"/>
      <c r="FJ21" s="399"/>
      <c r="FK21" s="399"/>
      <c r="FL21" s="399"/>
      <c r="FM21" s="399"/>
      <c r="FN21" s="399"/>
      <c r="FO21" s="399"/>
      <c r="FP21" s="399"/>
      <c r="FQ21" s="399"/>
      <c r="FR21" s="399"/>
      <c r="FS21" s="399"/>
      <c r="FT21" s="399"/>
      <c r="FU21" s="399"/>
      <c r="FV21" s="399"/>
      <c r="FW21" s="399"/>
      <c r="FX21" s="399"/>
      <c r="FY21" s="399"/>
      <c r="FZ21" s="399"/>
      <c r="GA21" s="399"/>
      <c r="GB21" s="399"/>
      <c r="GC21" s="399"/>
      <c r="GD21" s="399"/>
      <c r="GE21" s="399"/>
      <c r="GF21" s="399"/>
      <c r="GG21" s="399"/>
      <c r="GH21" s="399"/>
      <c r="GI21" s="399"/>
      <c r="GJ21" s="399"/>
      <c r="GK21" s="399"/>
      <c r="GL21" s="399"/>
      <c r="GM21" s="399"/>
      <c r="GN21" s="399"/>
      <c r="GO21" s="399"/>
      <c r="GP21" s="399"/>
      <c r="GQ21" s="399"/>
      <c r="GR21" s="399"/>
      <c r="GS21" s="399"/>
      <c r="GT21" s="399"/>
      <c r="GU21" s="399"/>
      <c r="GV21" s="399"/>
      <c r="GW21" s="399"/>
      <c r="GX21" s="399"/>
      <c r="GY21" s="399"/>
      <c r="GZ21" s="399"/>
      <c r="HA21" s="399"/>
      <c r="HB21" s="399"/>
      <c r="HC21" s="399"/>
      <c r="HD21" s="399"/>
      <c r="HE21" s="399"/>
      <c r="HF21" s="399"/>
      <c r="HG21" s="399"/>
      <c r="HH21" s="399"/>
      <c r="HI21" s="399"/>
      <c r="HJ21" s="399"/>
      <c r="HK21" s="399"/>
      <c r="HL21" s="399"/>
      <c r="HM21" s="399"/>
      <c r="HN21" s="399"/>
      <c r="HO21" s="399"/>
      <c r="HP21" s="399"/>
      <c r="HQ21" s="399"/>
      <c r="HR21" s="399"/>
      <c r="HS21" s="399"/>
      <c r="HT21" s="399"/>
      <c r="HU21" s="399"/>
      <c r="HV21" s="399"/>
      <c r="HW21" s="399"/>
      <c r="HX21" s="399"/>
      <c r="HY21" s="399"/>
      <c r="HZ21" s="399"/>
      <c r="IA21" s="399"/>
      <c r="IB21" s="399"/>
      <c r="IC21" s="399"/>
      <c r="ID21" s="399"/>
      <c r="IE21" s="399"/>
      <c r="IF21" s="399"/>
      <c r="IG21" s="399"/>
      <c r="IH21" s="399"/>
      <c r="II21" s="399"/>
      <c r="IJ21" s="399"/>
      <c r="IK21" s="399"/>
      <c r="IL21" s="399"/>
      <c r="IM21" s="399"/>
      <c r="IN21" s="399"/>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39</vt:i4>
      </vt:variant>
    </vt:vector>
  </HeadingPairs>
  <TitlesOfParts>
    <vt:vector size="39" baseType="lpstr">
      <vt:lpstr>收支总表</vt:lpstr>
      <vt:lpstr>收入总体情况表</vt:lpstr>
      <vt:lpstr>支出总体情况表</vt:lpstr>
      <vt:lpstr>财政拨款收支总表</vt:lpstr>
      <vt:lpstr>一般公共预算支出情况表</vt:lpstr>
      <vt:lpstr>一般公共预算基本支出情况表 </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国有资本经营预算支出表</vt:lpstr>
      <vt:lpstr>“三公”经费预算公开表</vt:lpstr>
      <vt:lpstr>非税收入计划表</vt:lpstr>
      <vt:lpstr>上年结转支出预算表</vt:lpstr>
      <vt:lpstr>政府采购预算表</vt:lpstr>
      <vt:lpstr>支出总体情况表(政府预算)</vt:lpstr>
      <vt:lpstr>一般公共预算基本支出情况表—工资福利支出(政府预算)</vt:lpstr>
      <vt:lpstr>一般公共预算基本支出情况表—商品和服务支出(政府预算)</vt:lpstr>
      <vt:lpstr>一般公共预算基本支出情况表—对个人和家庭的补助(政府预算)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项目支出预算绩效目标申报表（基本公共卫生服务经费）</vt:lpstr>
      <vt:lpstr>项目支出预算绩效目标申报表（老年乡村医生生活困难补助）</vt:lpstr>
      <vt:lpstr>项目支出预算绩效目标申报表（基层医疗卫生人才本土化培养项目）</vt:lpstr>
      <vt:lpstr>项目支出预算绩效目标申报表（行政村运行经费）</vt:lpstr>
      <vt:lpstr>项目支出预算绩效目标申报表（农村计生家庭奖扶特扶金）</vt:lpstr>
      <vt:lpstr>项目支出预算绩效目标申报表（城镇独生子女父母奖励金）</vt:lpstr>
      <vt:lpstr>项目支出预算绩效目标申报表（计生特殊家庭补助）</vt:lpstr>
      <vt:lpstr>项目支出预算绩效目标申报表（老年人办证工本费，爱卫迎检等项目）</vt:lpstr>
      <vt:lpstr>项目支出预算绩效目标申报表（纯农独生子女保健费）</vt:lpstr>
      <vt:lpstr>项目支出预算绩效目标申报表（生育关怀基金）</vt:lpstr>
      <vt:lpstr>项目支出预算绩效目标申报表（卫生事业费及流动人口管理）</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与你无关</cp:lastModifiedBy>
  <dcterms:created xsi:type="dcterms:W3CDTF">2017-09-19T01:54:00Z</dcterms:created>
  <cp:lastPrinted>2017-10-27T08:05:00Z</cp:lastPrinted>
  <dcterms:modified xsi:type="dcterms:W3CDTF">2023-07-05T02:54:09Z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527662</vt:i4>
  </property>
  <property fmtid="{D5CDD505-2E9C-101B-9397-08002B2CF9AE}" pid="3" name="ICV">
    <vt:lpwstr>E5E239AD9A864403B43BFAD0EF5B70FE</vt:lpwstr>
  </property>
  <property fmtid="{D5CDD505-2E9C-101B-9397-08002B2CF9AE}" pid="4" name="KSOProductBuildVer">
    <vt:lpwstr>2052-12.1.0.15066</vt:lpwstr>
  </property>
</Properties>
</file>