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 firstSheet="25" activeTab="27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<sst xmlns="http://schemas.openxmlformats.org/spreadsheetml/2006/main" count="1392" uniqueCount="506">
  <si>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</si>
  <si>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</si>
  <si>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</si>
  <si>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</si>
  <si>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</si>
  <si>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</si>
  <si>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</si>
  <si>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</si>
  <si>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</si>
  <si>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</si>
  <si>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</si>
  <si>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</si>
  <si>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</si>
  <si>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</si>
  <si>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</si>
  <si>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</si>
  <si>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</si>
  <si>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</si>
  <si>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</si>
  <si>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</si>
  <si>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</si>
  <si>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</si>
  <si>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</si>
  <si>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</si>
  <si>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</si>
  <si>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</si>
  <si>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</si>
  <si>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</si>
  <si>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</si>
  <si>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</si>
  <si>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</si>
  <si>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</si>
  <si>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</si>
  <si>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</si>
  <si>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</si>
  <si>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</si>
  <si>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</si>
  <si>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</si>
  <si>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</si>
  <si>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</si>
  <si>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</si>
  <si>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</si>
  <si>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</si>
  <si>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</si>
  <si>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</si>
  <si>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</si>
  <si>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</si>
  <si>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</si>
  <si>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</si>
  <si>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</si>
  <si>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</si>
  <si>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</si>
  <si>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</si>
  <si>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</si>
  <si>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</si>
  <si>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</si>
  <si>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</si>
  <si>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</si>
  <si>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</si>
  <si>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</si>
  <si>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</si>
  <si>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</si>
  <si>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</si>
  <si>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</si>
  <si>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</si>
  <si>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</si>
  <si>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</si>
  <si>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</si>
  <si>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</si>
  <si>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</si>
  <si>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</si>
  <si>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</si>
  <si>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</si>
  <si>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</si>
  <si>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</si>
  <si>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</si>
  <si>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</si>
  <si>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</si>
  <si>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</si>
  <si>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</si>
  <si>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</si>
  <si>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</si>
  <si>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年终结转结余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</si>
  <si>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</si>
  <si>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</si>
  <si>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</si>
  <si>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</si>
  <si>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</si>
  <si>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</si>
  <si>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</si>
  <si>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</si>
  <si>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</si>
  <si>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</si>
  <si>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</si>
  <si>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</si>
  <si>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</si>
  <si>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</si>
  <si>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</si>
  <si>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</si>
  <si>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</si>
  <si>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</si>
  <si>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</si>
  <si>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</si>
  <si>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</si>
  <si>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</si>
  <si>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</si>
  <si>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410</t>
  </si>
  <si>
    <t>汨罗市城市管理和综合执法局</t>
  </si>
  <si>
    <t xml:space="preserve">  410006</t>
  </si>
  <si>
    <t xml:space="preserve">  汨罗市城市路灯服务中心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</si>
  <si>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</si>
  <si>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</si>
  <si>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</si>
  <si>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</si>
  <si>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</si>
  <si>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</si>
  <si>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  208</t>
  </si>
  <si>
    <t xml:space="preserve">     社会保障和就业支出</t>
  </si>
  <si>
    <t xml:space="preserve">       20805</t>
  </si>
  <si>
    <t xml:space="preserve">       行政事业单位养老支出</t>
  </si>
  <si>
    <t xml:space="preserve">         2080505</t>
  </si>
  <si>
    <t xml:space="preserve">         机关事业单位基本养老保险缴费支出</t>
  </si>
  <si>
    <t xml:space="preserve">         2080506</t>
  </si>
  <si>
    <t xml:space="preserve">         机关事业单位职业年金缴费支出</t>
  </si>
  <si>
    <t xml:space="preserve">       20899</t>
  </si>
  <si>
    <t xml:space="preserve">       其他社会保障和就业支出</t>
  </si>
  <si>
    <t xml:space="preserve">         2089999</t>
  </si>
  <si>
    <t xml:space="preserve">         其他社会保障和就业支出</t>
  </si>
  <si>
    <t xml:space="preserve">     210</t>
  </si>
  <si>
    <t xml:space="preserve">     卫生健康支出</t>
  </si>
  <si>
    <t xml:space="preserve">       21011</t>
  </si>
  <si>
    <t xml:space="preserve">       行政事业单位医疗</t>
  </si>
  <si>
    <t xml:space="preserve">         2101101</t>
  </si>
  <si>
    <t xml:space="preserve">         行政单位医疗</t>
  </si>
  <si>
    <t xml:space="preserve">      212</t>
  </si>
  <si>
    <t>城乡社区支出</t>
  </si>
  <si>
    <t xml:space="preserve">        21203</t>
  </si>
  <si>
    <t>城乡社区公共设施</t>
  </si>
  <si>
    <t xml:space="preserve">         2120303</t>
  </si>
  <si>
    <t xml:space="preserve">    小城镇基础设施建设</t>
  </si>
  <si>
    <t xml:space="preserve">     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</si>
  <si>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</si>
  <si>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</si>
  <si>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</si>
  <si>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</si>
  <si>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</si>
  <si>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</si>
  <si>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</si>
  <si>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</si>
  <si>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</si>
  <si>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</si>
  <si>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</si>
  <si>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</si>
  <si>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</si>
  <si>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</si>
  <si>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</si>
  <si>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</si>
  <si>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</si>
  <si>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</si>
  <si>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</si>
  <si>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</si>
  <si>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</si>
  <si>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</si>
  <si>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</si>
  <si>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</si>
  <si>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</si>
  <si>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</si>
  <si>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</si>
  <si>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</si>
  <si>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</si>
  <si>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</si>
  <si>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</si>
  <si>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</si>
  <si>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</si>
  <si>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</si>
  <si>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</si>
  <si>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</si>
  <si>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</si>
  <si>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</si>
  <si>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</si>
  <si>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</si>
  <si>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</si>
  <si>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</si>
  <si>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</si>
  <si>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</si>
  <si>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</si>
  <si>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</si>
  <si>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</si>
  <si>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</si>
  <si>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</si>
  <si>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</si>
  <si>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</si>
  <si>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     2101102</t>
  </si>
  <si>
    <t xml:space="preserve">         事业单位医疗</t>
  </si>
  <si>
    <t>预算06表</t>
  </si>
  <si>
    <t>一般公共预算基本支出情况表</t>
  </si>
  <si>
    <t xml:space="preserve">     212</t>
  </si>
  <si>
    <t xml:space="preserve">       21203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</si>
  <si>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</si>
  <si>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</si>
  <si>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</si>
  <si>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</si>
  <si>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</si>
  <si>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</si>
  <si>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</si>
  <si>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</si>
  <si>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</si>
  <si>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</si>
  <si>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</si>
  <si>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</si>
  <si>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</si>
  <si>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</si>
  <si>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</si>
  <si>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</si>
  <si>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</si>
  <si>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</si>
  <si>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</si>
  <si>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</si>
  <si>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</si>
  <si>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</si>
  <si>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</si>
  <si>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</si>
  <si>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</si>
  <si>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</si>
  <si>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</si>
  <si>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</si>
  <si>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</si>
  <si>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</si>
  <si>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</si>
  <si>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</si>
  <si>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</si>
  <si>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</si>
  <si>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</si>
  <si>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</si>
  <si>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</si>
  <si>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</si>
  <si>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</si>
  <si>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</si>
  <si>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</si>
  <si>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</si>
  <si>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</si>
  <si>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</si>
  <si>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</si>
  <si>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</si>
  <si>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</si>
  <si>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</si>
  <si>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</si>
  <si>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</si>
  <si>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</si>
  <si>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</si>
  <si>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</si>
  <si>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</si>
  <si>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</si>
  <si>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</si>
  <si>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 xml:space="preserve">  21203</t>
  </si>
  <si>
    <t xml:space="preserve">    2120303</t>
  </si>
  <si>
    <t>预算10表</t>
  </si>
  <si>
    <t>项目支出预算总表</t>
  </si>
  <si>
    <t>单位名称（功能科目名称)</t>
  </si>
  <si>
    <t>项目名称</t>
  </si>
  <si>
    <t>汨罗市城市路灯服务中心</t>
  </si>
  <si>
    <t>2120303</t>
  </si>
  <si>
    <t xml:space="preserve">   路灯电费</t>
  </si>
  <si>
    <t xml:space="preserve">   路灯维修费</t>
  </si>
  <si>
    <t>2120304</t>
  </si>
  <si>
    <t xml:space="preserve">   智慧路灯管理系统费用</t>
  </si>
  <si>
    <t>预算11表</t>
  </si>
  <si>
    <t>政府性基金拨款支出预算表</t>
  </si>
  <si>
    <t>事业单位经营支出</t>
  </si>
  <si>
    <t>0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</si>
  <si>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</si>
  <si>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</si>
  <si>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</si>
  <si>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</si>
  <si>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</si>
  <si>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</si>
  <si>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</si>
  <si>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</si>
  <si>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</si>
  <si>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</si>
  <si>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</si>
  <si>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</si>
  <si>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</si>
  <si>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</si>
  <si>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</si>
  <si>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</si>
  <si>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</si>
  <si>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</si>
  <si>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</si>
  <si>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</si>
  <si>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</si>
  <si>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</si>
  <si>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</si>
  <si>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</si>
  <si>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</si>
  <si>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</si>
  <si>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</si>
  <si>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</si>
  <si>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</si>
  <si>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</si>
  <si>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</si>
  <si>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</si>
  <si>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</si>
  <si>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</si>
  <si>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</si>
  <si>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</si>
  <si>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</si>
  <si>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</si>
  <si>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</si>
  <si>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</si>
  <si>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</si>
  <si>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</si>
  <si>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</si>
  <si>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</si>
  <si>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</si>
  <si>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</si>
  <si>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</si>
  <si>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</si>
  <si>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1</t>
  </si>
  <si>
    <t>410006</t>
  </si>
  <si>
    <t>印刷服务</t>
  </si>
  <si>
    <t>C081401</t>
  </si>
  <si>
    <t>2</t>
  </si>
  <si>
    <t>办公用品</t>
  </si>
  <si>
    <t>A08010501</t>
  </si>
  <si>
    <t>3</t>
  </si>
  <si>
    <t>办公耗材</t>
  </si>
  <si>
    <t>4</t>
  </si>
  <si>
    <t>广告宣传</t>
  </si>
  <si>
    <t>C0806</t>
  </si>
  <si>
    <t>5</t>
  </si>
  <si>
    <t>城市路灯照明项目</t>
  </si>
  <si>
    <t>A02061910、C230207、C230208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</si>
  <si>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</si>
  <si>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</si>
  <si>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</si>
  <si>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</si>
  <si>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</si>
  <si>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</si>
  <si>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</si>
  <si>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</si>
  <si>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</si>
  <si>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</si>
  <si>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</si>
  <si>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</si>
  <si>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  212</t>
  </si>
  <si>
    <t xml:space="preserve">      21203</t>
  </si>
  <si>
    <t xml:space="preserve">        2120303</t>
  </si>
  <si>
    <t>预算18表</t>
  </si>
  <si>
    <t>一般公共预算基本支出情况表--工资福利支出(政府预算)</t>
  </si>
  <si>
    <t>工资奖金津补贴</t>
  </si>
  <si>
    <t>其他对事业单位补助</t>
  </si>
  <si>
    <t xml:space="preserve">     城乡社区支出</t>
  </si>
  <si>
    <t xml:space="preserve">        城乡社区公共设施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</si>
  <si>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</si>
  <si>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</si>
  <si>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</si>
  <si>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</si>
  <si>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</si>
  <si>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</si>
  <si>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 xml:space="preserve">     2120303</t>
  </si>
  <si>
    <t>小城镇基础设施建设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</si>
  <si>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</si>
  <si>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</si>
  <si>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</si>
  <si>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</si>
  <si>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</si>
  <si>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</si>
  <si>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</si>
  <si>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</si>
  <si>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</si>
  <si>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</si>
  <si>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</si>
  <si>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</si>
  <si>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</si>
  <si>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</si>
  <si>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</si>
  <si>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</si>
  <si>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</si>
  <si>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</si>
  <si>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</si>
  <si>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</si>
  <si>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</si>
  <si>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</t>
    </r>
    <r>
      <rPr>
        <b/>
        <sz val="16"/>
        <rFont val="仿宋_GB2312"/>
        <charset val="134"/>
      </rPr>
      <t>年度）</t>
    </r>
  </si>
  <si>
    <t>填报单位（盖章）：汨罗市城市路灯服务中心</t>
  </si>
  <si>
    <t>单位负责人：彭景</t>
  </si>
  <si>
    <t>部门基本信息</t>
  </si>
  <si>
    <t>预算单位</t>
  </si>
  <si>
    <t>绩效管理
联络员</t>
  </si>
  <si>
    <t>陈规</t>
  </si>
  <si>
    <t xml:space="preserve"> 联系电话</t>
  </si>
  <si>
    <t>人员编制数</t>
  </si>
  <si>
    <t xml:space="preserve"> 实有人数</t>
  </si>
  <si>
    <t>部门职能
职责概述</t>
  </si>
  <si>
    <t xml:space="preserve"> 为城市生活正常提供城市街道路灯设施管理维护保障，背街小巷路灯设施维护管理；参与城区道路及背街小巷路灯新建、改建及景观照明工程施工和监管。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</si>
  <si>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</si>
  <si>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</si>
  <si>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</si>
  <si>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</si>
  <si>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</si>
  <si>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</si>
  <si>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</si>
  <si>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</si>
  <si>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</si>
  <si>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</si>
  <si>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</si>
  <si>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1：对城区内9506盏路灯进行维护,保证路灯完好率、亮灯率达到98%以上。
2：提高我市路灯设施维护完好率,提高文明指数,保障市民夜间安全顺畅出行。        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</si>
  <si>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</si>
  <si>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</si>
  <si>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</si>
  <si>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</si>
  <si>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</si>
  <si>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</si>
  <si>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</si>
  <si>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1、落实路灯维护工作
2、抓好亮化管理工作</t>
  </si>
  <si>
    <t>维修路灯2500盏，维修路灯线路120次，共3356米。维修控制电源箱180次，排查路灯亮化线路安全隐患20处。确保亮灯率始终保持在98%以上。</t>
  </si>
  <si>
    <t>质量指标</t>
  </si>
  <si>
    <t>城区路灯维修维护提升98%</t>
  </si>
  <si>
    <t xml:space="preserve">≥100% </t>
  </si>
  <si>
    <t>时效指标</t>
  </si>
  <si>
    <t>1.各项工作完成时间           2.各项工作按期完成率</t>
  </si>
  <si>
    <t>1.2022.1.1-2022.12.31      2.100%</t>
  </si>
  <si>
    <t>成本指标</t>
  </si>
  <si>
    <t>严格控制在预算成本内</t>
  </si>
  <si>
    <t>1.基本支出≤148.81万元                   2.项目支出≤407万元</t>
  </si>
  <si>
    <t>效益指标
（预期可能实现的效益，包括经济效益、社会效益、环境效益、可持续影响以及服务对象满意度等）</t>
  </si>
  <si>
    <t>经济效益</t>
  </si>
  <si>
    <t>节约共用照明≥20万元</t>
  </si>
  <si>
    <t>社会效益</t>
  </si>
  <si>
    <t>对提高群众生活水平、促进和谐社会提升程度效果明显</t>
  </si>
  <si>
    <t>环境效益</t>
  </si>
  <si>
    <t>保障居民夜间出行安全</t>
  </si>
  <si>
    <t>可持续影响</t>
  </si>
  <si>
    <t>健全路灯维修维护提供可持续保障效果明显</t>
  </si>
  <si>
    <t>服务对象满意度</t>
  </si>
  <si>
    <t>1.社会群众满意度 95%                         2.上级部门满意度98%</t>
  </si>
  <si>
    <t>1.100%           2.100%</t>
  </si>
  <si>
    <t>问题
其他说明的</t>
  </si>
  <si>
    <t>1.
2.
3.
……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</si>
  <si>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</si>
  <si>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</si>
  <si>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</si>
  <si>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</si>
  <si>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</si>
  <si>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填报单位（盖章）：汨罗市城市路灯服务中心</t>
  </si>
  <si>
    <t xml:space="preserve">    单位负责人：彭 景</t>
  </si>
  <si>
    <t>项目基本情况</t>
  </si>
  <si>
    <t>路灯电费、路灯维护费、智慧路灯</t>
  </si>
  <si>
    <t>项目属性</t>
  </si>
  <si>
    <t>新增项目□                       延续项目√□</t>
  </si>
  <si>
    <t>主管部门</t>
  </si>
  <si>
    <t>城市管理和综合执法局</t>
  </si>
  <si>
    <t>项目起止时间</t>
  </si>
  <si>
    <t>2022年1月1日-2022年12月31日</t>
  </si>
  <si>
    <t>项目负责人</t>
  </si>
  <si>
    <t>杨权</t>
  </si>
  <si>
    <t>联系电话</t>
  </si>
  <si>
    <t>项目类型</t>
  </si>
  <si>
    <t>1.基本建设类 □    其中：新建  □    扩建  □    改建  □
2.行政事业类√  □    其中: 采购类□    修缮类□    奖励类□ 
3.其他专项类 □</t>
  </si>
  <si>
    <t>项目概况</t>
  </si>
  <si>
    <t>为城市生活正常提供城市街道路灯设施管理维护保障，背街小巷路灯设施维护管理；参与城区道路及背街小巷路灯新建、改建及景观照明工程施工和监管。</t>
  </si>
  <si>
    <t>项目立项
依据</t>
  </si>
  <si>
    <t>惯例安排及报告安排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</si>
  <si>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</si>
  <si>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</si>
  <si>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</si>
  <si>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</si>
  <si>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</si>
  <si>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</si>
  <si>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</si>
  <si>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</si>
  <si>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</si>
  <si>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</si>
  <si>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</si>
  <si>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</si>
  <si>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>测算依据及说明</t>
  </si>
  <si>
    <t>1.路灯电费、</t>
  </si>
  <si>
    <t>按照惯例安排</t>
  </si>
  <si>
    <t>2.智慧路灯</t>
  </si>
  <si>
    <t>按合同</t>
  </si>
  <si>
    <t>3.路灯维护费</t>
  </si>
  <si>
    <t>4.高空作业费</t>
  </si>
  <si>
    <t>单位已有的（或拟订的）保障项目实施的制度、措施</t>
  </si>
  <si>
    <t>试行了城区路灯承包，按照合同相关内容月度分解任务表进行考核，确保全年路灯养护任务按质按量完成，确保项目资金使用到位。</t>
  </si>
  <si>
    <t>项目年度实施进度计划</t>
  </si>
  <si>
    <t>项目实施内容</t>
  </si>
  <si>
    <t>开始时间</t>
  </si>
  <si>
    <t>结束时间</t>
  </si>
  <si>
    <t>1、路灯电费</t>
  </si>
  <si>
    <t>2、路灯维护费</t>
  </si>
  <si>
    <t xml:space="preserve">3、智慧路灯 </t>
  </si>
  <si>
    <t>项目年度绩效目标情况</t>
  </si>
  <si>
    <t>长期绩效目标</t>
  </si>
  <si>
    <t>保质保量完成城区路灯管养工作，保障居民夜间出行安全。</t>
  </si>
  <si>
    <t>本年度绩效目标</t>
  </si>
  <si>
    <t>项目年度绩效指标</t>
  </si>
  <si>
    <t>产出
指标</t>
  </si>
  <si>
    <t>共维修路灯2859盏，维修路灯线路126次，共3356米。维修控制电源箱185次，接收“12345”热线39起，接收处理“市民热线”38起，排查路灯亮化线路安全隐患26处。确保亮灯率始终保持在98%以</t>
  </si>
  <si>
    <t>1.2022.1.1-2022.12.31        2.≥100%</t>
  </si>
  <si>
    <t>1.严格控制在预算成本内</t>
  </si>
  <si>
    <t>项目支出≤339万元</t>
  </si>
  <si>
    <t>有益于人民夜间出行</t>
  </si>
  <si>
    <t>1.100%     2.100%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</si>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</sst>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#,##0_);[Red]\(#,##0\)"/>
    <numFmt numFmtId="180" formatCode="0_);[Red]\(0\)"/>
    <numFmt numFmtId="181" formatCode="00"/>
    <numFmt numFmtId="182" formatCode="0000"/>
    <numFmt numFmtId="183" formatCode="###,###,###,##0"/>
    <numFmt numFmtId="184" formatCode="###,###,###,##0.00"/>
    <numFmt numFmtId="185" formatCode="0.00_ "/>
    <numFmt numFmtId="186" formatCode="#,##0.0000"/>
  </numFmts>
  <fonts count="63"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仿宋"/>
      <charset val="134"/>
    </font>
    <font>
      <sz val="6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color indexed="8"/>
      <name val="仿宋_GB2312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0"/>
      <name val="SimSun"/>
      <charset val="134"/>
    </font>
    <font>
      <b/>
      <sz val="9"/>
      <name val="宋体"/>
      <charset val="134"/>
    </font>
    <font>
      <b/>
      <sz val="9"/>
      <name val="SimSun"/>
      <charset val="134"/>
    </font>
    <font>
      <sz val="9"/>
      <name val="SimSun"/>
      <charset val="134"/>
    </font>
    <font>
      <sz val="8"/>
      <name val="SimSun"/>
      <charset val="134"/>
    </font>
    <font>
      <sz val="10"/>
      <name val="SimSun"/>
      <charset val="134"/>
    </font>
    <font>
      <b/>
      <sz val="18"/>
      <name val="宋体"/>
      <charset val="134"/>
    </font>
    <font>
      <sz val="9"/>
      <color indexed="8"/>
      <name val="宋体"/>
      <charset val="134"/>
    </font>
    <font>
      <sz val="10"/>
      <color theme="0"/>
      <name val="宋体"/>
      <charset val="134"/>
    </font>
    <font>
      <sz val="10"/>
      <color theme="0"/>
      <name val="Times New Roman"/>
      <charset val="134"/>
    </font>
    <font>
      <b/>
      <sz val="7"/>
      <name val="SimSun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7"/>
      <name val="SimSun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b/>
      <sz val="8"/>
      <name val="宋体"/>
      <charset val="134"/>
    </font>
    <font>
      <b/>
      <sz val="8"/>
      <name val="SimSu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5" borderId="2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6" borderId="30" applyNumberFormat="0" applyAlignment="0" applyProtection="0">
      <alignment vertical="center"/>
    </xf>
    <xf numFmtId="0" fontId="51" fillId="7" borderId="31" applyNumberFormat="0" applyAlignment="0" applyProtection="0">
      <alignment vertical="center"/>
    </xf>
    <xf numFmtId="0" fontId="52" fillId="7" borderId="30" applyNumberFormat="0" applyAlignment="0" applyProtection="0">
      <alignment vertical="center"/>
    </xf>
    <xf numFmtId="0" fontId="53" fillId="8" borderId="32" applyNumberFormat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5" fillId="0" borderId="34" applyNumberFormat="0" applyFill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" fillId="0" borderId="0"/>
    <xf numFmtId="0" fontId="0" fillId="0" borderId="0"/>
  </cellStyleXfs>
  <cellXfs count="4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textRotation="255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textRotation="255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57" fontId="5" fillId="0" borderId="3" xfId="52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57" fontId="5" fillId="0" borderId="13" xfId="52" applyNumberFormat="1" applyFont="1" applyFill="1" applyBorder="1" applyAlignment="1">
      <alignment horizontal="center" vertical="center" wrapText="1"/>
    </xf>
    <xf numFmtId="57" fontId="5" fillId="0" borderId="4" xfId="5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9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16" fillId="0" borderId="0" xfId="0" applyFont="1" applyFill="1"/>
    <xf numFmtId="0" fontId="17" fillId="0" borderId="0" xfId="0" applyFont="1" applyFill="1"/>
    <xf numFmtId="0" fontId="0" fillId="0" borderId="0" xfId="0" applyFill="1"/>
    <xf numFmtId="0" fontId="18" fillId="0" borderId="0" xfId="0" applyNumberFormat="1" applyFont="1" applyFill="1" applyAlignment="1" applyProtection="1">
      <alignment horizontal="center" vertical="center" wrapText="1"/>
    </xf>
    <xf numFmtId="0" fontId="19" fillId="0" borderId="0" xfId="0" applyNumberFormat="1" applyFont="1" applyFill="1" applyAlignment="1" applyProtection="1">
      <alignment horizontal="centerContinuous" vertical="center"/>
    </xf>
    <xf numFmtId="0" fontId="17" fillId="0" borderId="0" xfId="0" applyNumberFormat="1" applyFont="1" applyFill="1" applyAlignment="1" applyProtection="1">
      <alignment horizontal="left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178" fontId="17" fillId="0" borderId="11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178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2" xfId="4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left" vertical="center" wrapText="1"/>
    </xf>
    <xf numFmtId="179" fontId="17" fillId="0" borderId="2" xfId="0" applyNumberFormat="1" applyFont="1" applyFill="1" applyBorder="1" applyAlignment="1" applyProtection="1">
      <alignment horizontal="center" vertical="center" wrapText="1"/>
    </xf>
    <xf numFmtId="3" fontId="17" fillId="0" borderId="2" xfId="0" applyNumberFormat="1" applyFont="1" applyFill="1" applyBorder="1" applyAlignment="1">
      <alignment wrapText="1"/>
    </xf>
    <xf numFmtId="0" fontId="20" fillId="3" borderId="15" xfId="0" applyFont="1" applyFill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right" vertical="center"/>
    </xf>
    <xf numFmtId="49" fontId="17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17" fillId="0" borderId="2" xfId="0" applyFont="1" applyFill="1" applyBorder="1"/>
    <xf numFmtId="0" fontId="17" fillId="0" borderId="0" xfId="0" applyNumberFormat="1" applyFont="1" applyFill="1" applyAlignment="1" applyProtection="1">
      <alignment horizontal="right" vertical="center"/>
    </xf>
    <xf numFmtId="0" fontId="17" fillId="0" borderId="0" xfId="0" applyNumberFormat="1" applyFont="1" applyFill="1" applyAlignment="1" applyProtection="1">
      <alignment horizontal="center" vertical="center" wrapText="1"/>
    </xf>
    <xf numFmtId="0" fontId="17" fillId="0" borderId="0" xfId="0" applyFont="1"/>
    <xf numFmtId="0" fontId="17" fillId="0" borderId="0" xfId="0" applyNumberFormat="1" applyFont="1" applyFill="1" applyAlignment="1" applyProtection="1">
      <alignment horizontal="right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Protection="1"/>
    <xf numFmtId="0" fontId="19" fillId="0" borderId="0" xfId="0" applyNumberFormat="1" applyFont="1" applyFill="1" applyProtection="1"/>
    <xf numFmtId="0" fontId="17" fillId="0" borderId="0" xfId="0" applyNumberFormat="1" applyFont="1" applyFill="1" applyProtection="1"/>
    <xf numFmtId="0" fontId="19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2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18" fillId="0" borderId="0" xfId="0" applyNumberFormat="1" applyFont="1" applyFill="1" applyAlignment="1" applyProtection="1">
      <alignment horizontal="centerContinuous" vertical="center"/>
    </xf>
    <xf numFmtId="49" fontId="0" fillId="0" borderId="2" xfId="4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 wrapText="1"/>
    </xf>
    <xf numFmtId="4" fontId="22" fillId="0" borderId="15" xfId="0" applyNumberFormat="1" applyFont="1" applyFill="1" applyBorder="1" applyAlignment="1">
      <alignment vertical="center" wrapText="1"/>
    </xf>
    <xf numFmtId="3" fontId="0" fillId="0" borderId="2" xfId="0" applyNumberFormat="1" applyFont="1" applyFill="1" applyBorder="1" applyAlignment="1" applyProtection="1">
      <alignment horizontal="right" vertical="center" wrapText="1"/>
    </xf>
    <xf numFmtId="0" fontId="22" fillId="3" borderId="15" xfId="0" applyFont="1" applyFill="1" applyBorder="1" applyAlignment="1">
      <alignment horizontal="left" vertical="center" wrapText="1"/>
    </xf>
    <xf numFmtId="4" fontId="22" fillId="3" borderId="15" xfId="0" applyNumberFormat="1" applyFont="1" applyFill="1" applyBorder="1" applyAlignment="1">
      <alignment vertical="center" wrapText="1"/>
    </xf>
    <xf numFmtId="0" fontId="21" fillId="0" borderId="2" xfId="0" applyNumberFormat="1" applyFont="1" applyFill="1" applyBorder="1" applyProtection="1"/>
    <xf numFmtId="49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4" fontId="23" fillId="3" borderId="15" xfId="0" applyNumberFormat="1" applyFont="1" applyFill="1" applyBorder="1" applyAlignment="1">
      <alignment vertical="center" wrapText="1"/>
    </xf>
    <xf numFmtId="0" fontId="23" fillId="3" borderId="15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180" fontId="0" fillId="0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Protection="1"/>
    <xf numFmtId="0" fontId="0" fillId="0" borderId="0" xfId="0" applyNumberFormat="1" applyFont="1" applyFill="1" applyProtection="1"/>
    <xf numFmtId="0" fontId="17" fillId="0" borderId="0" xfId="0" applyFont="1" applyFill="1" applyAlignment="1">
      <alignment horizontal="center"/>
    </xf>
    <xf numFmtId="0" fontId="0" fillId="0" borderId="0" xfId="0" applyFill="1" applyBorder="1"/>
    <xf numFmtId="0" fontId="17" fillId="0" borderId="8" xfId="0" applyFont="1" applyBorder="1" applyAlignment="1">
      <alignment horizontal="center" vertical="center"/>
    </xf>
    <xf numFmtId="4" fontId="20" fillId="0" borderId="15" xfId="0" applyNumberFormat="1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4" fontId="23" fillId="0" borderId="15" xfId="0" applyNumberFormat="1" applyFont="1" applyFill="1" applyBorder="1" applyAlignment="1">
      <alignment vertical="center" wrapText="1"/>
    </xf>
    <xf numFmtId="0" fontId="24" fillId="3" borderId="15" xfId="0" applyFont="1" applyFill="1" applyBorder="1" applyAlignment="1">
      <alignment vertical="center" wrapText="1"/>
    </xf>
    <xf numFmtId="4" fontId="23" fillId="0" borderId="15" xfId="0" applyNumberFormat="1" applyFont="1" applyFill="1" applyBorder="1" applyAlignment="1">
      <alignment horizontal="right" vertical="center" wrapText="1"/>
    </xf>
    <xf numFmtId="3" fontId="17" fillId="0" borderId="2" xfId="0" applyNumberFormat="1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7" fillId="0" borderId="0" xfId="0" applyFont="1" applyBorder="1"/>
    <xf numFmtId="0" fontId="17" fillId="0" borderId="4" xfId="0" applyFont="1" applyFill="1" applyBorder="1"/>
    <xf numFmtId="49" fontId="17" fillId="0" borderId="2" xfId="0" applyNumberFormat="1" applyFont="1" applyBorder="1" applyAlignment="1">
      <alignment horizontal="right"/>
    </xf>
    <xf numFmtId="49" fontId="17" fillId="0" borderId="0" xfId="0" applyNumberFormat="1" applyFont="1" applyFill="1" applyProtection="1"/>
    <xf numFmtId="0" fontId="0" fillId="0" borderId="2" xfId="0" applyBorder="1"/>
    <xf numFmtId="49" fontId="17" fillId="0" borderId="2" xfId="0" applyNumberFormat="1" applyFont="1" applyFill="1" applyBorder="1" applyAlignment="1" applyProtection="1">
      <alignment horizontal="left" vertical="center"/>
    </xf>
    <xf numFmtId="0" fontId="17" fillId="0" borderId="2" xfId="0" applyNumberFormat="1" applyFont="1" applyFill="1" applyBorder="1" applyAlignment="1" applyProtection="1">
      <alignment vertical="center"/>
    </xf>
    <xf numFmtId="49" fontId="17" fillId="0" borderId="2" xfId="0" applyNumberFormat="1" applyFont="1" applyFill="1" applyBorder="1" applyAlignment="1" applyProtection="1">
      <alignment vertical="center"/>
    </xf>
    <xf numFmtId="0" fontId="17" fillId="0" borderId="0" xfId="0" applyFont="1" applyAlignment="1">
      <alignment vertical="center"/>
    </xf>
    <xf numFmtId="181" fontId="18" fillId="0" borderId="0" xfId="0" applyNumberFormat="1" applyFont="1" applyFill="1" applyAlignment="1" applyProtection="1">
      <alignment horizontal="center" vertical="center" wrapText="1"/>
    </xf>
    <xf numFmtId="49" fontId="18" fillId="0" borderId="0" xfId="0" applyNumberFormat="1" applyFont="1" applyFill="1" applyAlignment="1" applyProtection="1">
      <alignment horizontal="center" vertical="center" wrapText="1"/>
    </xf>
    <xf numFmtId="182" fontId="17" fillId="0" borderId="0" xfId="0" applyNumberFormat="1" applyFont="1" applyFill="1" applyAlignment="1" applyProtection="1">
      <alignment horizontal="left" vertical="center"/>
    </xf>
    <xf numFmtId="182" fontId="17" fillId="0" borderId="1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Alignment="1" applyProtection="1">
      <alignment horizontal="center" vertical="center"/>
    </xf>
    <xf numFmtId="3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/>
    <xf numFmtId="49" fontId="17" fillId="0" borderId="2" xfId="0" applyNumberFormat="1" applyFont="1" applyFill="1" applyBorder="1" applyAlignment="1">
      <alignment vertical="center"/>
    </xf>
    <xf numFmtId="0" fontId="25" fillId="3" borderId="15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/>
    </xf>
    <xf numFmtId="0" fontId="18" fillId="0" borderId="2" xfId="0" applyNumberFormat="1" applyFont="1" applyFill="1" applyBorder="1" applyAlignment="1" applyProtection="1">
      <alignment vertical="center"/>
    </xf>
    <xf numFmtId="0" fontId="25" fillId="3" borderId="15" xfId="0" applyFont="1" applyFill="1" applyBorder="1" applyAlignment="1">
      <alignment vertical="center" wrapText="1"/>
    </xf>
    <xf numFmtId="178" fontId="17" fillId="0" borderId="0" xfId="0" applyNumberFormat="1" applyFont="1" applyFill="1" applyAlignment="1" applyProtection="1">
      <alignment horizontal="right" vertical="center" wrapText="1"/>
    </xf>
    <xf numFmtId="0" fontId="17" fillId="0" borderId="1" xfId="0" applyNumberFormat="1" applyFont="1" applyFill="1" applyBorder="1" applyAlignment="1" applyProtection="1">
      <alignment horizontal="right"/>
    </xf>
    <xf numFmtId="0" fontId="17" fillId="0" borderId="0" xfId="0" applyFont="1" applyFill="1" applyAlignment="1">
      <alignment vertical="center"/>
    </xf>
    <xf numFmtId="178" fontId="18" fillId="0" borderId="0" xfId="0" applyNumberFormat="1" applyFont="1" applyFill="1" applyAlignment="1" applyProtection="1">
      <alignment horizontal="center" vertical="center" wrapText="1"/>
    </xf>
    <xf numFmtId="178" fontId="19" fillId="0" borderId="0" xfId="0" applyNumberFormat="1" applyFont="1" applyFill="1" applyAlignment="1" applyProtection="1">
      <alignment horizontal="centerContinuous" vertical="center"/>
    </xf>
    <xf numFmtId="178" fontId="26" fillId="0" borderId="0" xfId="0" applyNumberFormat="1" applyFont="1" applyFill="1" applyAlignment="1" applyProtection="1">
      <alignment horizontal="centerContinuous" vertical="center"/>
    </xf>
    <xf numFmtId="178" fontId="18" fillId="0" borderId="0" xfId="0" applyNumberFormat="1" applyFont="1" applyFill="1" applyAlignment="1" applyProtection="1">
      <alignment horizontal="centerContinuous" vertical="center"/>
    </xf>
    <xf numFmtId="178" fontId="17" fillId="0" borderId="0" xfId="0" applyNumberFormat="1" applyFont="1" applyFill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/>
    </xf>
    <xf numFmtId="4" fontId="20" fillId="0" borderId="15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left" vertical="center"/>
    </xf>
    <xf numFmtId="4" fontId="25" fillId="0" borderId="15" xfId="0" applyNumberFormat="1" applyFont="1" applyFill="1" applyBorder="1" applyAlignment="1">
      <alignment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178" fontId="17" fillId="0" borderId="0" xfId="0" applyNumberFormat="1" applyFont="1" applyFill="1" applyAlignment="1" applyProtection="1">
      <alignment horizontal="right" vertical="center"/>
    </xf>
    <xf numFmtId="178" fontId="17" fillId="0" borderId="1" xfId="0" applyNumberFormat="1" applyFont="1" applyFill="1" applyBorder="1" applyAlignment="1" applyProtection="1">
      <alignment horizontal="right"/>
    </xf>
    <xf numFmtId="178" fontId="17" fillId="0" borderId="2" xfId="0" applyNumberFormat="1" applyFont="1" applyFill="1" applyBorder="1" applyAlignment="1" applyProtection="1">
      <alignment horizontal="center" vertical="center"/>
    </xf>
    <xf numFmtId="178" fontId="17" fillId="0" borderId="2" xfId="0" applyNumberFormat="1" applyFont="1" applyFill="1" applyBorder="1" applyAlignment="1" applyProtection="1">
      <alignment horizontal="center" vertical="center" wrapText="1"/>
    </xf>
    <xf numFmtId="4" fontId="20" fillId="0" borderId="16" xfId="0" applyNumberFormat="1" applyFont="1" applyFill="1" applyBorder="1" applyAlignment="1">
      <alignment horizontal="right" vertical="center" wrapText="1"/>
    </xf>
    <xf numFmtId="4" fontId="25" fillId="0" borderId="16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>
      <alignment vertical="center"/>
    </xf>
    <xf numFmtId="182" fontId="18" fillId="0" borderId="0" xfId="0" applyNumberFormat="1" applyFont="1" applyFill="1" applyAlignment="1" applyProtection="1">
      <alignment horizontal="left" vertical="center"/>
    </xf>
    <xf numFmtId="182" fontId="18" fillId="0" borderId="1" xfId="0" applyNumberFormat="1" applyFont="1" applyFill="1" applyBorder="1" applyAlignment="1" applyProtection="1">
      <alignment horizontal="left" vertical="center"/>
    </xf>
    <xf numFmtId="182" fontId="18" fillId="0" borderId="1" xfId="0" applyNumberFormat="1" applyFont="1" applyFill="1" applyBorder="1" applyAlignment="1" applyProtection="1">
      <alignment horizontal="center" vertical="center"/>
    </xf>
    <xf numFmtId="4" fontId="22" fillId="0" borderId="15" xfId="0" applyNumberFormat="1" applyFont="1" applyFill="1" applyBorder="1" applyAlignment="1">
      <alignment horizontal="right" vertical="center" wrapText="1"/>
    </xf>
    <xf numFmtId="178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right"/>
    </xf>
    <xf numFmtId="0" fontId="21" fillId="0" borderId="2" xfId="0" applyNumberFormat="1" applyFont="1" applyFill="1" applyBorder="1" applyAlignment="1" applyProtection="1">
      <alignment vertical="center"/>
    </xf>
    <xf numFmtId="0" fontId="18" fillId="0" borderId="1" xfId="0" applyFont="1" applyFill="1" applyBorder="1"/>
    <xf numFmtId="0" fontId="18" fillId="0" borderId="0" xfId="0" applyFont="1" applyFill="1"/>
    <xf numFmtId="0" fontId="0" fillId="0" borderId="0" xfId="0" applyFill="1" applyAlignment="1">
      <alignment vertical="center"/>
    </xf>
    <xf numFmtId="0" fontId="26" fillId="0" borderId="0" xfId="0" applyNumberFormat="1" applyFont="1" applyFill="1" applyAlignment="1" applyProtection="1">
      <alignment horizontal="centerContinuous" vertical="center"/>
    </xf>
    <xf numFmtId="0" fontId="18" fillId="0" borderId="0" xfId="0" applyNumberFormat="1" applyFont="1" applyFill="1" applyAlignment="1" applyProtection="1">
      <alignment horizontal="left" vertical="center"/>
    </xf>
    <xf numFmtId="0" fontId="18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18" fillId="0" borderId="2" xfId="4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3" fontId="18" fillId="0" borderId="2" xfId="0" applyNumberFormat="1" applyFont="1" applyFill="1" applyBorder="1" applyAlignment="1" applyProtection="1">
      <alignment horizontal="right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20" fillId="3" borderId="15" xfId="0" applyNumberFormat="1" applyFont="1" applyFill="1" applyBorder="1" applyAlignment="1">
      <alignment vertical="center" wrapText="1"/>
    </xf>
    <xf numFmtId="0" fontId="18" fillId="0" borderId="2" xfId="0" applyNumberFormat="1" applyFont="1" applyFill="1" applyBorder="1" applyProtection="1"/>
    <xf numFmtId="0" fontId="17" fillId="0" borderId="2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 applyProtection="1">
      <alignment vertical="center"/>
    </xf>
    <xf numFmtId="4" fontId="21" fillId="0" borderId="2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Alignment="1" applyProtection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17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19" fillId="0" borderId="0" xfId="4" applyNumberFormat="1" applyFont="1" applyFill="1" applyAlignment="1" applyProtection="1">
      <alignment horizontal="center" vertical="center"/>
    </xf>
    <xf numFmtId="0" fontId="17" fillId="0" borderId="0" xfId="4" applyNumberFormat="1" applyFont="1" applyFill="1" applyAlignment="1">
      <alignment horizontal="left" vertical="center" wrapText="1"/>
    </xf>
    <xf numFmtId="0" fontId="17" fillId="0" borderId="2" xfId="4" applyNumberFormat="1" applyFont="1" applyFill="1" applyBorder="1" applyAlignment="1">
      <alignment horizontal="center" vertical="center"/>
    </xf>
    <xf numFmtId="0" fontId="0" fillId="0" borderId="2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49" fontId="17" fillId="0" borderId="2" xfId="4" applyNumberFormat="1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vertical="center"/>
    </xf>
    <xf numFmtId="183" fontId="0" fillId="4" borderId="2" xfId="0" applyNumberFormat="1" applyFont="1" applyFill="1" applyBorder="1" applyAlignment="1">
      <alignment horizontal="center" vertical="center"/>
    </xf>
    <xf numFmtId="3" fontId="17" fillId="0" borderId="2" xfId="4" applyNumberFormat="1" applyFont="1" applyFill="1" applyBorder="1" applyAlignment="1">
      <alignment horizontal="center" vertical="center" wrapText="1"/>
    </xf>
    <xf numFmtId="0" fontId="17" fillId="0" borderId="2" xfId="4" applyNumberFormat="1" applyFont="1" applyFill="1" applyBorder="1" applyAlignment="1">
      <alignment horizontal="centerContinuous" vertical="center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>
      <alignment vertical="center"/>
    </xf>
    <xf numFmtId="0" fontId="0" fillId="0" borderId="0" xfId="4" applyNumberFormat="1" applyFont="1" applyFill="1" applyAlignment="1">
      <alignment vertical="center"/>
    </xf>
    <xf numFmtId="0" fontId="17" fillId="0" borderId="0" xfId="4" applyNumberFormat="1" applyFont="1" applyFill="1" applyAlignment="1">
      <alignment horizontal="centerContinuous" vertical="center"/>
    </xf>
    <xf numFmtId="0" fontId="17" fillId="0" borderId="0" xfId="4" applyNumberFormat="1" applyFont="1" applyFill="1" applyAlignment="1" applyProtection="1">
      <alignment vertical="center" wrapText="1"/>
    </xf>
    <xf numFmtId="0" fontId="17" fillId="0" borderId="0" xfId="4" applyNumberFormat="1" applyFont="1" applyFill="1" applyAlignment="1" applyProtection="1">
      <alignment horizontal="right" wrapText="1"/>
    </xf>
    <xf numFmtId="0" fontId="17" fillId="0" borderId="0" xfId="4" applyNumberFormat="1" applyFont="1" applyFill="1" applyBorder="1" applyAlignment="1" applyProtection="1">
      <alignment horizontal="right" wrapText="1"/>
    </xf>
    <xf numFmtId="0" fontId="17" fillId="0" borderId="0" xfId="4" applyNumberFormat="1" applyFont="1" applyFill="1" applyAlignment="1" applyProtection="1">
      <alignment horizontal="center" wrapText="1"/>
    </xf>
    <xf numFmtId="0" fontId="17" fillId="0" borderId="2" xfId="4" applyNumberFormat="1" applyFont="1" applyFill="1" applyBorder="1" applyAlignment="1" applyProtection="1">
      <alignment horizontal="center" vertical="center"/>
    </xf>
    <xf numFmtId="184" fontId="0" fillId="4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center" vertical="center"/>
    </xf>
    <xf numFmtId="185" fontId="27" fillId="0" borderId="2" xfId="0" applyNumberFormat="1" applyFont="1" applyFill="1" applyBorder="1" applyAlignment="1">
      <alignment vertical="center"/>
    </xf>
    <xf numFmtId="0" fontId="17" fillId="0" borderId="0" xfId="4" applyNumberFormat="1" applyFont="1" applyFill="1" applyAlignment="1" applyProtection="1">
      <alignment horizontal="right" vertical="center"/>
    </xf>
    <xf numFmtId="0" fontId="17" fillId="0" borderId="0" xfId="4" applyNumberFormat="1" applyFont="1" applyFill="1" applyBorder="1" applyAlignment="1" applyProtection="1">
      <alignment horizontal="right" vertical="center"/>
    </xf>
    <xf numFmtId="0" fontId="17" fillId="0" borderId="0" xfId="4" applyNumberFormat="1" applyFont="1" applyFill="1" applyAlignment="1">
      <alignment horizontal="center" vertical="center" wrapText="1"/>
    </xf>
    <xf numFmtId="0" fontId="19" fillId="0" borderId="0" xfId="4" applyNumberFormat="1" applyFont="1" applyFill="1" applyAlignment="1" applyProtection="1">
      <alignment horizontal="center" vertical="center" wrapText="1"/>
    </xf>
    <xf numFmtId="49" fontId="17" fillId="0" borderId="0" xfId="4" applyNumberFormat="1" applyFont="1" applyFill="1" applyAlignment="1">
      <alignment vertical="center"/>
    </xf>
    <xf numFmtId="0" fontId="17" fillId="0" borderId="3" xfId="4" applyNumberFormat="1" applyFont="1" applyFill="1" applyBorder="1" applyAlignment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>
      <alignment horizontal="center" vertical="center" wrapText="1"/>
    </xf>
    <xf numFmtId="0" fontId="17" fillId="0" borderId="14" xfId="4" applyNumberFormat="1" applyFont="1" applyFill="1" applyBorder="1" applyAlignment="1" applyProtection="1">
      <alignment horizontal="center" vertical="center" wrapText="1"/>
    </xf>
    <xf numFmtId="179" fontId="17" fillId="0" borderId="2" xfId="4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right" vertical="center"/>
    </xf>
    <xf numFmtId="178" fontId="17" fillId="0" borderId="2" xfId="4" applyNumberFormat="1" applyFont="1" applyFill="1" applyBorder="1" applyAlignment="1">
      <alignment horizontal="center" vertical="center"/>
    </xf>
    <xf numFmtId="178" fontId="17" fillId="0" borderId="0" xfId="4" applyNumberFormat="1" applyFont="1" applyFill="1" applyAlignment="1">
      <alignment horizontal="center" vertical="center"/>
    </xf>
    <xf numFmtId="178" fontId="17" fillId="0" borderId="0" xfId="4" applyNumberFormat="1" applyFont="1" applyFill="1" applyAlignment="1">
      <alignment vertical="center"/>
    </xf>
    <xf numFmtId="178" fontId="17" fillId="0" borderId="14" xfId="4" applyNumberFormat="1" applyFont="1" applyFill="1" applyBorder="1" applyAlignment="1" applyProtection="1">
      <alignment horizontal="center" vertical="center" wrapText="1"/>
    </xf>
    <xf numFmtId="178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Alignment="1">
      <alignment horizontal="right" vertical="center"/>
    </xf>
    <xf numFmtId="0" fontId="17" fillId="0" borderId="0" xfId="4" applyNumberFormat="1" applyFont="1" applyFill="1" applyAlignment="1">
      <alignment vertical="center"/>
    </xf>
    <xf numFmtId="0" fontId="17" fillId="0" borderId="1" xfId="4" applyNumberFormat="1" applyFont="1" applyFill="1" applyBorder="1" applyAlignment="1" applyProtection="1">
      <alignment horizontal="right" vertical="center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14" xfId="4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>
      <alignment horizontal="centerContinuous" vertical="center"/>
    </xf>
    <xf numFmtId="0" fontId="28" fillId="0" borderId="0" xfId="0" applyFont="1" applyFill="1"/>
    <xf numFmtId="0" fontId="0" fillId="0" borderId="0" xfId="4" applyNumberFormat="1" applyFont="1" applyFill="1" applyAlignment="1">
      <alignment horizontal="centerContinuous" vertical="center"/>
    </xf>
    <xf numFmtId="0" fontId="20" fillId="0" borderId="2" xfId="0" applyFont="1" applyFill="1" applyBorder="1" applyAlignment="1">
      <alignment horizontal="left" vertical="center" wrapText="1"/>
    </xf>
    <xf numFmtId="3" fontId="29" fillId="0" borderId="2" xfId="4" applyNumberFormat="1" applyFont="1" applyFill="1" applyBorder="1" applyAlignment="1" applyProtection="1">
      <alignment horizontal="centerContinuous" vertical="center" wrapText="1"/>
    </xf>
    <xf numFmtId="3" fontId="28" fillId="0" borderId="2" xfId="4" applyNumberFormat="1" applyFont="1" applyFill="1" applyBorder="1" applyAlignment="1" applyProtection="1">
      <alignment horizontal="centerContinuous" vertical="center" wrapText="1"/>
    </xf>
    <xf numFmtId="3" fontId="28" fillId="0" borderId="2" xfId="4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7" fillId="0" borderId="13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49" fontId="28" fillId="0" borderId="2" xfId="4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Alignment="1">
      <alignment horizontal="right"/>
    </xf>
    <xf numFmtId="0" fontId="17" fillId="0" borderId="0" xfId="0" applyFont="1" applyFill="1" applyAlignment="1">
      <alignment horizontal="justify" vertical="center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4" fontId="21" fillId="0" borderId="15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justify" vertical="center"/>
    </xf>
    <xf numFmtId="3" fontId="17" fillId="0" borderId="2" xfId="0" applyNumberFormat="1" applyFont="1" applyFill="1" applyBorder="1" applyAlignment="1">
      <alignment horizontal="justify" vertical="center"/>
    </xf>
    <xf numFmtId="4" fontId="30" fillId="0" borderId="15" xfId="0" applyNumberFormat="1" applyFont="1" applyFill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20" fillId="3" borderId="15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7" fillId="0" borderId="13" xfId="4" applyNumberFormat="1" applyFont="1" applyFill="1" applyBorder="1" applyAlignment="1">
      <alignment horizontal="center" vertical="center" wrapText="1"/>
    </xf>
    <xf numFmtId="0" fontId="17" fillId="0" borderId="4" xfId="4" applyNumberFormat="1" applyFont="1" applyFill="1" applyBorder="1" applyAlignment="1">
      <alignment horizontal="center" vertical="center" wrapText="1"/>
    </xf>
    <xf numFmtId="49" fontId="17" fillId="0" borderId="0" xfId="4" applyNumberFormat="1" applyFont="1" applyFill="1" applyAlignment="1">
      <alignment horizontal="center" vertical="center"/>
    </xf>
    <xf numFmtId="0" fontId="17" fillId="0" borderId="0" xfId="4" applyNumberFormat="1" applyFont="1" applyFill="1" applyAlignment="1">
      <alignment horizontal="left" vertical="center"/>
    </xf>
    <xf numFmtId="178" fontId="17" fillId="0" borderId="8" xfId="4" applyNumberFormat="1" applyFont="1" applyFill="1" applyBorder="1" applyAlignment="1" applyProtection="1">
      <alignment horizontal="center" vertical="center" wrapText="1"/>
    </xf>
    <xf numFmtId="0" fontId="17" fillId="0" borderId="11" xfId="4" applyNumberFormat="1" applyFont="1" applyFill="1" applyBorder="1" applyAlignment="1">
      <alignment horizontal="center" vertical="center" wrapText="1"/>
    </xf>
    <xf numFmtId="0" fontId="17" fillId="0" borderId="11" xfId="4" applyNumberFormat="1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center" vertical="center" wrapText="1"/>
    </xf>
    <xf numFmtId="4" fontId="20" fillId="0" borderId="20" xfId="0" applyNumberFormat="1" applyFont="1" applyFill="1" applyBorder="1" applyAlignment="1">
      <alignment vertical="center" wrapText="1"/>
    </xf>
    <xf numFmtId="186" fontId="17" fillId="0" borderId="2" xfId="4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5" fillId="3" borderId="15" xfId="0" applyNumberFormat="1" applyFont="1" applyFill="1" applyBorder="1" applyAlignment="1">
      <alignment horizontal="left" vertical="center" wrapText="1"/>
    </xf>
    <xf numFmtId="0" fontId="25" fillId="3" borderId="16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right" vertical="center" wrapText="1"/>
    </xf>
    <xf numFmtId="0" fontId="25" fillId="3" borderId="2" xfId="0" applyFont="1" applyFill="1" applyBorder="1" applyAlignment="1">
      <alignment horizontal="left" vertical="center" wrapText="1"/>
    </xf>
    <xf numFmtId="4" fontId="25" fillId="0" borderId="20" xfId="0" applyNumberFormat="1" applyFont="1" applyFill="1" applyBorder="1" applyAlignment="1">
      <alignment vertical="center" wrapText="1"/>
    </xf>
    <xf numFmtId="0" fontId="17" fillId="0" borderId="0" xfId="4" applyNumberFormat="1" applyFont="1" applyFill="1" applyAlignment="1" applyProtection="1">
      <alignment horizontal="right" vertical="center" wrapText="1"/>
    </xf>
    <xf numFmtId="0" fontId="17" fillId="0" borderId="8" xfId="4" applyNumberFormat="1" applyFont="1" applyFill="1" applyBorder="1" applyAlignment="1" applyProtection="1">
      <alignment horizontal="center" vertical="center" wrapText="1"/>
    </xf>
    <xf numFmtId="4" fontId="17" fillId="0" borderId="2" xfId="4" applyNumberFormat="1" applyFon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vertical="center" wrapText="1"/>
    </xf>
    <xf numFmtId="179" fontId="17" fillId="0" borderId="2" xfId="0" applyNumberFormat="1" applyFont="1" applyFill="1" applyBorder="1"/>
    <xf numFmtId="4" fontId="25" fillId="0" borderId="16" xfId="0" applyNumberFormat="1" applyFont="1" applyFill="1" applyBorder="1" applyAlignment="1">
      <alignment vertical="center" wrapText="1"/>
    </xf>
    <xf numFmtId="179" fontId="17" fillId="0" borderId="2" xfId="0" applyNumberFormat="1" applyFont="1" applyFill="1" applyBorder="1" applyAlignment="1">
      <alignment vertical="center"/>
    </xf>
    <xf numFmtId="0" fontId="17" fillId="0" borderId="1" xfId="4" applyNumberFormat="1" applyFont="1" applyFill="1" applyBorder="1" applyAlignment="1">
      <alignment horizontal="right" vertical="center" wrapText="1"/>
    </xf>
    <xf numFmtId="4" fontId="35" fillId="0" borderId="15" xfId="0" applyNumberFormat="1" applyFont="1" applyFill="1" applyBorder="1" applyAlignment="1">
      <alignment horizontal="righ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179" fontId="17" fillId="0" borderId="2" xfId="0" applyNumberFormat="1" applyFont="1" applyFill="1" applyBorder="1" applyAlignment="1">
      <alignment wrapText="1"/>
    </xf>
    <xf numFmtId="0" fontId="18" fillId="0" borderId="0" xfId="0" applyFont="1" applyFill="1" applyAlignment="1">
      <alignment vertical="center"/>
    </xf>
    <xf numFmtId="0" fontId="18" fillId="0" borderId="0" xfId="4" applyNumberFormat="1" applyFont="1" applyFill="1" applyAlignment="1">
      <alignment vertical="center"/>
    </xf>
    <xf numFmtId="4" fontId="24" fillId="0" borderId="15" xfId="0" applyNumberFormat="1" applyFont="1" applyFill="1" applyBorder="1" applyAlignment="1">
      <alignment vertical="center" wrapText="1"/>
    </xf>
    <xf numFmtId="4" fontId="24" fillId="0" borderId="15" xfId="0" applyNumberFormat="1" applyFont="1" applyFill="1" applyBorder="1" applyAlignment="1">
      <alignment horizontal="right" vertical="center" wrapText="1"/>
    </xf>
    <xf numFmtId="0" fontId="17" fillId="0" borderId="2" xfId="4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3" fillId="3" borderId="15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vertical="center" wrapText="1"/>
    </xf>
    <xf numFmtId="9" fontId="17" fillId="0" borderId="0" xfId="4" applyNumberFormat="1" applyFont="1" applyFill="1" applyAlignment="1">
      <alignment horizontal="center" vertical="center" wrapText="1"/>
    </xf>
    <xf numFmtId="9" fontId="17" fillId="0" borderId="0" xfId="4" applyNumberFormat="1" applyFont="1" applyFill="1" applyAlignment="1">
      <alignment horizontal="left" vertical="center" wrapText="1"/>
    </xf>
    <xf numFmtId="4" fontId="24" fillId="0" borderId="16" xfId="0" applyNumberFormat="1" applyFont="1" applyFill="1" applyBorder="1" applyAlignment="1">
      <alignment horizontal="right" vertical="center" wrapText="1"/>
    </xf>
    <xf numFmtId="4" fontId="24" fillId="0" borderId="20" xfId="0" applyNumberFormat="1" applyFont="1" applyFill="1" applyBorder="1" applyAlignment="1">
      <alignment vertical="center" wrapText="1"/>
    </xf>
    <xf numFmtId="4" fontId="23" fillId="0" borderId="21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Fill="1" applyBorder="1" applyAlignment="1">
      <alignment horizontal="right" vertical="center" wrapText="1"/>
    </xf>
    <xf numFmtId="4" fontId="23" fillId="0" borderId="20" xfId="0" applyNumberFormat="1" applyFont="1" applyFill="1" applyBorder="1" applyAlignment="1">
      <alignment vertical="center" wrapText="1"/>
    </xf>
    <xf numFmtId="4" fontId="23" fillId="0" borderId="17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17" fillId="0" borderId="0" xfId="4" applyNumberFormat="1" applyFont="1" applyFill="1" applyBorder="1" applyAlignment="1" applyProtection="1">
      <alignment wrapText="1"/>
    </xf>
    <xf numFmtId="0" fontId="17" fillId="0" borderId="6" xfId="4" applyNumberFormat="1" applyFont="1" applyFill="1" applyBorder="1" applyAlignment="1" applyProtection="1">
      <alignment horizontal="center" vertical="center" wrapText="1"/>
    </xf>
    <xf numFmtId="0" fontId="17" fillId="0" borderId="22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>
      <alignment horizontal="right" vertical="center" wrapText="1"/>
    </xf>
    <xf numFmtId="0" fontId="17" fillId="0" borderId="3" xfId="4" applyNumberFormat="1" applyFont="1" applyFill="1" applyBorder="1" applyAlignment="1">
      <alignment vertical="center"/>
    </xf>
    <xf numFmtId="4" fontId="24" fillId="0" borderId="20" xfId="0" applyNumberFormat="1" applyFont="1" applyFill="1" applyBorder="1" applyAlignment="1">
      <alignment horizontal="right" vertical="center" wrapText="1"/>
    </xf>
    <xf numFmtId="179" fontId="17" fillId="0" borderId="4" xfId="0" applyNumberFormat="1" applyFont="1" applyFill="1" applyBorder="1" applyAlignment="1">
      <alignment vertical="center"/>
    </xf>
    <xf numFmtId="0" fontId="17" fillId="0" borderId="4" xfId="4" applyNumberFormat="1" applyFont="1" applyFill="1" applyBorder="1" applyAlignment="1">
      <alignment horizontal="centerContinuous" vertical="center"/>
    </xf>
    <xf numFmtId="4" fontId="23" fillId="0" borderId="19" xfId="0" applyNumberFormat="1" applyFont="1" applyFill="1" applyBorder="1" applyAlignment="1">
      <alignment vertical="center" wrapText="1"/>
    </xf>
    <xf numFmtId="4" fontId="23" fillId="0" borderId="19" xfId="0" applyNumberFormat="1" applyFont="1" applyFill="1" applyBorder="1" applyAlignment="1">
      <alignment horizontal="right" vertical="center" wrapText="1"/>
    </xf>
    <xf numFmtId="4" fontId="23" fillId="0" borderId="17" xfId="0" applyNumberFormat="1" applyFont="1" applyFill="1" applyBorder="1" applyAlignment="1">
      <alignment vertical="center" wrapText="1"/>
    </xf>
    <xf numFmtId="0" fontId="17" fillId="0" borderId="0" xfId="4" applyNumberFormat="1" applyFont="1" applyFill="1" applyBorder="1" applyAlignment="1" applyProtection="1">
      <alignment vertical="center" wrapText="1"/>
    </xf>
    <xf numFmtId="0" fontId="17" fillId="0" borderId="0" xfId="4" applyNumberFormat="1" applyFont="1" applyFill="1" applyBorder="1" applyAlignment="1">
      <alignment horizontal="centerContinuous" vertical="center"/>
    </xf>
    <xf numFmtId="0" fontId="17" fillId="0" borderId="7" xfId="4" applyNumberFormat="1" applyFont="1" applyFill="1" applyBorder="1" applyAlignment="1" applyProtection="1">
      <alignment horizontal="center" vertical="center" wrapText="1"/>
    </xf>
    <xf numFmtId="0" fontId="17" fillId="0" borderId="12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vertical="center" wrapText="1"/>
    </xf>
    <xf numFmtId="0" fontId="18" fillId="0" borderId="0" xfId="4" applyNumberFormat="1" applyFont="1" applyFill="1" applyBorder="1" applyAlignment="1">
      <alignment horizontal="centerContinuous" vertical="center"/>
    </xf>
    <xf numFmtId="0" fontId="18" fillId="0" borderId="0" xfId="4" applyNumberFormat="1" applyFont="1" applyFill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" fontId="22" fillId="0" borderId="15" xfId="0" applyNumberFormat="1" applyFont="1" applyFill="1" applyBorder="1" applyAlignment="1">
      <alignment horizontal="center" vertical="center" wrapText="1"/>
    </xf>
    <xf numFmtId="0" fontId="37" fillId="0" borderId="0" xfId="0" applyFont="1" applyFill="1"/>
    <xf numFmtId="0" fontId="0" fillId="0" borderId="0" xfId="0" applyFill="1" applyAlignment="1">
      <alignment horizontal="right"/>
    </xf>
    <xf numFmtId="0" fontId="38" fillId="0" borderId="0" xfId="0" applyFont="1" applyFill="1" applyAlignment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4" fontId="39" fillId="0" borderId="15" xfId="0" applyNumberFormat="1" applyFont="1" applyFill="1" applyBorder="1" applyAlignment="1">
      <alignment vertical="center" wrapText="1"/>
    </xf>
    <xf numFmtId="0" fontId="17" fillId="0" borderId="24" xfId="0" applyNumberFormat="1" applyFont="1" applyFill="1" applyBorder="1" applyAlignment="1" applyProtection="1">
      <alignment vertical="center"/>
    </xf>
    <xf numFmtId="179" fontId="37" fillId="0" borderId="24" xfId="0" applyNumberFormat="1" applyFont="1" applyFill="1" applyBorder="1" applyAlignment="1">
      <alignment vertical="center"/>
    </xf>
    <xf numFmtId="179" fontId="37" fillId="0" borderId="24" xfId="0" applyNumberFormat="1" applyFont="1" applyFill="1" applyBorder="1" applyAlignment="1">
      <alignment vertical="center" wrapText="1"/>
    </xf>
    <xf numFmtId="179" fontId="17" fillId="0" borderId="2" xfId="0" applyNumberFormat="1" applyFont="1" applyFill="1" applyBorder="1" applyAlignment="1">
      <alignment vertical="center" wrapText="1"/>
    </xf>
    <xf numFmtId="4" fontId="35" fillId="0" borderId="15" xfId="0" applyNumberFormat="1" applyFont="1" applyFill="1" applyBorder="1" applyAlignment="1">
      <alignment vertical="center" wrapText="1"/>
    </xf>
    <xf numFmtId="179" fontId="17" fillId="0" borderId="2" xfId="0" applyNumberFormat="1" applyFont="1" applyFill="1" applyBorder="1" applyAlignment="1">
      <alignment horizontal="center" vertical="center"/>
    </xf>
    <xf numFmtId="4" fontId="36" fillId="0" borderId="15" xfId="0" applyNumberFormat="1" applyFont="1" applyFill="1" applyBorder="1" applyAlignment="1">
      <alignment horizontal="right" vertical="center" wrapText="1"/>
    </xf>
    <xf numFmtId="0" fontId="17" fillId="0" borderId="24" xfId="0" applyNumberFormat="1" applyFont="1" applyFill="1" applyBorder="1" applyAlignment="1" applyProtection="1">
      <alignment horizontal="left" vertical="center" wrapText="1"/>
    </xf>
    <xf numFmtId="0" fontId="17" fillId="0" borderId="24" xfId="0" applyFont="1" applyFill="1" applyBorder="1" applyAlignment="1">
      <alignment horizontal="center" vertical="center"/>
    </xf>
    <xf numFmtId="4" fontId="39" fillId="0" borderId="15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/>
    <xf numFmtId="0" fontId="17" fillId="0" borderId="0" xfId="4" applyNumberFormat="1" applyFont="1" applyFill="1" applyAlignment="1">
      <alignment horizontal="centerContinuous" vertical="center" wrapText="1"/>
    </xf>
    <xf numFmtId="0" fontId="17" fillId="0" borderId="1" xfId="4" applyNumberFormat="1" applyFont="1" applyFill="1" applyBorder="1" applyAlignment="1">
      <alignment horizontal="center" vertical="center" wrapText="1"/>
    </xf>
    <xf numFmtId="0" fontId="17" fillId="0" borderId="1" xfId="4" applyNumberFormat="1" applyFont="1" applyFill="1" applyBorder="1" applyAlignment="1">
      <alignment horizontal="left" vertical="center" wrapText="1"/>
    </xf>
    <xf numFmtId="0" fontId="28" fillId="0" borderId="2" xfId="4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>
      <alignment horizontal="left" vertical="center" wrapText="1"/>
    </xf>
    <xf numFmtId="4" fontId="39" fillId="3" borderId="15" xfId="0" applyNumberFormat="1" applyFont="1" applyFill="1" applyBorder="1" applyAlignment="1">
      <alignment vertical="center" wrapText="1"/>
    </xf>
    <xf numFmtId="179" fontId="28" fillId="0" borderId="2" xfId="4" applyNumberFormat="1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left" vertical="center" wrapText="1"/>
    </xf>
    <xf numFmtId="185" fontId="24" fillId="3" borderId="15" xfId="0" applyNumberFormat="1" applyFont="1" applyFill="1" applyBorder="1" applyAlignment="1">
      <alignment vertical="center" wrapText="1"/>
    </xf>
    <xf numFmtId="185" fontId="17" fillId="0" borderId="2" xfId="0" applyNumberFormat="1" applyFont="1" applyFill="1" applyBorder="1"/>
    <xf numFmtId="185" fontId="36" fillId="3" borderId="15" xfId="0" applyNumberFormat="1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4" fontId="30" fillId="0" borderId="2" xfId="0" applyNumberFormat="1" applyFont="1" applyFill="1" applyBorder="1" applyAlignment="1">
      <alignment horizontal="right" vertical="center" wrapText="1"/>
    </xf>
    <xf numFmtId="180" fontId="28" fillId="0" borderId="2" xfId="4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4" fontId="35" fillId="0" borderId="2" xfId="0" applyNumberFormat="1" applyFont="1" applyFill="1" applyBorder="1" applyAlignment="1">
      <alignment horizontal="right" vertical="center" wrapText="1"/>
    </xf>
    <xf numFmtId="0" fontId="36" fillId="0" borderId="0" xfId="0" applyFont="1" applyFill="1"/>
    <xf numFmtId="0" fontId="17" fillId="0" borderId="1" xfId="4" applyNumberFormat="1" applyFont="1" applyFill="1" applyBorder="1" applyAlignment="1" applyProtection="1">
      <alignment horizontal="right" wrapText="1"/>
    </xf>
    <xf numFmtId="0" fontId="0" fillId="0" borderId="0" xfId="0" applyNumberFormat="1" applyFont="1" applyFill="1" applyAlignment="1" applyProtection="1">
      <alignment horizontal="right" vertical="center"/>
    </xf>
    <xf numFmtId="0" fontId="21" fillId="0" borderId="0" xfId="0" applyNumberFormat="1" applyFont="1" applyFill="1" applyAlignment="1" applyProtection="1">
      <alignment horizontal="centerContinuous" vertical="center"/>
    </xf>
    <xf numFmtId="0" fontId="18" fillId="0" borderId="1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right"/>
    </xf>
    <xf numFmtId="0" fontId="17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0" fontId="0" fillId="0" borderId="25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13" xfId="0" applyNumberFormat="1" applyFont="1" applyFill="1" applyBorder="1" applyAlignment="1" applyProtection="1">
      <alignment vertical="center"/>
    </xf>
    <xf numFmtId="180" fontId="0" fillId="0" borderId="2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36" fillId="0" borderId="13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0" fontId="0" fillId="0" borderId="11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0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85" zoomScaleNormal="85" topLeftCell="A9" workbookViewId="0">
      <selection activeCell="C15" sqref="C15"/>
    </sheetView>
  </sheetViews>
  <sheetFormatPr defaultColWidth="9.12222222222222" defaultRowHeight="11.25"/>
  <cols>
    <col min="1" max="1" width="49.5" style="67" customWidth="1"/>
    <col min="2" max="2" width="31.2888888888889" style="113" customWidth="1"/>
    <col min="3" max="3" width="34.3777777777778" style="113" customWidth="1"/>
    <col min="4" max="4" width="26.3666666666667" style="113" customWidth="1"/>
    <col min="5" max="5" width="34.3777777777778" style="113" customWidth="1"/>
    <col min="6" max="6" width="27.1" style="113" customWidth="1"/>
    <col min="7" max="7" width="34.3777777777778" style="113" customWidth="1"/>
    <col min="8" max="8" width="19.9888888888889" style="113" customWidth="1"/>
    <col min="9" max="16384" width="9.12222222222222" style="67"/>
  </cols>
  <sheetData>
    <row r="1" ht="21" customHeight="1" spans="1:256">
      <c r="A1" s="189" t="s">
        <v>0</v>
      </c>
      <c r="B1" s="214"/>
      <c r="C1" s="214"/>
      <c r="D1" s="214"/>
      <c r="E1" s="214"/>
      <c r="G1" s="95"/>
      <c r="H1" s="410" t="s">
        <v>1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ht="21" customHeight="1" spans="1:256">
      <c r="A2" s="69" t="s">
        <v>2</v>
      </c>
      <c r="B2" s="411"/>
      <c r="C2" s="411"/>
      <c r="D2" s="411"/>
      <c r="E2" s="411"/>
      <c r="F2" s="411"/>
      <c r="G2" s="411"/>
      <c r="H2" s="411"/>
      <c r="I2" s="411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ht="21" customHeight="1" spans="1:256">
      <c r="A3" s="412"/>
      <c r="B3" s="413"/>
      <c r="C3" s="413"/>
      <c r="D3" s="214"/>
      <c r="E3" s="214"/>
      <c r="G3" s="95"/>
      <c r="H3" s="414" t="s">
        <v>3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s="113" customFormat="1" ht="21" customHeight="1" spans="1:256">
      <c r="A4" s="415" t="s">
        <v>4</v>
      </c>
      <c r="B4" s="416"/>
      <c r="C4" s="416" t="s">
        <v>5</v>
      </c>
      <c r="D4" s="416"/>
      <c r="E4" s="416"/>
      <c r="F4" s="416"/>
      <c r="G4" s="416"/>
      <c r="H4" s="416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s="113" customFormat="1" ht="21" customHeight="1" spans="1:256">
      <c r="A5" s="72" t="s">
        <v>6</v>
      </c>
      <c r="B5" s="204" t="s">
        <v>7</v>
      </c>
      <c r="C5" s="417" t="s">
        <v>8</v>
      </c>
      <c r="D5" s="418" t="s">
        <v>7</v>
      </c>
      <c r="E5" s="417" t="s">
        <v>9</v>
      </c>
      <c r="F5" s="418" t="s">
        <v>7</v>
      </c>
      <c r="G5" s="417" t="s">
        <v>10</v>
      </c>
      <c r="H5" s="418" t="s">
        <v>7</v>
      </c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="113" customFormat="1" ht="21" customHeight="1" spans="1:256">
      <c r="A6" s="152" t="s">
        <v>11</v>
      </c>
      <c r="B6" s="419"/>
      <c r="C6" s="420" t="s">
        <v>12</v>
      </c>
      <c r="D6" s="419"/>
      <c r="E6" s="421" t="s">
        <v>13</v>
      </c>
      <c r="F6" s="118">
        <v>1485067.94</v>
      </c>
      <c r="G6" s="421" t="s">
        <v>14</v>
      </c>
      <c r="H6" s="419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  <c r="IV6" s="132"/>
    </row>
    <row r="7" s="113" customFormat="1" ht="21" customHeight="1" spans="1:256">
      <c r="A7" s="152" t="s">
        <v>15</v>
      </c>
      <c r="B7" s="139">
        <v>5554302.94</v>
      </c>
      <c r="C7" s="420" t="s">
        <v>16</v>
      </c>
      <c r="D7" s="419"/>
      <c r="E7" s="421" t="s">
        <v>17</v>
      </c>
      <c r="F7" s="139">
        <v>1248360.94</v>
      </c>
      <c r="G7" s="421" t="s">
        <v>18</v>
      </c>
      <c r="H7" s="419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="113" customFormat="1" ht="21" customHeight="1" spans="1:256">
      <c r="A8" s="152" t="s">
        <v>19</v>
      </c>
      <c r="B8" s="419"/>
      <c r="C8" s="420" t="s">
        <v>20</v>
      </c>
      <c r="D8" s="419"/>
      <c r="E8" s="421" t="s">
        <v>21</v>
      </c>
      <c r="F8" s="139">
        <v>228427</v>
      </c>
      <c r="G8" s="421" t="s">
        <v>22</v>
      </c>
      <c r="H8" s="419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2"/>
      <c r="IT8" s="132"/>
      <c r="IU8" s="132"/>
      <c r="IV8" s="132"/>
    </row>
    <row r="9" s="113" customFormat="1" ht="21" customHeight="1" spans="1:256">
      <c r="A9" s="152" t="s">
        <v>23</v>
      </c>
      <c r="B9" s="419"/>
      <c r="C9" s="420" t="s">
        <v>24</v>
      </c>
      <c r="D9" s="419"/>
      <c r="E9" s="421" t="s">
        <v>25</v>
      </c>
      <c r="F9" s="139">
        <v>8280</v>
      </c>
      <c r="G9" s="421" t="s">
        <v>26</v>
      </c>
      <c r="H9" s="419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</row>
    <row r="10" s="113" customFormat="1" ht="21" customHeight="1" spans="1:256">
      <c r="A10" s="152" t="s">
        <v>27</v>
      </c>
      <c r="B10" s="419"/>
      <c r="C10" s="420" t="s">
        <v>28</v>
      </c>
      <c r="D10" s="422"/>
      <c r="E10" s="423"/>
      <c r="G10" s="421" t="s">
        <v>29</v>
      </c>
      <c r="H10" s="139">
        <v>5546787.94</v>
      </c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</row>
    <row r="11" s="113" customFormat="1" ht="21" customHeight="1" spans="1:256">
      <c r="A11" s="152" t="s">
        <v>30</v>
      </c>
      <c r="B11" s="419"/>
      <c r="C11" s="420" t="s">
        <v>31</v>
      </c>
      <c r="D11" s="419"/>
      <c r="E11" s="421" t="s">
        <v>32</v>
      </c>
      <c r="F11" s="139">
        <v>4070000</v>
      </c>
      <c r="G11" s="421" t="s">
        <v>33</v>
      </c>
      <c r="H11" s="419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</row>
    <row r="12" s="113" customFormat="1" ht="21" customHeight="1" spans="1:256">
      <c r="A12" s="152" t="s">
        <v>34</v>
      </c>
      <c r="B12" s="419"/>
      <c r="C12" s="420" t="s">
        <v>35</v>
      </c>
      <c r="D12" s="419"/>
      <c r="E12" s="421" t="s">
        <v>21</v>
      </c>
      <c r="F12" s="139">
        <v>4070000</v>
      </c>
      <c r="G12" s="421" t="s">
        <v>36</v>
      </c>
      <c r="H12" s="419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="113" customFormat="1" ht="21" customHeight="1" spans="1:256">
      <c r="A13" s="152" t="s">
        <v>37</v>
      </c>
      <c r="B13" s="419"/>
      <c r="C13" s="420" t="s">
        <v>38</v>
      </c>
      <c r="D13" s="141">
        <v>201699</v>
      </c>
      <c r="E13" s="421" t="s">
        <v>25</v>
      </c>
      <c r="F13" s="419"/>
      <c r="G13" s="421" t="s">
        <v>39</v>
      </c>
      <c r="H13" s="419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</row>
    <row r="14" s="113" customFormat="1" ht="21" customHeight="1" spans="1:256">
      <c r="A14" s="152" t="s">
        <v>40</v>
      </c>
      <c r="B14" s="419"/>
      <c r="C14" s="420" t="s">
        <v>41</v>
      </c>
      <c r="D14" s="419"/>
      <c r="E14" s="421" t="s">
        <v>42</v>
      </c>
      <c r="F14" s="419"/>
      <c r="G14" s="421" t="s">
        <v>43</v>
      </c>
      <c r="H14" s="139">
        <v>8280</v>
      </c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</row>
    <row r="15" s="113" customFormat="1" ht="21" customHeight="1" spans="1:256">
      <c r="A15" s="152" t="s">
        <v>44</v>
      </c>
      <c r="B15" s="419"/>
      <c r="C15" s="420" t="s">
        <v>45</v>
      </c>
      <c r="D15" s="141">
        <v>60509.7</v>
      </c>
      <c r="E15" s="421" t="s">
        <v>46</v>
      </c>
      <c r="F15" s="419"/>
      <c r="G15" s="421" t="s">
        <v>47</v>
      </c>
      <c r="H15" s="419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</row>
    <row r="16" s="113" customFormat="1" ht="21" customHeight="1" spans="1:256">
      <c r="A16" s="152"/>
      <c r="B16" s="419"/>
      <c r="C16" s="420" t="s">
        <v>48</v>
      </c>
      <c r="D16" s="419"/>
      <c r="E16" s="424" t="s">
        <v>49</v>
      </c>
      <c r="F16" s="419"/>
      <c r="G16" s="421" t="s">
        <v>50</v>
      </c>
      <c r="H16" s="419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</row>
    <row r="17" s="113" customFormat="1" ht="21" customHeight="1" spans="1:256">
      <c r="A17" s="125"/>
      <c r="B17" s="419"/>
      <c r="C17" s="420" t="s">
        <v>51</v>
      </c>
      <c r="D17" s="141">
        <v>5196043.72</v>
      </c>
      <c r="E17" s="421" t="s">
        <v>52</v>
      </c>
      <c r="F17" s="419"/>
      <c r="G17" s="421" t="s">
        <v>53</v>
      </c>
      <c r="H17" s="419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</row>
    <row r="18" s="113" customFormat="1" ht="21" customHeight="1" spans="1:256">
      <c r="A18" s="125"/>
      <c r="B18" s="419"/>
      <c r="C18" s="420" t="s">
        <v>54</v>
      </c>
      <c r="D18" s="419"/>
      <c r="E18" s="421" t="s">
        <v>55</v>
      </c>
      <c r="F18" s="419"/>
      <c r="G18" s="421" t="s">
        <v>56</v>
      </c>
      <c r="H18" s="419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  <c r="IJ18" s="132"/>
      <c r="IK18" s="132"/>
      <c r="IL18" s="132"/>
      <c r="IM18" s="132"/>
      <c r="IN18" s="132"/>
      <c r="IO18" s="132"/>
      <c r="IP18" s="132"/>
      <c r="IQ18" s="132"/>
      <c r="IR18" s="132"/>
      <c r="IS18" s="132"/>
      <c r="IT18" s="132"/>
      <c r="IU18" s="132"/>
      <c r="IV18" s="132"/>
    </row>
    <row r="19" s="113" customFormat="1" ht="21" customHeight="1" spans="1:256">
      <c r="A19" s="125"/>
      <c r="B19" s="419"/>
      <c r="C19" s="420" t="s">
        <v>57</v>
      </c>
      <c r="D19" s="419"/>
      <c r="E19" s="421" t="s">
        <v>58</v>
      </c>
      <c r="F19" s="419"/>
      <c r="G19" s="421" t="s">
        <v>59</v>
      </c>
      <c r="H19" s="419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  <c r="IJ19" s="132"/>
      <c r="IK19" s="132"/>
      <c r="IL19" s="132"/>
      <c r="IM19" s="132"/>
      <c r="IN19" s="132"/>
      <c r="IO19" s="132"/>
      <c r="IP19" s="132"/>
      <c r="IQ19" s="132"/>
      <c r="IR19" s="132"/>
      <c r="IS19" s="132"/>
      <c r="IT19" s="132"/>
      <c r="IU19" s="132"/>
      <c r="IV19" s="132"/>
    </row>
    <row r="20" s="113" customFormat="1" ht="21" customHeight="1" spans="1:256">
      <c r="A20" s="125"/>
      <c r="B20" s="419"/>
      <c r="C20" s="425" t="s">
        <v>60</v>
      </c>
      <c r="D20" s="419"/>
      <c r="E20" s="421" t="s">
        <v>61</v>
      </c>
      <c r="F20" s="419"/>
      <c r="G20" s="421" t="s">
        <v>62</v>
      </c>
      <c r="H20" s="419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  <c r="IJ20" s="132"/>
      <c r="IK20" s="132"/>
      <c r="IL20" s="132"/>
      <c r="IM20" s="132"/>
      <c r="IN20" s="132"/>
      <c r="IO20" s="132"/>
      <c r="IP20" s="132"/>
      <c r="IQ20" s="132"/>
      <c r="IR20" s="132"/>
      <c r="IS20" s="132"/>
      <c r="IT20" s="132"/>
      <c r="IU20" s="132"/>
      <c r="IV20" s="132"/>
    </row>
    <row r="21" s="113" customFormat="1" ht="21" customHeight="1" spans="1:256">
      <c r="A21" s="125"/>
      <c r="B21" s="419"/>
      <c r="C21" s="425" t="s">
        <v>63</v>
      </c>
      <c r="D21" s="419"/>
      <c r="E21" s="421" t="s">
        <v>64</v>
      </c>
      <c r="F21" s="419"/>
      <c r="G21" s="426"/>
      <c r="H21" s="419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  <c r="IJ21" s="132"/>
      <c r="IK21" s="132"/>
      <c r="IL21" s="132"/>
      <c r="IM21" s="132"/>
      <c r="IN21" s="132"/>
      <c r="IO21" s="132"/>
      <c r="IP21" s="132"/>
      <c r="IQ21" s="132"/>
      <c r="IR21" s="132"/>
      <c r="IS21" s="132"/>
      <c r="IT21" s="132"/>
      <c r="IU21" s="132"/>
      <c r="IV21" s="132"/>
    </row>
    <row r="22" s="113" customFormat="1" ht="21" customHeight="1" spans="1:256">
      <c r="A22" s="125"/>
      <c r="B22" s="419"/>
      <c r="C22" s="425" t="s">
        <v>65</v>
      </c>
      <c r="D22" s="419"/>
      <c r="E22" s="421" t="s">
        <v>66</v>
      </c>
      <c r="F22" s="419"/>
      <c r="G22" s="426"/>
      <c r="H22" s="419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32"/>
      <c r="EJ22" s="132"/>
      <c r="EK22" s="132"/>
      <c r="EL22" s="132"/>
      <c r="EM22" s="132"/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32"/>
      <c r="FA22" s="132"/>
      <c r="FB22" s="132"/>
      <c r="FC22" s="132"/>
      <c r="FD22" s="132"/>
      <c r="FE22" s="132"/>
      <c r="FF22" s="132"/>
      <c r="FG22" s="132"/>
      <c r="FH22" s="132"/>
      <c r="FI22" s="132"/>
      <c r="FJ22" s="132"/>
      <c r="FK22" s="132"/>
      <c r="FL22" s="132"/>
      <c r="FM22" s="132"/>
      <c r="FN22" s="132"/>
      <c r="FO22" s="132"/>
      <c r="FP22" s="132"/>
      <c r="FQ22" s="132"/>
      <c r="FR22" s="132"/>
      <c r="FS22" s="132"/>
      <c r="FT22" s="132"/>
      <c r="FU22" s="132"/>
      <c r="FV22" s="132"/>
      <c r="FW22" s="132"/>
      <c r="FX22" s="132"/>
      <c r="FY22" s="132"/>
      <c r="FZ22" s="132"/>
      <c r="GA22" s="132"/>
      <c r="GB22" s="132"/>
      <c r="GC22" s="132"/>
      <c r="GD22" s="132"/>
      <c r="GE22" s="132"/>
      <c r="GF22" s="132"/>
      <c r="GG22" s="132"/>
      <c r="GH22" s="132"/>
      <c r="GI22" s="132"/>
      <c r="GJ22" s="132"/>
      <c r="GK22" s="132"/>
      <c r="GL22" s="132"/>
      <c r="GM22" s="132"/>
      <c r="GN22" s="132"/>
      <c r="GO22" s="132"/>
      <c r="GP22" s="132"/>
      <c r="GQ22" s="132"/>
      <c r="GR22" s="132"/>
      <c r="GS22" s="132"/>
      <c r="GT22" s="132"/>
      <c r="GU22" s="132"/>
      <c r="GV22" s="132"/>
      <c r="GW22" s="132"/>
      <c r="GX22" s="132"/>
      <c r="GY22" s="132"/>
      <c r="GZ22" s="132"/>
      <c r="HA22" s="132"/>
      <c r="HB22" s="132"/>
      <c r="HC22" s="132"/>
      <c r="HD22" s="132"/>
      <c r="HE22" s="132"/>
      <c r="HF22" s="132"/>
      <c r="HG22" s="132"/>
      <c r="HH22" s="132"/>
      <c r="HI22" s="132"/>
      <c r="HJ22" s="132"/>
      <c r="HK22" s="132"/>
      <c r="HL22" s="132"/>
      <c r="HM22" s="132"/>
      <c r="HN22" s="132"/>
      <c r="HO22" s="132"/>
      <c r="HP22" s="132"/>
      <c r="HQ22" s="132"/>
      <c r="HR22" s="132"/>
      <c r="HS22" s="132"/>
      <c r="HT22" s="132"/>
      <c r="HU22" s="132"/>
      <c r="HV22" s="132"/>
      <c r="HW22" s="132"/>
      <c r="HX22" s="132"/>
      <c r="HY22" s="132"/>
      <c r="HZ22" s="132"/>
      <c r="IA22" s="132"/>
      <c r="IB22" s="132"/>
      <c r="IC22" s="132"/>
      <c r="ID22" s="132"/>
      <c r="IE22" s="132"/>
      <c r="IF22" s="132"/>
      <c r="IG22" s="132"/>
      <c r="IH22" s="132"/>
      <c r="II22" s="132"/>
      <c r="IJ22" s="132"/>
      <c r="IK22" s="132"/>
      <c r="IL22" s="132"/>
      <c r="IM22" s="132"/>
      <c r="IN22" s="132"/>
      <c r="IO22" s="132"/>
      <c r="IP22" s="132"/>
      <c r="IQ22" s="132"/>
      <c r="IR22" s="132"/>
      <c r="IS22" s="132"/>
      <c r="IT22" s="132"/>
      <c r="IU22" s="132"/>
      <c r="IV22" s="132"/>
    </row>
    <row r="23" s="113" customFormat="1" ht="21" customHeight="1" spans="1:256">
      <c r="A23" s="125"/>
      <c r="B23" s="419"/>
      <c r="C23" s="425" t="s">
        <v>67</v>
      </c>
      <c r="D23" s="419"/>
      <c r="E23" s="421" t="s">
        <v>68</v>
      </c>
      <c r="F23" s="419"/>
      <c r="G23" s="426"/>
      <c r="H23" s="419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  <c r="GF23" s="132"/>
      <c r="GG23" s="132"/>
      <c r="GH23" s="132"/>
      <c r="GI23" s="132"/>
      <c r="GJ23" s="132"/>
      <c r="GK23" s="132"/>
      <c r="GL23" s="132"/>
      <c r="GM23" s="132"/>
      <c r="GN23" s="132"/>
      <c r="GO23" s="132"/>
      <c r="GP23" s="132"/>
      <c r="GQ23" s="132"/>
      <c r="GR23" s="132"/>
      <c r="GS23" s="132"/>
      <c r="GT23" s="132"/>
      <c r="GU23" s="132"/>
      <c r="GV23" s="132"/>
      <c r="GW23" s="132"/>
      <c r="GX23" s="132"/>
      <c r="GY23" s="132"/>
      <c r="GZ23" s="132"/>
      <c r="HA23" s="132"/>
      <c r="HB23" s="132"/>
      <c r="HC23" s="132"/>
      <c r="HD23" s="132"/>
      <c r="HE23" s="132"/>
      <c r="HF23" s="132"/>
      <c r="HG23" s="132"/>
      <c r="HH23" s="132"/>
      <c r="HI23" s="132"/>
      <c r="HJ23" s="132"/>
      <c r="HK23" s="132"/>
      <c r="HL23" s="132"/>
      <c r="HM23" s="132"/>
      <c r="HN23" s="132"/>
      <c r="HO23" s="132"/>
      <c r="HP23" s="132"/>
      <c r="HQ23" s="132"/>
      <c r="HR23" s="132"/>
      <c r="HS23" s="132"/>
      <c r="HT23" s="132"/>
      <c r="HU23" s="132"/>
      <c r="HV23" s="132"/>
      <c r="HW23" s="132"/>
      <c r="HX23" s="132"/>
      <c r="HY23" s="132"/>
      <c r="HZ23" s="132"/>
      <c r="IA23" s="132"/>
      <c r="IB23" s="132"/>
      <c r="IC23" s="132"/>
      <c r="ID23" s="132"/>
      <c r="IE23" s="132"/>
      <c r="IF23" s="132"/>
      <c r="IG23" s="132"/>
      <c r="IH23" s="132"/>
      <c r="II23" s="132"/>
      <c r="IJ23" s="132"/>
      <c r="IK23" s="132"/>
      <c r="IL23" s="132"/>
      <c r="IM23" s="132"/>
      <c r="IN23" s="132"/>
      <c r="IO23" s="132"/>
      <c r="IP23" s="132"/>
      <c r="IQ23" s="132"/>
      <c r="IR23" s="132"/>
      <c r="IS23" s="132"/>
      <c r="IT23" s="132"/>
      <c r="IU23" s="132"/>
      <c r="IV23" s="132"/>
    </row>
    <row r="24" s="113" customFormat="1" ht="21" customHeight="1" spans="1:256">
      <c r="A24" s="152"/>
      <c r="B24" s="419"/>
      <c r="C24" s="425" t="s">
        <v>69</v>
      </c>
      <c r="D24" s="419"/>
      <c r="F24" s="419"/>
      <c r="G24" s="423"/>
      <c r="H24" s="419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  <c r="GF24" s="132"/>
      <c r="GG24" s="132"/>
      <c r="GH24" s="132"/>
      <c r="GI24" s="132"/>
      <c r="GJ24" s="132"/>
      <c r="GK24" s="132"/>
      <c r="GL24" s="132"/>
      <c r="GM24" s="132"/>
      <c r="GN24" s="132"/>
      <c r="GO24" s="132"/>
      <c r="GP24" s="132"/>
      <c r="GQ24" s="132"/>
      <c r="GR24" s="132"/>
      <c r="GS24" s="132"/>
      <c r="GT24" s="132"/>
      <c r="GU24" s="132"/>
      <c r="GV24" s="132"/>
      <c r="GW24" s="132"/>
      <c r="GX24" s="132"/>
      <c r="GY24" s="132"/>
      <c r="GZ24" s="132"/>
      <c r="HA24" s="132"/>
      <c r="HB24" s="132"/>
      <c r="HC24" s="132"/>
      <c r="HD24" s="132"/>
      <c r="HE24" s="132"/>
      <c r="HF24" s="132"/>
      <c r="HG24" s="132"/>
      <c r="HH24" s="132"/>
      <c r="HI24" s="132"/>
      <c r="HJ24" s="132"/>
      <c r="HK24" s="132"/>
      <c r="HL24" s="132"/>
      <c r="HM24" s="132"/>
      <c r="HN24" s="132"/>
      <c r="HO24" s="132"/>
      <c r="HP24" s="132"/>
      <c r="HQ24" s="132"/>
      <c r="HR24" s="132"/>
      <c r="HS24" s="132"/>
      <c r="HT24" s="132"/>
      <c r="HU24" s="132"/>
      <c r="HV24" s="132"/>
      <c r="HW24" s="132"/>
      <c r="HX24" s="132"/>
      <c r="HY24" s="132"/>
      <c r="HZ24" s="132"/>
      <c r="IA24" s="132"/>
      <c r="IB24" s="132"/>
      <c r="IC24" s="132"/>
      <c r="ID24" s="132"/>
      <c r="IE24" s="132"/>
      <c r="IF24" s="132"/>
      <c r="IG24" s="132"/>
      <c r="IH24" s="132"/>
      <c r="II24" s="132"/>
      <c r="IJ24" s="132"/>
      <c r="IK24" s="132"/>
      <c r="IL24" s="132"/>
      <c r="IM24" s="132"/>
      <c r="IN24" s="132"/>
      <c r="IO24" s="132"/>
      <c r="IP24" s="132"/>
      <c r="IQ24" s="132"/>
      <c r="IR24" s="132"/>
      <c r="IS24" s="132"/>
      <c r="IT24" s="132"/>
      <c r="IU24" s="132"/>
      <c r="IV24" s="132"/>
    </row>
    <row r="25" s="113" customFormat="1" ht="21" customHeight="1" spans="1:256">
      <c r="A25" s="152"/>
      <c r="B25" s="419"/>
      <c r="C25" s="427" t="s">
        <v>70</v>
      </c>
      <c r="D25" s="141">
        <v>96815.52</v>
      </c>
      <c r="E25" s="426"/>
      <c r="F25" s="419"/>
      <c r="G25" s="423"/>
      <c r="H25" s="419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2"/>
      <c r="BS25" s="132"/>
      <c r="BT25" s="132"/>
      <c r="BU25" s="132"/>
      <c r="BV25" s="132"/>
      <c r="BW25" s="132"/>
      <c r="BX25" s="132"/>
      <c r="BY25" s="132"/>
      <c r="BZ25" s="132"/>
      <c r="CA25" s="132"/>
      <c r="CB25" s="132"/>
      <c r="CC25" s="132"/>
      <c r="CD25" s="132"/>
      <c r="CE25" s="132"/>
      <c r="CF25" s="132"/>
      <c r="CG25" s="132"/>
      <c r="CH25" s="132"/>
      <c r="CI25" s="132"/>
      <c r="CJ25" s="132"/>
      <c r="CK25" s="132"/>
      <c r="CL25" s="132"/>
      <c r="CM25" s="132"/>
      <c r="CN25" s="132"/>
      <c r="CO25" s="132"/>
      <c r="CP25" s="132"/>
      <c r="CQ25" s="132"/>
      <c r="CR25" s="132"/>
      <c r="CS25" s="132"/>
      <c r="CT25" s="132"/>
      <c r="CU25" s="132"/>
      <c r="CV25" s="132"/>
      <c r="CW25" s="132"/>
      <c r="CX25" s="132"/>
      <c r="CY25" s="132"/>
      <c r="CZ25" s="132"/>
      <c r="DA25" s="132"/>
      <c r="DB25" s="132"/>
      <c r="DC25" s="132"/>
      <c r="DD25" s="132"/>
      <c r="DE25" s="132"/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32"/>
      <c r="DS25" s="132"/>
      <c r="DT25" s="132"/>
      <c r="DU25" s="132"/>
      <c r="DV25" s="132"/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32"/>
      <c r="EJ25" s="132"/>
      <c r="EK25" s="132"/>
      <c r="EL25" s="132"/>
      <c r="EM25" s="132"/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32"/>
      <c r="FA25" s="132"/>
      <c r="FB25" s="132"/>
      <c r="FC25" s="132"/>
      <c r="FD25" s="132"/>
      <c r="FE25" s="132"/>
      <c r="FF25" s="132"/>
      <c r="FG25" s="132"/>
      <c r="FH25" s="132"/>
      <c r="FI25" s="132"/>
      <c r="FJ25" s="132"/>
      <c r="FK25" s="132"/>
      <c r="FL25" s="132"/>
      <c r="FM25" s="132"/>
      <c r="FN25" s="132"/>
      <c r="FO25" s="132"/>
      <c r="FP25" s="132"/>
      <c r="FQ25" s="132"/>
      <c r="FR25" s="132"/>
      <c r="FS25" s="132"/>
      <c r="FT25" s="132"/>
      <c r="FU25" s="132"/>
      <c r="FV25" s="132"/>
      <c r="FW25" s="132"/>
      <c r="FX25" s="132"/>
      <c r="FY25" s="132"/>
      <c r="FZ25" s="132"/>
      <c r="GA25" s="132"/>
      <c r="GB25" s="132"/>
      <c r="GC25" s="132"/>
      <c r="GD25" s="132"/>
      <c r="GE25" s="132"/>
      <c r="GF25" s="132"/>
      <c r="GG25" s="132"/>
      <c r="GH25" s="132"/>
      <c r="GI25" s="132"/>
      <c r="GJ25" s="132"/>
      <c r="GK25" s="132"/>
      <c r="GL25" s="132"/>
      <c r="GM25" s="132"/>
      <c r="GN25" s="132"/>
      <c r="GO25" s="132"/>
      <c r="GP25" s="132"/>
      <c r="GQ25" s="132"/>
      <c r="GR25" s="132"/>
      <c r="GS25" s="132"/>
      <c r="GT25" s="132"/>
      <c r="GU25" s="132"/>
      <c r="GV25" s="132"/>
      <c r="GW25" s="132"/>
      <c r="GX25" s="132"/>
      <c r="GY25" s="132"/>
      <c r="GZ25" s="132"/>
      <c r="HA25" s="132"/>
      <c r="HB25" s="132"/>
      <c r="HC25" s="132"/>
      <c r="HD25" s="132"/>
      <c r="HE25" s="132"/>
      <c r="HF25" s="132"/>
      <c r="HG25" s="132"/>
      <c r="HH25" s="132"/>
      <c r="HI25" s="132"/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32"/>
      <c r="HU25" s="132"/>
      <c r="HV25" s="132"/>
      <c r="HW25" s="132"/>
      <c r="HX25" s="132"/>
      <c r="HY25" s="132"/>
      <c r="HZ25" s="132"/>
      <c r="IA25" s="132"/>
      <c r="IB25" s="132"/>
      <c r="IC25" s="132"/>
      <c r="ID25" s="132"/>
      <c r="IE25" s="132"/>
      <c r="IF25" s="132"/>
      <c r="IG25" s="132"/>
      <c r="IH25" s="132"/>
      <c r="II25" s="132"/>
      <c r="IJ25" s="132"/>
      <c r="IK25" s="132"/>
      <c r="IL25" s="132"/>
      <c r="IM25" s="132"/>
      <c r="IN25" s="132"/>
      <c r="IO25" s="132"/>
      <c r="IP25" s="132"/>
      <c r="IQ25" s="132"/>
      <c r="IR25" s="132"/>
      <c r="IS25" s="132"/>
      <c r="IT25" s="132"/>
      <c r="IU25" s="132"/>
      <c r="IV25" s="132"/>
    </row>
    <row r="26" s="113" customFormat="1" ht="21" customHeight="1" spans="1:256">
      <c r="A26" s="152"/>
      <c r="B26" s="419"/>
      <c r="C26" s="427" t="s">
        <v>71</v>
      </c>
      <c r="D26" s="419"/>
      <c r="E26" s="426"/>
      <c r="F26" s="419"/>
      <c r="G26" s="423"/>
      <c r="H26" s="419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132"/>
      <c r="DT26" s="132"/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32"/>
      <c r="EJ26" s="132"/>
      <c r="EK26" s="132"/>
      <c r="EL26" s="132"/>
      <c r="EM26" s="132"/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32"/>
      <c r="FA26" s="132"/>
      <c r="FB26" s="132"/>
      <c r="FC26" s="132"/>
      <c r="FD26" s="132"/>
      <c r="FE26" s="132"/>
      <c r="FF26" s="132"/>
      <c r="FG26" s="132"/>
      <c r="FH26" s="132"/>
      <c r="FI26" s="132"/>
      <c r="FJ26" s="132"/>
      <c r="FK26" s="132"/>
      <c r="FL26" s="132"/>
      <c r="FM26" s="132"/>
      <c r="FN26" s="132"/>
      <c r="FO26" s="132"/>
      <c r="FP26" s="132"/>
      <c r="FQ26" s="132"/>
      <c r="FR26" s="132"/>
      <c r="FS26" s="132"/>
      <c r="FT26" s="132"/>
      <c r="FU26" s="132"/>
      <c r="FV26" s="132"/>
      <c r="FW26" s="132"/>
      <c r="FX26" s="132"/>
      <c r="FY26" s="132"/>
      <c r="FZ26" s="132"/>
      <c r="GA26" s="132"/>
      <c r="GB26" s="132"/>
      <c r="GC26" s="132"/>
      <c r="GD26" s="132"/>
      <c r="GE26" s="132"/>
      <c r="GF26" s="132"/>
      <c r="GG26" s="132"/>
      <c r="GH26" s="132"/>
      <c r="GI26" s="132"/>
      <c r="GJ26" s="132"/>
      <c r="GK26" s="132"/>
      <c r="GL26" s="132"/>
      <c r="GM26" s="132"/>
      <c r="GN26" s="132"/>
      <c r="GO26" s="132"/>
      <c r="GP26" s="132"/>
      <c r="GQ26" s="132"/>
      <c r="GR26" s="132"/>
      <c r="GS26" s="132"/>
      <c r="GT26" s="132"/>
      <c r="GU26" s="132"/>
      <c r="GV26" s="132"/>
      <c r="GW26" s="132"/>
      <c r="GX26" s="132"/>
      <c r="GY26" s="132"/>
      <c r="GZ26" s="132"/>
      <c r="HA26" s="132"/>
      <c r="HB26" s="132"/>
      <c r="HC26" s="132"/>
      <c r="HD26" s="132"/>
      <c r="HE26" s="132"/>
      <c r="HF26" s="132"/>
      <c r="HG26" s="132"/>
      <c r="HH26" s="132"/>
      <c r="HI26" s="132"/>
      <c r="HJ26" s="132"/>
      <c r="HK26" s="132"/>
      <c r="HL26" s="132"/>
      <c r="HM26" s="132"/>
      <c r="HN26" s="132"/>
      <c r="HO26" s="132"/>
      <c r="HP26" s="132"/>
      <c r="HQ26" s="132"/>
      <c r="HR26" s="132"/>
      <c r="HS26" s="132"/>
      <c r="HT26" s="132"/>
      <c r="HU26" s="132"/>
      <c r="HV26" s="132"/>
      <c r="HW26" s="132"/>
      <c r="HX26" s="132"/>
      <c r="HY26" s="132"/>
      <c r="HZ26" s="132"/>
      <c r="IA26" s="132"/>
      <c r="IB26" s="132"/>
      <c r="IC26" s="132"/>
      <c r="ID26" s="132"/>
      <c r="IE26" s="132"/>
      <c r="IF26" s="132"/>
      <c r="IG26" s="132"/>
      <c r="IH26" s="132"/>
      <c r="II26" s="132"/>
      <c r="IJ26" s="132"/>
      <c r="IK26" s="132"/>
      <c r="IL26" s="132"/>
      <c r="IM26" s="132"/>
      <c r="IN26" s="132"/>
      <c r="IO26" s="132"/>
      <c r="IP26" s="132"/>
      <c r="IQ26" s="132"/>
      <c r="IR26" s="132"/>
      <c r="IS26" s="132"/>
      <c r="IT26" s="132"/>
      <c r="IU26" s="132"/>
      <c r="IV26" s="132"/>
    </row>
    <row r="27" s="113" customFormat="1" ht="21" customHeight="1" spans="1:256">
      <c r="A27" s="152"/>
      <c r="B27" s="419"/>
      <c r="C27" s="425" t="s">
        <v>72</v>
      </c>
      <c r="D27" s="419"/>
      <c r="E27" s="426"/>
      <c r="F27" s="419"/>
      <c r="G27" s="423"/>
      <c r="H27" s="419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  <c r="DC27" s="132"/>
      <c r="DD27" s="132"/>
      <c r="DE27" s="132"/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32"/>
      <c r="DS27" s="132"/>
      <c r="DT27" s="132"/>
      <c r="DU27" s="132"/>
      <c r="DV27" s="132"/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32"/>
      <c r="EJ27" s="132"/>
      <c r="EK27" s="132"/>
      <c r="EL27" s="132"/>
      <c r="EM27" s="132"/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32"/>
      <c r="FA27" s="132"/>
      <c r="FB27" s="132"/>
      <c r="FC27" s="132"/>
      <c r="FD27" s="132"/>
      <c r="FE27" s="132"/>
      <c r="FF27" s="132"/>
      <c r="FG27" s="132"/>
      <c r="FH27" s="132"/>
      <c r="FI27" s="132"/>
      <c r="FJ27" s="132"/>
      <c r="FK27" s="132"/>
      <c r="FL27" s="132"/>
      <c r="FM27" s="132"/>
      <c r="FN27" s="132"/>
      <c r="FO27" s="132"/>
      <c r="FP27" s="132"/>
      <c r="FQ27" s="132"/>
      <c r="FR27" s="132"/>
      <c r="FS27" s="132"/>
      <c r="FT27" s="132"/>
      <c r="FU27" s="132"/>
      <c r="FV27" s="132"/>
      <c r="FW27" s="132"/>
      <c r="FX27" s="132"/>
      <c r="FY27" s="132"/>
      <c r="FZ27" s="132"/>
      <c r="GA27" s="132"/>
      <c r="GB27" s="132"/>
      <c r="GC27" s="132"/>
      <c r="GD27" s="132"/>
      <c r="GE27" s="132"/>
      <c r="GF27" s="132"/>
      <c r="GG27" s="132"/>
      <c r="GH27" s="132"/>
      <c r="GI27" s="132"/>
      <c r="GJ27" s="132"/>
      <c r="GK27" s="132"/>
      <c r="GL27" s="132"/>
      <c r="GM27" s="132"/>
      <c r="GN27" s="132"/>
      <c r="GO27" s="132"/>
      <c r="GP27" s="132"/>
      <c r="GQ27" s="132"/>
      <c r="GR27" s="132"/>
      <c r="GS27" s="132"/>
      <c r="GT27" s="132"/>
      <c r="GU27" s="132"/>
      <c r="GV27" s="132"/>
      <c r="GW27" s="132"/>
      <c r="GX27" s="132"/>
      <c r="GY27" s="132"/>
      <c r="GZ27" s="132"/>
      <c r="HA27" s="132"/>
      <c r="HB27" s="132"/>
      <c r="HC27" s="132"/>
      <c r="HD27" s="132"/>
      <c r="HE27" s="132"/>
      <c r="HF27" s="132"/>
      <c r="HG27" s="132"/>
      <c r="HH27" s="132"/>
      <c r="HI27" s="132"/>
      <c r="HJ27" s="132"/>
      <c r="HK27" s="132"/>
      <c r="HL27" s="132"/>
      <c r="HM27" s="132"/>
      <c r="HN27" s="132"/>
      <c r="HO27" s="132"/>
      <c r="HP27" s="132"/>
      <c r="HQ27" s="132"/>
      <c r="HR27" s="132"/>
      <c r="HS27" s="132"/>
      <c r="HT27" s="132"/>
      <c r="HU27" s="132"/>
      <c r="HV27" s="132"/>
      <c r="HW27" s="132"/>
      <c r="HX27" s="132"/>
      <c r="HY27" s="132"/>
      <c r="HZ27" s="132"/>
      <c r="IA27" s="132"/>
      <c r="IB27" s="132"/>
      <c r="IC27" s="132"/>
      <c r="ID27" s="132"/>
      <c r="IE27" s="132"/>
      <c r="IF27" s="132"/>
      <c r="IG27" s="132"/>
      <c r="IH27" s="132"/>
      <c r="II27" s="132"/>
      <c r="IJ27" s="132"/>
      <c r="IK27" s="132"/>
      <c r="IL27" s="132"/>
      <c r="IM27" s="132"/>
      <c r="IN27" s="132"/>
      <c r="IO27" s="132"/>
      <c r="IP27" s="132"/>
      <c r="IQ27" s="132"/>
      <c r="IR27" s="132"/>
      <c r="IS27" s="132"/>
      <c r="IT27" s="132"/>
      <c r="IU27" s="132"/>
      <c r="IV27" s="132"/>
    </row>
    <row r="28" s="113" customFormat="1" ht="21" customHeight="1" spans="1:256">
      <c r="A28" s="152"/>
      <c r="B28" s="419"/>
      <c r="C28" s="428" t="s">
        <v>73</v>
      </c>
      <c r="D28" s="419"/>
      <c r="E28" s="426"/>
      <c r="F28" s="419"/>
      <c r="G28" s="423"/>
      <c r="H28" s="419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  <c r="BY28" s="132"/>
      <c r="BZ28" s="132"/>
      <c r="CA28" s="132"/>
      <c r="CB28" s="132"/>
      <c r="CC28" s="132"/>
      <c r="CD28" s="132"/>
      <c r="CE28" s="132"/>
      <c r="CF28" s="132"/>
      <c r="CG28" s="132"/>
      <c r="CH28" s="132"/>
      <c r="CI28" s="132"/>
      <c r="CJ28" s="132"/>
      <c r="CK28" s="132"/>
      <c r="CL28" s="132"/>
      <c r="CM28" s="132"/>
      <c r="CN28" s="132"/>
      <c r="CO28" s="132"/>
      <c r="CP28" s="132"/>
      <c r="CQ28" s="132"/>
      <c r="CR28" s="132"/>
      <c r="CS28" s="132"/>
      <c r="CT28" s="132"/>
      <c r="CU28" s="132"/>
      <c r="CV28" s="132"/>
      <c r="CW28" s="132"/>
      <c r="CX28" s="132"/>
      <c r="CY28" s="132"/>
      <c r="CZ28" s="132"/>
      <c r="DA28" s="132"/>
      <c r="DB28" s="132"/>
      <c r="DC28" s="132"/>
      <c r="DD28" s="132"/>
      <c r="DE28" s="132"/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32"/>
      <c r="DS28" s="132"/>
      <c r="DT28" s="132"/>
      <c r="DU28" s="132"/>
      <c r="DV28" s="132"/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32"/>
      <c r="EJ28" s="132"/>
      <c r="EK28" s="132"/>
      <c r="EL28" s="132"/>
      <c r="EM28" s="132"/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32"/>
      <c r="FA28" s="132"/>
      <c r="FB28" s="132"/>
      <c r="FC28" s="132"/>
      <c r="FD28" s="132"/>
      <c r="FE28" s="132"/>
      <c r="FF28" s="132"/>
      <c r="FG28" s="132"/>
      <c r="FH28" s="132"/>
      <c r="FI28" s="132"/>
      <c r="FJ28" s="132"/>
      <c r="FK28" s="132"/>
      <c r="FL28" s="132"/>
      <c r="FM28" s="132"/>
      <c r="FN28" s="132"/>
      <c r="FO28" s="132"/>
      <c r="FP28" s="132"/>
      <c r="FQ28" s="132"/>
      <c r="FR28" s="132"/>
      <c r="FS28" s="132"/>
      <c r="FT28" s="132"/>
      <c r="FU28" s="132"/>
      <c r="FV28" s="132"/>
      <c r="FW28" s="132"/>
      <c r="FX28" s="132"/>
      <c r="FY28" s="132"/>
      <c r="FZ28" s="132"/>
      <c r="GA28" s="132"/>
      <c r="GB28" s="132"/>
      <c r="GC28" s="132"/>
      <c r="GD28" s="132"/>
      <c r="GE28" s="132"/>
      <c r="GF28" s="132"/>
      <c r="GG28" s="132"/>
      <c r="GH28" s="132"/>
      <c r="GI28" s="132"/>
      <c r="GJ28" s="132"/>
      <c r="GK28" s="132"/>
      <c r="GL28" s="132"/>
      <c r="GM28" s="132"/>
      <c r="GN28" s="132"/>
      <c r="GO28" s="132"/>
      <c r="GP28" s="132"/>
      <c r="GQ28" s="132"/>
      <c r="GR28" s="132"/>
      <c r="GS28" s="132"/>
      <c r="GT28" s="132"/>
      <c r="GU28" s="132"/>
      <c r="GV28" s="132"/>
      <c r="GW28" s="132"/>
      <c r="GX28" s="132"/>
      <c r="GY28" s="132"/>
      <c r="GZ28" s="132"/>
      <c r="HA28" s="132"/>
      <c r="HB28" s="132"/>
      <c r="HC28" s="132"/>
      <c r="HD28" s="132"/>
      <c r="HE28" s="132"/>
      <c r="HF28" s="132"/>
      <c r="HG28" s="132"/>
      <c r="HH28" s="132"/>
      <c r="HI28" s="132"/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32"/>
      <c r="HV28" s="132"/>
      <c r="HW28" s="132"/>
      <c r="HX28" s="132"/>
      <c r="HY28" s="132"/>
      <c r="HZ28" s="132"/>
      <c r="IA28" s="132"/>
      <c r="IB28" s="132"/>
      <c r="IC28" s="132"/>
      <c r="ID28" s="132"/>
      <c r="IE28" s="132"/>
      <c r="IF28" s="132"/>
      <c r="IG28" s="132"/>
      <c r="IH28" s="132"/>
      <c r="II28" s="132"/>
      <c r="IJ28" s="132"/>
      <c r="IK28" s="132"/>
      <c r="IL28" s="132"/>
      <c r="IM28" s="132"/>
      <c r="IN28" s="132"/>
      <c r="IO28" s="132"/>
      <c r="IP28" s="132"/>
      <c r="IQ28" s="132"/>
      <c r="IR28" s="132"/>
      <c r="IS28" s="132"/>
      <c r="IT28" s="132"/>
      <c r="IU28" s="132"/>
      <c r="IV28" s="132"/>
    </row>
    <row r="29" s="113" customFormat="1" ht="21" customHeight="1" spans="1:256">
      <c r="A29" s="152"/>
      <c r="B29" s="419"/>
      <c r="C29" s="425" t="s">
        <v>74</v>
      </c>
      <c r="D29" s="419"/>
      <c r="E29" s="426"/>
      <c r="F29" s="419"/>
      <c r="G29" s="423"/>
      <c r="H29" s="419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  <c r="GF29" s="132"/>
      <c r="GG29" s="132"/>
      <c r="GH29" s="132"/>
      <c r="GI29" s="132"/>
      <c r="GJ29" s="132"/>
      <c r="GK29" s="132"/>
      <c r="GL29" s="132"/>
      <c r="GM29" s="132"/>
      <c r="GN29" s="132"/>
      <c r="GO29" s="132"/>
      <c r="GP29" s="132"/>
      <c r="GQ29" s="132"/>
      <c r="GR29" s="132"/>
      <c r="GS29" s="132"/>
      <c r="GT29" s="132"/>
      <c r="GU29" s="132"/>
      <c r="GV29" s="132"/>
      <c r="GW29" s="132"/>
      <c r="GX29" s="132"/>
      <c r="GY29" s="132"/>
      <c r="GZ29" s="132"/>
      <c r="HA29" s="132"/>
      <c r="HB29" s="132"/>
      <c r="HC29" s="132"/>
      <c r="HD29" s="132"/>
      <c r="HE29" s="132"/>
      <c r="HF29" s="132"/>
      <c r="HG29" s="132"/>
      <c r="HH29" s="132"/>
      <c r="HI29" s="132"/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132"/>
      <c r="HV29" s="132"/>
      <c r="HW29" s="132"/>
      <c r="HX29" s="132"/>
      <c r="HY29" s="132"/>
      <c r="HZ29" s="132"/>
      <c r="IA29" s="132"/>
      <c r="IB29" s="132"/>
      <c r="IC29" s="132"/>
      <c r="ID29" s="132"/>
      <c r="IE29" s="132"/>
      <c r="IF29" s="132"/>
      <c r="IG29" s="132"/>
      <c r="IH29" s="132"/>
      <c r="II29" s="132"/>
      <c r="IJ29" s="132"/>
      <c r="IK29" s="132"/>
      <c r="IL29" s="132"/>
      <c r="IM29" s="132"/>
      <c r="IN29" s="132"/>
      <c r="IO29" s="132"/>
      <c r="IP29" s="132"/>
      <c r="IQ29" s="132"/>
      <c r="IR29" s="132"/>
      <c r="IS29" s="132"/>
      <c r="IT29" s="132"/>
      <c r="IU29" s="132"/>
      <c r="IV29" s="132"/>
    </row>
    <row r="30" s="113" customFormat="1" ht="21" customHeight="1" spans="1:256">
      <c r="A30" s="152"/>
      <c r="B30" s="419"/>
      <c r="C30" s="425" t="s">
        <v>75</v>
      </c>
      <c r="D30" s="419"/>
      <c r="E30" s="426"/>
      <c r="F30" s="419"/>
      <c r="G30" s="423"/>
      <c r="H30" s="419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  <c r="DA30" s="132"/>
      <c r="DB30" s="132"/>
      <c r="DC30" s="132"/>
      <c r="DD30" s="132"/>
      <c r="DE30" s="132"/>
      <c r="DF30" s="132"/>
      <c r="DG30" s="132"/>
      <c r="DH30" s="132"/>
      <c r="DI30" s="132"/>
      <c r="DJ30" s="132"/>
      <c r="DK30" s="132"/>
      <c r="DL30" s="132"/>
      <c r="DM30" s="132"/>
      <c r="DN30" s="132"/>
      <c r="DO30" s="132"/>
      <c r="DP30" s="132"/>
      <c r="DQ30" s="132"/>
      <c r="DR30" s="132"/>
      <c r="DS30" s="132"/>
      <c r="DT30" s="132"/>
      <c r="DU30" s="132"/>
      <c r="DV30" s="132"/>
      <c r="DW30" s="132"/>
      <c r="DX30" s="132"/>
      <c r="DY30" s="132"/>
      <c r="DZ30" s="132"/>
      <c r="EA30" s="132"/>
      <c r="EB30" s="132"/>
      <c r="EC30" s="132"/>
      <c r="ED30" s="132"/>
      <c r="EE30" s="132"/>
      <c r="EF30" s="132"/>
      <c r="EG30" s="132"/>
      <c r="EH30" s="132"/>
      <c r="EI30" s="132"/>
      <c r="EJ30" s="132"/>
      <c r="EK30" s="132"/>
      <c r="EL30" s="132"/>
      <c r="EM30" s="132"/>
      <c r="EN30" s="132"/>
      <c r="EO30" s="132"/>
      <c r="EP30" s="132"/>
      <c r="EQ30" s="132"/>
      <c r="ER30" s="132"/>
      <c r="ES30" s="132"/>
      <c r="ET30" s="132"/>
      <c r="EU30" s="132"/>
      <c r="EV30" s="132"/>
      <c r="EW30" s="132"/>
      <c r="EX30" s="132"/>
      <c r="EY30" s="132"/>
      <c r="EZ30" s="132"/>
      <c r="FA30" s="132"/>
      <c r="FB30" s="132"/>
      <c r="FC30" s="132"/>
      <c r="FD30" s="132"/>
      <c r="FE30" s="132"/>
      <c r="FF30" s="132"/>
      <c r="FG30" s="132"/>
      <c r="FH30" s="132"/>
      <c r="FI30" s="132"/>
      <c r="FJ30" s="132"/>
      <c r="FK30" s="132"/>
      <c r="FL30" s="132"/>
      <c r="FM30" s="132"/>
      <c r="FN30" s="132"/>
      <c r="FO30" s="132"/>
      <c r="FP30" s="132"/>
      <c r="FQ30" s="132"/>
      <c r="FR30" s="132"/>
      <c r="FS30" s="132"/>
      <c r="FT30" s="132"/>
      <c r="FU30" s="132"/>
      <c r="FV30" s="132"/>
      <c r="FW30" s="132"/>
      <c r="FX30" s="132"/>
      <c r="FY30" s="132"/>
      <c r="FZ30" s="132"/>
      <c r="GA30" s="132"/>
      <c r="GB30" s="132"/>
      <c r="GC30" s="132"/>
      <c r="GD30" s="132"/>
      <c r="GE30" s="132"/>
      <c r="GF30" s="132"/>
      <c r="GG30" s="132"/>
      <c r="GH30" s="132"/>
      <c r="GI30" s="132"/>
      <c r="GJ30" s="132"/>
      <c r="GK30" s="132"/>
      <c r="GL30" s="132"/>
      <c r="GM30" s="132"/>
      <c r="GN30" s="132"/>
      <c r="GO30" s="132"/>
      <c r="GP30" s="132"/>
      <c r="GQ30" s="132"/>
      <c r="GR30" s="132"/>
      <c r="GS30" s="132"/>
      <c r="GT30" s="132"/>
      <c r="GU30" s="132"/>
      <c r="GV30" s="132"/>
      <c r="GW30" s="132"/>
      <c r="GX30" s="132"/>
      <c r="GY30" s="132"/>
      <c r="GZ30" s="132"/>
      <c r="HA30" s="132"/>
      <c r="HB30" s="132"/>
      <c r="HC30" s="132"/>
      <c r="HD30" s="132"/>
      <c r="HE30" s="132"/>
      <c r="HF30" s="132"/>
      <c r="HG30" s="132"/>
      <c r="HH30" s="132"/>
      <c r="HI30" s="132"/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132"/>
      <c r="HV30" s="132"/>
      <c r="HW30" s="132"/>
      <c r="HX30" s="132"/>
      <c r="HY30" s="132"/>
      <c r="HZ30" s="132"/>
      <c r="IA30" s="132"/>
      <c r="IB30" s="132"/>
      <c r="IC30" s="132"/>
      <c r="ID30" s="132"/>
      <c r="IE30" s="132"/>
      <c r="IF30" s="132"/>
      <c r="IG30" s="132"/>
      <c r="IH30" s="132"/>
      <c r="II30" s="132"/>
      <c r="IJ30" s="132"/>
      <c r="IK30" s="132"/>
      <c r="IL30" s="132"/>
      <c r="IM30" s="132"/>
      <c r="IN30" s="132"/>
      <c r="IO30" s="132"/>
      <c r="IP30" s="132"/>
      <c r="IQ30" s="132"/>
      <c r="IR30" s="132"/>
      <c r="IS30" s="132"/>
      <c r="IT30" s="132"/>
      <c r="IU30" s="132"/>
      <c r="IV30" s="132"/>
    </row>
    <row r="31" s="113" customFormat="1" ht="21" customHeight="1" spans="1:256">
      <c r="A31" s="152"/>
      <c r="B31" s="419"/>
      <c r="C31" s="425" t="s">
        <v>76</v>
      </c>
      <c r="D31" s="419"/>
      <c r="E31" s="426"/>
      <c r="F31" s="419"/>
      <c r="G31" s="423"/>
      <c r="H31" s="419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2"/>
      <c r="CM31" s="132"/>
      <c r="CN31" s="132"/>
      <c r="CO31" s="132"/>
      <c r="CP31" s="132"/>
      <c r="CQ31" s="132"/>
      <c r="CR31" s="132"/>
      <c r="CS31" s="132"/>
      <c r="CT31" s="132"/>
      <c r="CU31" s="132"/>
      <c r="CV31" s="132"/>
      <c r="CW31" s="132"/>
      <c r="CX31" s="132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2"/>
      <c r="EU31" s="132"/>
      <c r="EV31" s="132"/>
      <c r="EW31" s="132"/>
      <c r="EX31" s="132"/>
      <c r="EY31" s="132"/>
      <c r="EZ31" s="132"/>
      <c r="FA31" s="132"/>
      <c r="FB31" s="132"/>
      <c r="FC31" s="132"/>
      <c r="FD31" s="132"/>
      <c r="FE31" s="132"/>
      <c r="FF31" s="132"/>
      <c r="FG31" s="132"/>
      <c r="FH31" s="132"/>
      <c r="FI31" s="132"/>
      <c r="FJ31" s="132"/>
      <c r="FK31" s="132"/>
      <c r="FL31" s="132"/>
      <c r="FM31" s="132"/>
      <c r="FN31" s="132"/>
      <c r="FO31" s="132"/>
      <c r="FP31" s="132"/>
      <c r="FQ31" s="132"/>
      <c r="FR31" s="132"/>
      <c r="FS31" s="132"/>
      <c r="FT31" s="132"/>
      <c r="FU31" s="132"/>
      <c r="FV31" s="132"/>
      <c r="FW31" s="132"/>
      <c r="FX31" s="132"/>
      <c r="FY31" s="132"/>
      <c r="FZ31" s="132"/>
      <c r="GA31" s="132"/>
      <c r="GB31" s="132"/>
      <c r="GC31" s="132"/>
      <c r="GD31" s="132"/>
      <c r="GE31" s="132"/>
      <c r="GF31" s="132"/>
      <c r="GG31" s="132"/>
      <c r="GH31" s="132"/>
      <c r="GI31" s="132"/>
      <c r="GJ31" s="132"/>
      <c r="GK31" s="132"/>
      <c r="GL31" s="132"/>
      <c r="GM31" s="132"/>
      <c r="GN31" s="132"/>
      <c r="GO31" s="132"/>
      <c r="GP31" s="132"/>
      <c r="GQ31" s="132"/>
      <c r="GR31" s="132"/>
      <c r="GS31" s="132"/>
      <c r="GT31" s="132"/>
      <c r="GU31" s="132"/>
      <c r="GV31" s="132"/>
      <c r="GW31" s="132"/>
      <c r="GX31" s="132"/>
      <c r="GY31" s="132"/>
      <c r="GZ31" s="132"/>
      <c r="HA31" s="132"/>
      <c r="HB31" s="132"/>
      <c r="HC31" s="132"/>
      <c r="HD31" s="132"/>
      <c r="HE31" s="132"/>
      <c r="HF31" s="132"/>
      <c r="HG31" s="132"/>
      <c r="HH31" s="132"/>
      <c r="HI31" s="132"/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132"/>
      <c r="HV31" s="132"/>
      <c r="HW31" s="132"/>
      <c r="HX31" s="132"/>
      <c r="HY31" s="132"/>
      <c r="HZ31" s="132"/>
      <c r="IA31" s="132"/>
      <c r="IB31" s="132"/>
      <c r="IC31" s="132"/>
      <c r="ID31" s="132"/>
      <c r="IE31" s="132"/>
      <c r="IF31" s="132"/>
      <c r="IG31" s="132"/>
      <c r="IH31" s="132"/>
      <c r="II31" s="132"/>
      <c r="IJ31" s="132"/>
      <c r="IK31" s="132"/>
      <c r="IL31" s="132"/>
      <c r="IM31" s="132"/>
      <c r="IN31" s="132"/>
      <c r="IO31" s="132"/>
      <c r="IP31" s="132"/>
      <c r="IQ31" s="132"/>
      <c r="IR31" s="132"/>
      <c r="IS31" s="132"/>
      <c r="IT31" s="132"/>
      <c r="IU31" s="132"/>
      <c r="IV31" s="132"/>
    </row>
    <row r="32" s="113" customFormat="1" ht="21" customHeight="1" spans="1:256">
      <c r="A32" s="152"/>
      <c r="B32" s="419"/>
      <c r="C32" s="425" t="s">
        <v>77</v>
      </c>
      <c r="D32" s="419"/>
      <c r="E32" s="426"/>
      <c r="F32" s="419"/>
      <c r="G32" s="423"/>
      <c r="H32" s="419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32"/>
      <c r="CW32" s="132"/>
      <c r="CX32" s="132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2"/>
      <c r="FI32" s="132"/>
      <c r="FJ32" s="132"/>
      <c r="FK32" s="132"/>
      <c r="FL32" s="132"/>
      <c r="FM32" s="132"/>
      <c r="FN32" s="132"/>
      <c r="FO32" s="132"/>
      <c r="FP32" s="132"/>
      <c r="FQ32" s="132"/>
      <c r="FR32" s="132"/>
      <c r="FS32" s="132"/>
      <c r="FT32" s="132"/>
      <c r="FU32" s="132"/>
      <c r="FV32" s="132"/>
      <c r="FW32" s="132"/>
      <c r="FX32" s="132"/>
      <c r="FY32" s="132"/>
      <c r="FZ32" s="132"/>
      <c r="GA32" s="132"/>
      <c r="GB32" s="132"/>
      <c r="GC32" s="132"/>
      <c r="GD32" s="132"/>
      <c r="GE32" s="132"/>
      <c r="GF32" s="132"/>
      <c r="GG32" s="132"/>
      <c r="GH32" s="132"/>
      <c r="GI32" s="132"/>
      <c r="GJ32" s="132"/>
      <c r="GK32" s="132"/>
      <c r="GL32" s="132"/>
      <c r="GM32" s="132"/>
      <c r="GN32" s="132"/>
      <c r="GO32" s="132"/>
      <c r="GP32" s="132"/>
      <c r="GQ32" s="132"/>
      <c r="GR32" s="132"/>
      <c r="GS32" s="132"/>
      <c r="GT32" s="132"/>
      <c r="GU32" s="132"/>
      <c r="GV32" s="132"/>
      <c r="GW32" s="132"/>
      <c r="GX32" s="132"/>
      <c r="GY32" s="132"/>
      <c r="GZ32" s="132"/>
      <c r="HA32" s="132"/>
      <c r="HB32" s="132"/>
      <c r="HC32" s="132"/>
      <c r="HD32" s="132"/>
      <c r="HE32" s="132"/>
      <c r="HF32" s="132"/>
      <c r="HG32" s="132"/>
      <c r="HH32" s="132"/>
      <c r="HI32" s="132"/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132"/>
      <c r="HV32" s="132"/>
      <c r="HW32" s="132"/>
      <c r="HX32" s="132"/>
      <c r="HY32" s="132"/>
      <c r="HZ32" s="132"/>
      <c r="IA32" s="132"/>
      <c r="IB32" s="132"/>
      <c r="IC32" s="132"/>
      <c r="ID32" s="132"/>
      <c r="IE32" s="132"/>
      <c r="IF32" s="132"/>
      <c r="IG32" s="132"/>
      <c r="IH32" s="132"/>
      <c r="II32" s="132"/>
      <c r="IJ32" s="132"/>
      <c r="IK32" s="132"/>
      <c r="IL32" s="132"/>
      <c r="IM32" s="132"/>
      <c r="IN32" s="132"/>
      <c r="IO32" s="132"/>
      <c r="IP32" s="132"/>
      <c r="IQ32" s="132"/>
      <c r="IR32" s="132"/>
      <c r="IS32" s="132"/>
      <c r="IT32" s="132"/>
      <c r="IU32" s="132"/>
      <c r="IV32" s="132"/>
    </row>
    <row r="33" s="113" customFormat="1" ht="21" customHeight="1" spans="1:256">
      <c r="A33" s="77" t="s">
        <v>78</v>
      </c>
      <c r="B33" s="118">
        <v>5555067.94</v>
      </c>
      <c r="C33" s="429" t="s">
        <v>79</v>
      </c>
      <c r="D33" s="118">
        <v>5555067.94</v>
      </c>
      <c r="E33" s="430" t="s">
        <v>79</v>
      </c>
      <c r="F33" s="136">
        <v>5555067.94</v>
      </c>
      <c r="G33" s="306" t="s">
        <v>79</v>
      </c>
      <c r="H33" s="136">
        <v>5555067.94</v>
      </c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  <c r="CN33" s="132"/>
      <c r="CO33" s="132"/>
      <c r="CP33" s="132"/>
      <c r="CQ33" s="132"/>
      <c r="CR33" s="132"/>
      <c r="CS33" s="132"/>
      <c r="CT33" s="132"/>
      <c r="CU33" s="132"/>
      <c r="CV33" s="132"/>
      <c r="CW33" s="132"/>
      <c r="CX33" s="132"/>
      <c r="CY33" s="132"/>
      <c r="CZ33" s="132"/>
      <c r="DA33" s="132"/>
      <c r="DB33" s="132"/>
      <c r="DC33" s="132"/>
      <c r="DD33" s="132"/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2"/>
      <c r="DS33" s="132"/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2"/>
      <c r="EH33" s="132"/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2"/>
      <c r="EW33" s="132"/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2"/>
      <c r="FL33" s="132"/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2"/>
      <c r="GA33" s="132"/>
      <c r="GB33" s="132"/>
      <c r="GC33" s="132"/>
      <c r="GD33" s="132"/>
      <c r="GE33" s="132"/>
      <c r="GF33" s="132"/>
      <c r="GG33" s="132"/>
      <c r="GH33" s="132"/>
      <c r="GI33" s="132"/>
      <c r="GJ33" s="132"/>
      <c r="GK33" s="132"/>
      <c r="GL33" s="132"/>
      <c r="GM33" s="132"/>
      <c r="GN33" s="132"/>
      <c r="GO33" s="132"/>
      <c r="GP33" s="132"/>
      <c r="GQ33" s="132"/>
      <c r="GR33" s="132"/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2"/>
      <c r="HG33" s="132"/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2"/>
      <c r="HV33" s="132"/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2"/>
      <c r="IK33" s="132"/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</row>
    <row r="34" s="113" customFormat="1" ht="21" customHeight="1" spans="1:256">
      <c r="A34" s="152" t="s">
        <v>80</v>
      </c>
      <c r="B34" s="419"/>
      <c r="C34" s="423"/>
      <c r="D34" s="118"/>
      <c r="E34" s="420" t="s">
        <v>81</v>
      </c>
      <c r="F34" s="136"/>
      <c r="G34" s="306" t="s">
        <v>82</v>
      </c>
      <c r="H34" s="136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</row>
    <row r="35" s="113" customFormat="1" ht="21" customHeight="1" spans="1:256">
      <c r="A35" s="152" t="s">
        <v>83</v>
      </c>
      <c r="B35" s="419"/>
      <c r="C35" s="423"/>
      <c r="D35" s="139"/>
      <c r="E35" s="431"/>
      <c r="F35" s="136"/>
      <c r="G35" s="306"/>
      <c r="H35" s="136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2"/>
      <c r="CM35" s="132"/>
      <c r="CN35" s="132"/>
      <c r="CO35" s="132"/>
      <c r="CP35" s="132"/>
      <c r="CQ35" s="132"/>
      <c r="CR35" s="132"/>
      <c r="CS35" s="132"/>
      <c r="CT35" s="132"/>
      <c r="CU35" s="132"/>
      <c r="CV35" s="132"/>
      <c r="CW35" s="132"/>
      <c r="CX35" s="132"/>
      <c r="CY35" s="132"/>
      <c r="CZ35" s="132"/>
      <c r="DA35" s="132"/>
      <c r="DB35" s="132"/>
      <c r="DC35" s="132"/>
      <c r="DD35" s="132"/>
      <c r="DE35" s="132"/>
      <c r="DF35" s="132"/>
      <c r="DG35" s="132"/>
      <c r="DH35" s="132"/>
      <c r="DI35" s="132"/>
      <c r="DJ35" s="132"/>
      <c r="DK35" s="132"/>
      <c r="DL35" s="132"/>
      <c r="DM35" s="132"/>
      <c r="DN35" s="132"/>
      <c r="DO35" s="132"/>
      <c r="DP35" s="132"/>
      <c r="DQ35" s="132"/>
      <c r="DR35" s="132"/>
      <c r="DS35" s="132"/>
      <c r="DT35" s="132"/>
      <c r="DU35" s="132"/>
      <c r="DV35" s="132"/>
      <c r="DW35" s="132"/>
      <c r="DX35" s="132"/>
      <c r="DY35" s="132"/>
      <c r="DZ35" s="132"/>
      <c r="EA35" s="132"/>
      <c r="EB35" s="132"/>
      <c r="EC35" s="132"/>
      <c r="ED35" s="132"/>
      <c r="EE35" s="132"/>
      <c r="EF35" s="132"/>
      <c r="EG35" s="132"/>
      <c r="EH35" s="132"/>
      <c r="EI35" s="132"/>
      <c r="EJ35" s="132"/>
      <c r="EK35" s="132"/>
      <c r="EL35" s="132"/>
      <c r="EM35" s="132"/>
      <c r="EN35" s="132"/>
      <c r="EO35" s="132"/>
      <c r="EP35" s="132"/>
      <c r="EQ35" s="132"/>
      <c r="ER35" s="132"/>
      <c r="ES35" s="132"/>
      <c r="ET35" s="132"/>
      <c r="EU35" s="132"/>
      <c r="EV35" s="132"/>
      <c r="EW35" s="132"/>
      <c r="EX35" s="132"/>
      <c r="EY35" s="132"/>
      <c r="EZ35" s="132"/>
      <c r="FA35" s="132"/>
      <c r="FB35" s="132"/>
      <c r="FC35" s="132"/>
      <c r="FD35" s="132"/>
      <c r="FE35" s="132"/>
      <c r="FF35" s="132"/>
      <c r="FG35" s="132"/>
      <c r="FH35" s="132"/>
      <c r="FI35" s="132"/>
      <c r="FJ35" s="132"/>
      <c r="FK35" s="132"/>
      <c r="FL35" s="132"/>
      <c r="FM35" s="132"/>
      <c r="FN35" s="132"/>
      <c r="FO35" s="132"/>
      <c r="FP35" s="132"/>
      <c r="FQ35" s="132"/>
      <c r="FR35" s="132"/>
      <c r="FS35" s="132"/>
      <c r="FT35" s="132"/>
      <c r="FU35" s="132"/>
      <c r="FV35" s="132"/>
      <c r="FW35" s="132"/>
      <c r="FX35" s="132"/>
      <c r="FY35" s="132"/>
      <c r="FZ35" s="132"/>
      <c r="GA35" s="132"/>
      <c r="GB35" s="132"/>
      <c r="GC35" s="132"/>
      <c r="GD35" s="132"/>
      <c r="GE35" s="132"/>
      <c r="GF35" s="132"/>
      <c r="GG35" s="132"/>
      <c r="GH35" s="132"/>
      <c r="GI35" s="132"/>
      <c r="GJ35" s="132"/>
      <c r="GK35" s="132"/>
      <c r="GL35" s="132"/>
      <c r="GM35" s="132"/>
      <c r="GN35" s="132"/>
      <c r="GO35" s="132"/>
      <c r="GP35" s="132"/>
      <c r="GQ35" s="132"/>
      <c r="GR35" s="132"/>
      <c r="GS35" s="132"/>
      <c r="GT35" s="132"/>
      <c r="GU35" s="132"/>
      <c r="GV35" s="132"/>
      <c r="GW35" s="132"/>
      <c r="GX35" s="132"/>
      <c r="GY35" s="132"/>
      <c r="GZ35" s="132"/>
      <c r="HA35" s="132"/>
      <c r="HB35" s="132"/>
      <c r="HC35" s="132"/>
      <c r="HD35" s="132"/>
      <c r="HE35" s="132"/>
      <c r="HF35" s="132"/>
      <c r="HG35" s="132"/>
      <c r="HH35" s="132"/>
      <c r="HI35" s="132"/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132"/>
      <c r="HV35" s="132"/>
      <c r="HW35" s="132"/>
      <c r="HX35" s="132"/>
      <c r="HY35" s="132"/>
      <c r="HZ35" s="132"/>
      <c r="IA35" s="132"/>
      <c r="IB35" s="132"/>
      <c r="IC35" s="132"/>
      <c r="ID35" s="132"/>
      <c r="IE35" s="132"/>
      <c r="IF35" s="132"/>
      <c r="IG35" s="132"/>
      <c r="IH35" s="132"/>
      <c r="II35" s="132"/>
      <c r="IJ35" s="132"/>
      <c r="IK35" s="132"/>
      <c r="IL35" s="132"/>
      <c r="IM35" s="132"/>
      <c r="IN35" s="132"/>
      <c r="IO35" s="132"/>
      <c r="IP35" s="132"/>
      <c r="IQ35" s="132"/>
      <c r="IR35" s="132"/>
      <c r="IS35" s="132"/>
      <c r="IT35" s="132"/>
      <c r="IU35" s="132"/>
      <c r="IV35" s="132"/>
    </row>
    <row r="36" s="113" customFormat="1" ht="21" customHeight="1" spans="1:256">
      <c r="A36" s="77" t="s">
        <v>84</v>
      </c>
      <c r="B36" s="118">
        <v>5555067.94</v>
      </c>
      <c r="C36" s="429" t="s">
        <v>85</v>
      </c>
      <c r="D36" s="118">
        <v>5555067.94</v>
      </c>
      <c r="E36" s="430" t="s">
        <v>85</v>
      </c>
      <c r="F36" s="136">
        <v>5555067.94</v>
      </c>
      <c r="G36" s="306" t="s">
        <v>85</v>
      </c>
      <c r="H36" s="136">
        <v>5555067.94</v>
      </c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2"/>
      <c r="CK36" s="132"/>
      <c r="CL36" s="132"/>
      <c r="CM36" s="132"/>
      <c r="CN36" s="132"/>
      <c r="CO36" s="132"/>
      <c r="CP36" s="132"/>
      <c r="CQ36" s="132"/>
      <c r="CR36" s="132"/>
      <c r="CS36" s="132"/>
      <c r="CT36" s="132"/>
      <c r="CU36" s="132"/>
      <c r="CV36" s="132"/>
      <c r="CW36" s="132"/>
      <c r="CX36" s="132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132"/>
      <c r="DL36" s="132"/>
      <c r="DM36" s="132"/>
      <c r="DN36" s="132"/>
      <c r="DO36" s="132"/>
      <c r="DP36" s="132"/>
      <c r="DQ36" s="132"/>
      <c r="DR36" s="132"/>
      <c r="DS36" s="132"/>
      <c r="DT36" s="132"/>
      <c r="DU36" s="132"/>
      <c r="DV36" s="132"/>
      <c r="DW36" s="132"/>
      <c r="DX36" s="132"/>
      <c r="DY36" s="132"/>
      <c r="DZ36" s="132"/>
      <c r="EA36" s="132"/>
      <c r="EB36" s="132"/>
      <c r="EC36" s="132"/>
      <c r="ED36" s="132"/>
      <c r="EE36" s="132"/>
      <c r="EF36" s="132"/>
      <c r="EG36" s="132"/>
      <c r="EH36" s="132"/>
      <c r="EI36" s="132"/>
      <c r="EJ36" s="132"/>
      <c r="EK36" s="132"/>
      <c r="EL36" s="132"/>
      <c r="EM36" s="132"/>
      <c r="EN36" s="132"/>
      <c r="EO36" s="132"/>
      <c r="EP36" s="132"/>
      <c r="EQ36" s="132"/>
      <c r="ER36" s="132"/>
      <c r="ES36" s="132"/>
      <c r="ET36" s="132"/>
      <c r="EU36" s="132"/>
      <c r="EV36" s="132"/>
      <c r="EW36" s="132"/>
      <c r="EX36" s="132"/>
      <c r="EY36" s="132"/>
      <c r="EZ36" s="132"/>
      <c r="FA36" s="132"/>
      <c r="FB36" s="132"/>
      <c r="FC36" s="132"/>
      <c r="FD36" s="132"/>
      <c r="FE36" s="132"/>
      <c r="FF36" s="132"/>
      <c r="FG36" s="132"/>
      <c r="FH36" s="132"/>
      <c r="FI36" s="132"/>
      <c r="FJ36" s="132"/>
      <c r="FK36" s="132"/>
      <c r="FL36" s="132"/>
      <c r="FM36" s="132"/>
      <c r="FN36" s="132"/>
      <c r="FO36" s="132"/>
      <c r="FP36" s="132"/>
      <c r="FQ36" s="132"/>
      <c r="FR36" s="132"/>
      <c r="FS36" s="132"/>
      <c r="FT36" s="132"/>
      <c r="FU36" s="132"/>
      <c r="FV36" s="132"/>
      <c r="FW36" s="132"/>
      <c r="FX36" s="132"/>
      <c r="FY36" s="132"/>
      <c r="FZ36" s="132"/>
      <c r="GA36" s="132"/>
      <c r="GB36" s="132"/>
      <c r="GC36" s="132"/>
      <c r="GD36" s="132"/>
      <c r="GE36" s="132"/>
      <c r="GF36" s="132"/>
      <c r="GG36" s="132"/>
      <c r="GH36" s="132"/>
      <c r="GI36" s="132"/>
      <c r="GJ36" s="132"/>
      <c r="GK36" s="132"/>
      <c r="GL36" s="132"/>
      <c r="GM36" s="132"/>
      <c r="GN36" s="132"/>
      <c r="GO36" s="132"/>
      <c r="GP36" s="132"/>
      <c r="GQ36" s="132"/>
      <c r="GR36" s="132"/>
      <c r="GS36" s="132"/>
      <c r="GT36" s="132"/>
      <c r="GU36" s="132"/>
      <c r="GV36" s="132"/>
      <c r="GW36" s="132"/>
      <c r="GX36" s="132"/>
      <c r="GY36" s="132"/>
      <c r="GZ36" s="132"/>
      <c r="HA36" s="132"/>
      <c r="HB36" s="132"/>
      <c r="HC36" s="132"/>
      <c r="HD36" s="132"/>
      <c r="HE36" s="132"/>
      <c r="HF36" s="132"/>
      <c r="HG36" s="132"/>
      <c r="HH36" s="132"/>
      <c r="HI36" s="132"/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132"/>
      <c r="HV36" s="132"/>
      <c r="HW36" s="132"/>
      <c r="HX36" s="132"/>
      <c r="HY36" s="132"/>
      <c r="HZ36" s="132"/>
      <c r="IA36" s="132"/>
      <c r="IB36" s="132"/>
      <c r="IC36" s="132"/>
      <c r="ID36" s="132"/>
      <c r="IE36" s="132"/>
      <c r="IF36" s="132"/>
      <c r="IG36" s="132"/>
      <c r="IH36" s="132"/>
      <c r="II36" s="132"/>
      <c r="IJ36" s="132"/>
      <c r="IK36" s="132"/>
      <c r="IL36" s="132"/>
      <c r="IM36" s="132"/>
      <c r="IN36" s="132"/>
      <c r="IO36" s="132"/>
      <c r="IP36" s="132"/>
      <c r="IQ36" s="132"/>
      <c r="IR36" s="132"/>
      <c r="IS36" s="132"/>
      <c r="IT36" s="132"/>
      <c r="IU36" s="132"/>
      <c r="IV36" s="132"/>
    </row>
    <row r="37" ht="18" customHeight="1" spans="1:256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</row>
    <row r="38" customHeight="1" spans="1:256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  <c r="EX38" s="95"/>
      <c r="EY38" s="95"/>
      <c r="EZ38" s="95"/>
      <c r="FA38" s="95"/>
      <c r="FB38" s="95"/>
      <c r="FC38" s="95"/>
      <c r="FD38" s="95"/>
      <c r="FE38" s="95"/>
      <c r="FF38" s="95"/>
      <c r="FG38" s="95"/>
      <c r="FH38" s="95"/>
      <c r="FI38" s="95"/>
      <c r="FJ38" s="95"/>
      <c r="FK38" s="95"/>
      <c r="FL38" s="95"/>
      <c r="FM38" s="95"/>
      <c r="FN38" s="95"/>
      <c r="FO38" s="95"/>
      <c r="FP38" s="95"/>
      <c r="FQ38" s="95"/>
      <c r="FR38" s="95"/>
      <c r="FS38" s="95"/>
      <c r="FT38" s="95"/>
      <c r="FU38" s="95"/>
      <c r="FV38" s="95"/>
      <c r="FW38" s="95"/>
      <c r="FX38" s="95"/>
      <c r="FY38" s="95"/>
      <c r="FZ38" s="95"/>
      <c r="GA38" s="95"/>
      <c r="GB38" s="95"/>
      <c r="GC38" s="95"/>
      <c r="GD38" s="95"/>
      <c r="GE38" s="95"/>
      <c r="GF38" s="95"/>
      <c r="GG38" s="95"/>
      <c r="GH38" s="95"/>
      <c r="GI38" s="95"/>
      <c r="GJ38" s="95"/>
      <c r="GK38" s="95"/>
      <c r="GL38" s="95"/>
      <c r="GM38" s="95"/>
      <c r="GN38" s="95"/>
      <c r="GO38" s="95"/>
      <c r="GP38" s="95"/>
      <c r="GQ38" s="95"/>
      <c r="GR38" s="95"/>
      <c r="GS38" s="95"/>
      <c r="GT38" s="95"/>
      <c r="GU38" s="95"/>
      <c r="GV38" s="95"/>
      <c r="GW38" s="95"/>
      <c r="GX38" s="95"/>
      <c r="GY38" s="95"/>
      <c r="GZ38" s="95"/>
      <c r="HA38" s="95"/>
      <c r="HB38" s="95"/>
      <c r="HC38" s="95"/>
      <c r="HD38" s="95"/>
      <c r="HE38" s="95"/>
      <c r="HF38" s="95"/>
      <c r="HG38" s="95"/>
      <c r="HH38" s="95"/>
      <c r="HI38" s="95"/>
      <c r="HJ38" s="95"/>
      <c r="HK38" s="95"/>
      <c r="HL38" s="95"/>
      <c r="HM38" s="95"/>
      <c r="HN38" s="95"/>
      <c r="HO38" s="95"/>
      <c r="HP38" s="95"/>
      <c r="HQ38" s="95"/>
      <c r="HR38" s="95"/>
      <c r="HS38" s="95"/>
      <c r="HT38" s="95"/>
      <c r="HU38" s="95"/>
      <c r="HV38" s="95"/>
      <c r="HW38" s="95"/>
      <c r="HX38" s="95"/>
      <c r="HY38" s="95"/>
      <c r="HZ38" s="95"/>
      <c r="IA38" s="95"/>
      <c r="IB38" s="95"/>
      <c r="IC38" s="95"/>
      <c r="ID38" s="95"/>
      <c r="IE38" s="95"/>
      <c r="IF38" s="95"/>
      <c r="IG38" s="95"/>
      <c r="IH38" s="95"/>
      <c r="II38" s="95"/>
      <c r="IJ38" s="95"/>
      <c r="IK38" s="95"/>
      <c r="IL38" s="95"/>
      <c r="IM38" s="95"/>
      <c r="IN38" s="95"/>
      <c r="IO38" s="95"/>
      <c r="IP38" s="95"/>
      <c r="IQ38" s="95"/>
      <c r="IR38" s="95"/>
      <c r="IS38" s="95"/>
      <c r="IT38" s="95"/>
      <c r="IU38" s="95"/>
      <c r="IV38" s="95"/>
    </row>
    <row r="39" customHeight="1" spans="1:256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5"/>
      <c r="FO39" s="95"/>
      <c r="FP39" s="95"/>
      <c r="FQ39" s="95"/>
      <c r="FR39" s="95"/>
      <c r="FS39" s="95"/>
      <c r="FT39" s="95"/>
      <c r="FU39" s="95"/>
      <c r="FV39" s="95"/>
      <c r="FW39" s="95"/>
      <c r="FX39" s="95"/>
      <c r="FY39" s="95"/>
      <c r="FZ39" s="95"/>
      <c r="GA39" s="95"/>
      <c r="GB39" s="95"/>
      <c r="GC39" s="95"/>
      <c r="GD39" s="95"/>
      <c r="GE39" s="95"/>
      <c r="GF39" s="95"/>
      <c r="GG39" s="95"/>
      <c r="GH39" s="95"/>
      <c r="GI39" s="95"/>
      <c r="GJ39" s="95"/>
      <c r="GK39" s="95"/>
      <c r="GL39" s="95"/>
      <c r="GM39" s="95"/>
      <c r="GN39" s="95"/>
      <c r="GO39" s="95"/>
      <c r="GP39" s="95"/>
      <c r="GQ39" s="95"/>
      <c r="GR39" s="95"/>
      <c r="GS39" s="95"/>
      <c r="GT39" s="95"/>
      <c r="GU39" s="95"/>
      <c r="GV39" s="95"/>
      <c r="GW39" s="95"/>
      <c r="GX39" s="95"/>
      <c r="GY39" s="95"/>
      <c r="GZ39" s="95"/>
      <c r="HA39" s="95"/>
      <c r="HB39" s="95"/>
      <c r="HC39" s="95"/>
      <c r="HD39" s="95"/>
      <c r="HE39" s="95"/>
      <c r="HF39" s="95"/>
      <c r="HG39" s="95"/>
      <c r="HH39" s="95"/>
      <c r="HI39" s="95"/>
      <c r="HJ39" s="95"/>
      <c r="HK39" s="95"/>
      <c r="HL39" s="95"/>
      <c r="HM39" s="95"/>
      <c r="HN39" s="95"/>
      <c r="HO39" s="95"/>
      <c r="HP39" s="95"/>
      <c r="HQ39" s="95"/>
      <c r="HR39" s="95"/>
      <c r="HS39" s="95"/>
      <c r="HT39" s="95"/>
      <c r="HU39" s="95"/>
      <c r="HV39" s="95"/>
      <c r="HW39" s="95"/>
      <c r="HX39" s="95"/>
      <c r="HY39" s="95"/>
      <c r="HZ39" s="95"/>
      <c r="IA39" s="95"/>
      <c r="IB39" s="95"/>
      <c r="IC39" s="95"/>
      <c r="ID39" s="95"/>
      <c r="IE39" s="95"/>
      <c r="IF39" s="95"/>
      <c r="IG39" s="95"/>
      <c r="IH39" s="95"/>
      <c r="II39" s="95"/>
      <c r="IJ39" s="95"/>
      <c r="IK39" s="95"/>
      <c r="IL39" s="95"/>
      <c r="IM39" s="95"/>
      <c r="IN39" s="95"/>
      <c r="IO39" s="95"/>
      <c r="IP39" s="95"/>
      <c r="IQ39" s="95"/>
      <c r="IR39" s="95"/>
      <c r="IS39" s="95"/>
      <c r="IT39" s="95"/>
      <c r="IU39" s="95"/>
      <c r="IV39" s="95"/>
    </row>
    <row r="40" customHeight="1" spans="1:256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  <c r="IR40" s="95"/>
      <c r="IS40" s="95"/>
      <c r="IT40" s="95"/>
      <c r="IU40" s="95"/>
      <c r="IV40" s="95"/>
    </row>
    <row r="41" customHeight="1" spans="1:256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  <c r="IR41" s="95"/>
      <c r="IS41" s="95"/>
      <c r="IT41" s="95"/>
      <c r="IU41" s="95"/>
      <c r="IV41" s="95"/>
    </row>
    <row r="42" customHeight="1" spans="1:256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95"/>
      <c r="FH42" s="95"/>
      <c r="FI42" s="95"/>
      <c r="FJ42" s="95"/>
      <c r="FK42" s="95"/>
      <c r="FL42" s="95"/>
      <c r="FM42" s="95"/>
      <c r="FN42" s="95"/>
      <c r="FO42" s="95"/>
      <c r="FP42" s="95"/>
      <c r="FQ42" s="95"/>
      <c r="FR42" s="95"/>
      <c r="FS42" s="95"/>
      <c r="FT42" s="95"/>
      <c r="FU42" s="95"/>
      <c r="FV42" s="95"/>
      <c r="FW42" s="95"/>
      <c r="FX42" s="95"/>
      <c r="FY42" s="95"/>
      <c r="FZ42" s="95"/>
      <c r="GA42" s="95"/>
      <c r="GB42" s="95"/>
      <c r="GC42" s="95"/>
      <c r="GD42" s="95"/>
      <c r="GE42" s="95"/>
      <c r="GF42" s="95"/>
      <c r="GG42" s="95"/>
      <c r="GH42" s="95"/>
      <c r="GI42" s="95"/>
      <c r="GJ42" s="95"/>
      <c r="GK42" s="95"/>
      <c r="GL42" s="95"/>
      <c r="GM42" s="95"/>
      <c r="GN42" s="95"/>
      <c r="GO42" s="95"/>
      <c r="GP42" s="95"/>
      <c r="GQ42" s="95"/>
      <c r="GR42" s="95"/>
      <c r="GS42" s="95"/>
      <c r="GT42" s="95"/>
      <c r="GU42" s="95"/>
      <c r="GV42" s="95"/>
      <c r="GW42" s="95"/>
      <c r="GX42" s="95"/>
      <c r="GY42" s="95"/>
      <c r="GZ42" s="95"/>
      <c r="HA42" s="95"/>
      <c r="HB42" s="95"/>
      <c r="HC42" s="95"/>
      <c r="HD42" s="95"/>
      <c r="HE42" s="95"/>
      <c r="HF42" s="95"/>
      <c r="HG42" s="95"/>
      <c r="HH42" s="95"/>
      <c r="HI42" s="95"/>
      <c r="HJ42" s="95"/>
      <c r="HK42" s="95"/>
      <c r="HL42" s="95"/>
      <c r="HM42" s="95"/>
      <c r="HN42" s="95"/>
      <c r="HO42" s="95"/>
      <c r="HP42" s="95"/>
      <c r="HQ42" s="95"/>
      <c r="HR42" s="95"/>
      <c r="HS42" s="95"/>
      <c r="HT42" s="95"/>
      <c r="HU42" s="95"/>
      <c r="HV42" s="95"/>
      <c r="HW42" s="95"/>
      <c r="HX42" s="95"/>
      <c r="HY42" s="95"/>
      <c r="HZ42" s="95"/>
      <c r="IA42" s="95"/>
      <c r="IB42" s="95"/>
      <c r="IC42" s="95"/>
      <c r="ID42" s="95"/>
      <c r="IE42" s="95"/>
      <c r="IF42" s="95"/>
      <c r="IG42" s="95"/>
      <c r="IH42" s="95"/>
      <c r="II42" s="95"/>
      <c r="IJ42" s="95"/>
      <c r="IK42" s="95"/>
      <c r="IL42" s="95"/>
      <c r="IM42" s="95"/>
      <c r="IN42" s="95"/>
      <c r="IO42" s="95"/>
      <c r="IP42" s="95"/>
      <c r="IQ42" s="95"/>
      <c r="IR42" s="95"/>
      <c r="IS42" s="95"/>
      <c r="IT42" s="95"/>
      <c r="IU42" s="95"/>
      <c r="IV42" s="95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showGridLines="0" showZeros="0" zoomScale="115" zoomScaleNormal="115" workbookViewId="0">
      <selection activeCell="E9" sqref="E9:G9"/>
    </sheetView>
  </sheetViews>
  <sheetFormatPr defaultColWidth="9" defaultRowHeight="11.25"/>
  <cols>
    <col min="1" max="2" width="20.7222222222222" customWidth="1"/>
    <col min="3" max="3" width="55.9333333333333" customWidth="1"/>
    <col min="4" max="4" width="17.2444444444444" customWidth="1"/>
    <col min="5" max="7" width="19.5666666666667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31"/>
      <c r="L1" s="233"/>
      <c r="M1" s="232"/>
      <c r="N1" s="232"/>
      <c r="O1" s="232"/>
      <c r="P1" s="316" t="s">
        <v>256</v>
      </c>
    </row>
    <row r="2" ht="20.25" spans="1:16">
      <c r="A2" s="244" t="s">
        <v>257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</row>
    <row r="3" ht="12" spans="1:16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31"/>
      <c r="L3" s="236"/>
      <c r="M3" s="232"/>
      <c r="N3" s="232"/>
      <c r="O3" s="232"/>
      <c r="P3" s="234" t="s">
        <v>88</v>
      </c>
    </row>
    <row r="4" s="92" customFormat="1" ht="12" spans="1:16">
      <c r="A4" s="222" t="s">
        <v>112</v>
      </c>
      <c r="B4" s="222" t="s">
        <v>89</v>
      </c>
      <c r="C4" s="222" t="s">
        <v>258</v>
      </c>
      <c r="D4" s="222" t="s">
        <v>259</v>
      </c>
      <c r="E4" s="299" t="s">
        <v>114</v>
      </c>
      <c r="F4" s="222" t="s">
        <v>92</v>
      </c>
      <c r="G4" s="222"/>
      <c r="H4" s="222"/>
      <c r="I4" s="260" t="s">
        <v>93</v>
      </c>
      <c r="J4" s="248" t="s">
        <v>94</v>
      </c>
      <c r="K4" s="248" t="s">
        <v>95</v>
      </c>
      <c r="L4" s="248"/>
      <c r="M4" s="248" t="s">
        <v>96</v>
      </c>
      <c r="N4" s="222" t="s">
        <v>97</v>
      </c>
      <c r="O4" s="222" t="s">
        <v>98</v>
      </c>
      <c r="P4" s="271" t="s">
        <v>99</v>
      </c>
    </row>
    <row r="5" s="92" customFormat="1" ht="12" spans="1:16">
      <c r="A5" s="222"/>
      <c r="B5" s="222"/>
      <c r="C5" s="222"/>
      <c r="D5" s="222"/>
      <c r="E5" s="300"/>
      <c r="F5" s="261" t="s">
        <v>115</v>
      </c>
      <c r="G5" s="304" t="s">
        <v>101</v>
      </c>
      <c r="H5" s="305" t="s">
        <v>102</v>
      </c>
      <c r="I5" s="222"/>
      <c r="J5" s="248"/>
      <c r="K5" s="248"/>
      <c r="L5" s="248"/>
      <c r="M5" s="248"/>
      <c r="N5" s="222"/>
      <c r="O5" s="222"/>
      <c r="P5" s="317"/>
    </row>
    <row r="6" s="92" customFormat="1" ht="39" customHeight="1" spans="1:16">
      <c r="A6" s="222"/>
      <c r="B6" s="222"/>
      <c r="C6" s="222"/>
      <c r="D6" s="222"/>
      <c r="E6" s="300"/>
      <c r="F6" s="248"/>
      <c r="G6" s="246"/>
      <c r="H6" s="78"/>
      <c r="I6" s="222"/>
      <c r="J6" s="248"/>
      <c r="K6" s="248" t="s">
        <v>103</v>
      </c>
      <c r="L6" s="248" t="s">
        <v>104</v>
      </c>
      <c r="M6" s="248"/>
      <c r="N6" s="222"/>
      <c r="O6" s="222"/>
      <c r="P6" s="249"/>
    </row>
    <row r="7" s="92" customFormat="1" ht="23" customHeight="1" spans="1:16">
      <c r="A7" s="80"/>
      <c r="B7" s="306"/>
      <c r="C7" s="307" t="s">
        <v>105</v>
      </c>
      <c r="D7" s="161"/>
      <c r="E7" s="308">
        <v>4070000</v>
      </c>
      <c r="F7" s="136">
        <v>4070000</v>
      </c>
      <c r="G7" s="136">
        <v>4070000</v>
      </c>
      <c r="H7" s="309"/>
      <c r="I7" s="318"/>
      <c r="J7" s="318"/>
      <c r="K7" s="318"/>
      <c r="L7" s="318"/>
      <c r="M7" s="318"/>
      <c r="N7" s="318"/>
      <c r="O7" s="318"/>
      <c r="P7" s="318"/>
    </row>
    <row r="8" s="92" customFormat="1" ht="23" customHeight="1" spans="1:16">
      <c r="A8" s="86" t="s">
        <v>134</v>
      </c>
      <c r="B8" s="81" t="s">
        <v>106</v>
      </c>
      <c r="C8" s="310" t="s">
        <v>107</v>
      </c>
      <c r="D8" s="161"/>
      <c r="E8" s="308">
        <v>4070000</v>
      </c>
      <c r="F8" s="136">
        <v>4070000</v>
      </c>
      <c r="G8" s="136">
        <v>4070000</v>
      </c>
      <c r="H8" s="161"/>
      <c r="I8" s="161"/>
      <c r="J8" s="161"/>
      <c r="K8" s="161"/>
      <c r="L8" s="161"/>
      <c r="M8" s="161"/>
      <c r="N8" s="161"/>
      <c r="O8" s="161"/>
      <c r="P8" s="161"/>
    </row>
    <row r="9" s="92" customFormat="1" ht="23" customHeight="1" spans="1:16">
      <c r="A9" s="86" t="s">
        <v>136</v>
      </c>
      <c r="B9" s="311">
        <v>410006</v>
      </c>
      <c r="C9" s="312" t="s">
        <v>260</v>
      </c>
      <c r="D9" s="161"/>
      <c r="E9" s="308">
        <v>4070000</v>
      </c>
      <c r="F9" s="136">
        <v>4070000</v>
      </c>
      <c r="G9" s="136">
        <v>4070000</v>
      </c>
      <c r="H9" s="161"/>
      <c r="I9" s="161"/>
      <c r="J9" s="161"/>
      <c r="K9" s="161"/>
      <c r="L9" s="161"/>
      <c r="M9" s="161"/>
      <c r="N9" s="161"/>
      <c r="O9" s="161"/>
      <c r="P9" s="161"/>
    </row>
    <row r="10" s="92" customFormat="1" ht="23" customHeight="1" spans="1:16">
      <c r="A10" s="313" t="s">
        <v>261</v>
      </c>
      <c r="B10" s="311">
        <v>410006</v>
      </c>
      <c r="C10" s="312" t="s">
        <v>260</v>
      </c>
      <c r="D10" s="314" t="s">
        <v>262</v>
      </c>
      <c r="E10" s="315">
        <v>3500000</v>
      </c>
      <c r="F10" s="181">
        <v>3500000</v>
      </c>
      <c r="G10" s="181">
        <v>3500000</v>
      </c>
      <c r="H10" s="161"/>
      <c r="I10" s="161"/>
      <c r="J10" s="161"/>
      <c r="K10" s="161"/>
      <c r="L10" s="161"/>
      <c r="M10" s="161"/>
      <c r="N10" s="161"/>
      <c r="O10" s="161"/>
      <c r="P10" s="161"/>
    </row>
    <row r="11" s="92" customFormat="1" ht="23" customHeight="1" spans="1:16">
      <c r="A11" s="313" t="s">
        <v>138</v>
      </c>
      <c r="B11" s="311">
        <v>410006</v>
      </c>
      <c r="C11" s="312" t="s">
        <v>260</v>
      </c>
      <c r="D11" s="314" t="s">
        <v>263</v>
      </c>
      <c r="E11" s="315">
        <v>300000</v>
      </c>
      <c r="F11" s="181">
        <v>300000</v>
      </c>
      <c r="G11" s="181">
        <v>300000</v>
      </c>
      <c r="H11" s="161"/>
      <c r="I11" s="161"/>
      <c r="J11" s="161"/>
      <c r="K11" s="161"/>
      <c r="L11" s="161"/>
      <c r="M11" s="161"/>
      <c r="N11" s="161"/>
      <c r="O11" s="161"/>
      <c r="P11" s="161"/>
    </row>
    <row r="12" s="92" customFormat="1" ht="23" customHeight="1" spans="1:16">
      <c r="A12" s="313" t="s">
        <v>264</v>
      </c>
      <c r="B12" s="311">
        <v>410006</v>
      </c>
      <c r="C12" s="312" t="s">
        <v>260</v>
      </c>
      <c r="D12" s="314" t="s">
        <v>265</v>
      </c>
      <c r="E12" s="315">
        <v>270000</v>
      </c>
      <c r="F12" s="181">
        <v>270000</v>
      </c>
      <c r="G12" s="181">
        <v>270000</v>
      </c>
      <c r="H12" s="161"/>
      <c r="I12" s="161"/>
      <c r="J12" s="161"/>
      <c r="K12" s="161"/>
      <c r="L12" s="161"/>
      <c r="M12" s="161"/>
      <c r="N12" s="161"/>
      <c r="O12" s="161"/>
      <c r="P12" s="161"/>
    </row>
    <row r="13" ht="23" customHeight="1" spans="1:16">
      <c r="A13" s="86"/>
      <c r="B13" s="86"/>
      <c r="C13" s="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ht="23" customHeight="1" spans="1:16">
      <c r="A14" s="86"/>
      <c r="B14" s="86"/>
      <c r="C14" s="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ht="23" customHeight="1" spans="1:16">
      <c r="A15" s="86"/>
      <c r="B15" s="86"/>
      <c r="C15" s="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</row>
    <row r="16" ht="23" customHeight="1" spans="1:16">
      <c r="A16" s="86"/>
      <c r="B16" s="86"/>
      <c r="C16" s="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ht="23" customHeight="1" spans="1:16">
      <c r="A17" s="86"/>
      <c r="B17" s="86"/>
      <c r="C17" s="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ht="23" customHeight="1" spans="1:16">
      <c r="A18" s="86"/>
      <c r="B18" s="86"/>
      <c r="C18" s="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ht="23" customHeight="1" spans="1:16">
      <c r="A19" s="86"/>
      <c r="B19" s="86"/>
      <c r="C19" s="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ht="23" customHeight="1" spans="1:16">
      <c r="A20" s="86"/>
      <c r="B20" s="86"/>
      <c r="C20" s="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ht="23" customHeight="1" spans="1:16">
      <c r="A21" s="86"/>
      <c r="B21" s="86"/>
      <c r="C21" s="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ht="23" customHeight="1" spans="1:16">
      <c r="A22" s="86"/>
      <c r="B22" s="86"/>
      <c r="C22" s="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ht="23" customHeight="1" spans="1:16">
      <c r="A23" s="86"/>
      <c r="B23" s="86"/>
      <c r="C23" s="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ht="23" customHeight="1" spans="1:16">
      <c r="A24" s="86"/>
      <c r="B24" s="86"/>
      <c r="C24" s="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5" ht="23" customHeight="1" spans="1:16">
      <c r="A25" s="86"/>
      <c r="B25" s="86"/>
      <c r="C25" s="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</row>
    <row r="26" ht="23" customHeight="1" spans="1:16">
      <c r="A26" s="86"/>
      <c r="B26" s="86"/>
      <c r="C26" s="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</row>
    <row r="27" ht="23" customHeight="1" spans="1:16">
      <c r="A27" s="86"/>
      <c r="B27" s="86"/>
      <c r="C27" s="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</row>
    <row r="28" ht="23" customHeight="1" spans="1:16">
      <c r="A28" s="86"/>
      <c r="B28" s="86"/>
      <c r="C28" s="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</row>
    <row r="29" ht="23" customHeight="1" spans="1:16">
      <c r="A29" s="86"/>
      <c r="B29" s="86"/>
      <c r="C29" s="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zoomScale="115" zoomScaleNormal="115" topLeftCell="B1" workbookViewId="0">
      <selection activeCell="H15" sqref="H15"/>
    </sheetView>
  </sheetViews>
  <sheetFormatPr defaultColWidth="9.12222222222222" defaultRowHeight="11.25"/>
  <cols>
    <col min="1" max="1" width="23.1888888888889" style="67" customWidth="1"/>
    <col min="2" max="2" width="20.1444444444444" style="67" customWidth="1"/>
    <col min="3" max="3" width="57.1" style="67" customWidth="1"/>
    <col min="4" max="4" width="12.1222222222222" style="67" customWidth="1"/>
    <col min="5" max="17" width="9.12222222222222" style="67" customWidth="1"/>
    <col min="18" max="18" width="10.2777777777778" style="67" customWidth="1"/>
    <col min="19" max="21" width="9.12222222222222" style="67" customWidth="1"/>
    <col min="22" max="22" width="6.87777777777778" style="67" customWidth="1"/>
    <col min="23" max="16384" width="9.12222222222222" style="67"/>
  </cols>
  <sheetData>
    <row r="1" s="67" customFormat="1" ht="24.75" customHeight="1" spans="1:22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53"/>
      <c r="Q1" s="253"/>
      <c r="R1" s="253"/>
      <c r="S1" s="231"/>
      <c r="T1" s="231"/>
      <c r="U1" s="257" t="s">
        <v>266</v>
      </c>
      <c r="V1" s="231"/>
    </row>
    <row r="2" s="67" customFormat="1" ht="24.75" customHeight="1" spans="1:22">
      <c r="A2" s="244" t="s">
        <v>267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31"/>
    </row>
    <row r="3" s="66" customFormat="1" ht="24.75" customHeight="1" spans="1:22">
      <c r="A3" s="245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54"/>
      <c r="Q3" s="254"/>
      <c r="R3" s="254"/>
      <c r="S3" s="258"/>
      <c r="T3" s="259" t="s">
        <v>88</v>
      </c>
      <c r="U3" s="259"/>
      <c r="V3" s="258"/>
    </row>
    <row r="4" s="66" customFormat="1" ht="24.75" customHeight="1" spans="1:22">
      <c r="A4" s="237" t="s">
        <v>112</v>
      </c>
      <c r="B4" s="247" t="s">
        <v>89</v>
      </c>
      <c r="C4" s="77" t="s">
        <v>113</v>
      </c>
      <c r="D4" s="299" t="s">
        <v>114</v>
      </c>
      <c r="E4" s="222" t="s">
        <v>174</v>
      </c>
      <c r="F4" s="222"/>
      <c r="G4" s="222"/>
      <c r="H4" s="247"/>
      <c r="I4" s="222" t="s">
        <v>175</v>
      </c>
      <c r="J4" s="222"/>
      <c r="K4" s="222"/>
      <c r="L4" s="222"/>
      <c r="M4" s="222"/>
      <c r="N4" s="222"/>
      <c r="O4" s="222"/>
      <c r="P4" s="222"/>
      <c r="Q4" s="222"/>
      <c r="R4" s="222"/>
      <c r="S4" s="260" t="s">
        <v>268</v>
      </c>
      <c r="T4" s="249" t="s">
        <v>177</v>
      </c>
      <c r="U4" s="261" t="s">
        <v>178</v>
      </c>
      <c r="V4" s="258"/>
    </row>
    <row r="5" s="66" customFormat="1" ht="24.75" customHeight="1" spans="1:22">
      <c r="A5" s="237"/>
      <c r="B5" s="247"/>
      <c r="C5" s="77"/>
      <c r="D5" s="300"/>
      <c r="E5" s="249" t="s">
        <v>105</v>
      </c>
      <c r="F5" s="249" t="s">
        <v>180</v>
      </c>
      <c r="G5" s="249" t="s">
        <v>181</v>
      </c>
      <c r="H5" s="249" t="s">
        <v>182</v>
      </c>
      <c r="I5" s="249" t="s">
        <v>105</v>
      </c>
      <c r="J5" s="255" t="s">
        <v>183</v>
      </c>
      <c r="K5" s="303" t="s">
        <v>184</v>
      </c>
      <c r="L5" s="255" t="s">
        <v>185</v>
      </c>
      <c r="M5" s="303" t="s">
        <v>186</v>
      </c>
      <c r="N5" s="249" t="s">
        <v>187</v>
      </c>
      <c r="O5" s="249" t="s">
        <v>188</v>
      </c>
      <c r="P5" s="249" t="s">
        <v>189</v>
      </c>
      <c r="Q5" s="249" t="s">
        <v>190</v>
      </c>
      <c r="R5" s="249" t="s">
        <v>191</v>
      </c>
      <c r="S5" s="222"/>
      <c r="T5" s="222"/>
      <c r="U5" s="248"/>
      <c r="V5" s="258"/>
    </row>
    <row r="6" s="66" customFormat="1" ht="30.75" customHeight="1" spans="1:22">
      <c r="A6" s="237"/>
      <c r="B6" s="247"/>
      <c r="C6" s="77"/>
      <c r="D6" s="300"/>
      <c r="E6" s="222"/>
      <c r="F6" s="222"/>
      <c r="G6" s="222"/>
      <c r="H6" s="222"/>
      <c r="I6" s="222"/>
      <c r="J6" s="256"/>
      <c r="K6" s="255"/>
      <c r="L6" s="256"/>
      <c r="M6" s="255"/>
      <c r="N6" s="222"/>
      <c r="O6" s="222"/>
      <c r="P6" s="222"/>
      <c r="Q6" s="222"/>
      <c r="R6" s="222"/>
      <c r="S6" s="222"/>
      <c r="T6" s="222"/>
      <c r="U6" s="248"/>
      <c r="V6" s="258"/>
    </row>
    <row r="7" s="66" customFormat="1" ht="23" customHeight="1" spans="1:22">
      <c r="A7" s="72"/>
      <c r="B7" s="81" t="s">
        <v>106</v>
      </c>
      <c r="C7" s="81" t="s">
        <v>107</v>
      </c>
      <c r="D7" s="250">
        <v>0</v>
      </c>
      <c r="E7" s="250">
        <v>0</v>
      </c>
      <c r="F7" s="250">
        <v>0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>
        <v>0</v>
      </c>
      <c r="V7" s="258"/>
    </row>
    <row r="8" s="67" customFormat="1" ht="23" customHeight="1" spans="1:21">
      <c r="A8" s="150"/>
      <c r="B8" s="84" t="s">
        <v>108</v>
      </c>
      <c r="C8" s="84" t="s">
        <v>109</v>
      </c>
      <c r="D8" s="294" t="s">
        <v>269</v>
      </c>
      <c r="E8" s="294" t="s">
        <v>269</v>
      </c>
      <c r="F8" s="294" t="s">
        <v>269</v>
      </c>
      <c r="G8" s="294" t="s">
        <v>269</v>
      </c>
      <c r="H8" s="294" t="s">
        <v>269</v>
      </c>
      <c r="I8" s="294" t="s">
        <v>269</v>
      </c>
      <c r="J8" s="294" t="s">
        <v>269</v>
      </c>
      <c r="K8" s="294" t="s">
        <v>269</v>
      </c>
      <c r="L8" s="294" t="s">
        <v>269</v>
      </c>
      <c r="M8" s="294" t="s">
        <v>269</v>
      </c>
      <c r="N8" s="294" t="s">
        <v>269</v>
      </c>
      <c r="O8" s="294" t="s">
        <v>269</v>
      </c>
      <c r="P8" s="294" t="s">
        <v>269</v>
      </c>
      <c r="Q8" s="294" t="s">
        <v>269</v>
      </c>
      <c r="R8" s="294" t="s">
        <v>269</v>
      </c>
      <c r="S8" s="294" t="s">
        <v>269</v>
      </c>
      <c r="T8" s="294" t="s">
        <v>269</v>
      </c>
      <c r="U8" s="294" t="s">
        <v>269</v>
      </c>
    </row>
    <row r="9" ht="23" customHeight="1" spans="1:22">
      <c r="A9" s="295"/>
      <c r="B9" s="152"/>
      <c r="C9" s="152"/>
      <c r="D9" s="252">
        <v>0</v>
      </c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30"/>
      <c r="T9" s="230"/>
      <c r="U9" s="262"/>
      <c r="V9" s="231"/>
    </row>
    <row r="10" ht="23" customHeight="1" spans="1:22">
      <c r="A10" s="296"/>
      <c r="B10" s="152"/>
      <c r="C10" s="1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30"/>
      <c r="T10" s="230"/>
      <c r="U10" s="262"/>
      <c r="V10" s="231"/>
    </row>
    <row r="11" ht="23" customHeight="1" spans="1:22">
      <c r="A11" s="296"/>
      <c r="B11" s="152"/>
      <c r="C11" s="1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30"/>
      <c r="T11" s="230"/>
      <c r="U11" s="262"/>
      <c r="V11" s="231"/>
    </row>
    <row r="12" ht="18.9" customHeight="1" spans="1:22">
      <c r="A12" s="301"/>
      <c r="B12" s="301"/>
      <c r="C12" s="302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31"/>
      <c r="T12" s="231"/>
      <c r="U12" s="264"/>
      <c r="V12" s="231"/>
    </row>
    <row r="13" ht="18.9" customHeight="1" spans="1:22">
      <c r="A13" s="301"/>
      <c r="B13" s="301"/>
      <c r="C13" s="302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31"/>
      <c r="T13" s="231"/>
      <c r="U13" s="264"/>
      <c r="V13" s="231"/>
    </row>
    <row r="14" ht="18.9" customHeight="1" spans="1:22">
      <c r="A14" s="301"/>
      <c r="B14" s="301"/>
      <c r="C14" s="302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31"/>
      <c r="T14" s="231"/>
      <c r="U14" s="264"/>
      <c r="V14" s="231"/>
    </row>
    <row r="15" ht="18.9" customHeight="1" spans="1:22">
      <c r="A15" s="301"/>
      <c r="B15" s="301"/>
      <c r="C15" s="302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31"/>
      <c r="T15" s="231"/>
      <c r="U15" s="264"/>
      <c r="V15" s="231"/>
    </row>
    <row r="16" ht="18.9" customHeight="1" spans="1:22">
      <c r="A16" s="301"/>
      <c r="B16" s="301"/>
      <c r="C16" s="302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31"/>
      <c r="T16" s="231"/>
      <c r="U16" s="264"/>
      <c r="V16" s="231"/>
    </row>
    <row r="17" ht="18.9" customHeight="1" spans="1:22">
      <c r="A17" s="301"/>
      <c r="B17" s="301"/>
      <c r="C17" s="302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31"/>
      <c r="T17" s="231"/>
      <c r="U17" s="264"/>
      <c r="V17" s="231"/>
    </row>
    <row r="18" ht="18.9" customHeight="1" spans="1:22">
      <c r="A18" s="301"/>
      <c r="B18" s="301"/>
      <c r="C18" s="302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31"/>
      <c r="T18" s="231"/>
      <c r="U18" s="264"/>
      <c r="V18" s="23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231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  <ignoredErrors>
    <ignoredError sqref="D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zoomScale="115" zoomScaleNormal="115" workbookViewId="0">
      <selection activeCell="H15" sqref="H15"/>
    </sheetView>
  </sheetViews>
  <sheetFormatPr defaultColWidth="9.12222222222222" defaultRowHeight="11.25"/>
  <cols>
    <col min="1" max="1" width="22.4666666666667" style="67" customWidth="1"/>
    <col min="2" max="2" width="15.9444444444444" style="67" customWidth="1"/>
    <col min="3" max="3" width="57.5333333333333" style="67" customWidth="1"/>
    <col min="4" max="4" width="35.6222222222222" style="67" customWidth="1"/>
    <col min="5" max="9" width="22" style="67" customWidth="1"/>
    <col min="10" max="22" width="9.12222222222222" style="67" customWidth="1"/>
    <col min="23" max="23" width="6.87777777777778" style="67" customWidth="1"/>
    <col min="24" max="16384" width="9.12222222222222" style="67"/>
  </cols>
  <sheetData>
    <row r="1" s="67" customFormat="1" ht="12" spans="9:9">
      <c r="I1" s="196" t="s">
        <v>270</v>
      </c>
    </row>
    <row r="2" s="283" customFormat="1" ht="38.85" customHeight="1" spans="1:9">
      <c r="A2" s="285" t="s">
        <v>271</v>
      </c>
      <c r="B2" s="285"/>
      <c r="C2" s="285"/>
      <c r="D2" s="285"/>
      <c r="E2" s="285"/>
      <c r="F2" s="285"/>
      <c r="G2" s="285"/>
      <c r="H2" s="285"/>
      <c r="I2" s="285"/>
    </row>
    <row r="3" s="283" customFormat="1" ht="24.15" customHeight="1" spans="1:10">
      <c r="A3" s="286"/>
      <c r="B3" s="286"/>
      <c r="C3" s="286"/>
      <c r="D3" s="286"/>
      <c r="E3" s="286"/>
      <c r="F3" s="286"/>
      <c r="G3" s="286"/>
      <c r="H3" s="286"/>
      <c r="I3" s="286"/>
      <c r="J3" s="286"/>
    </row>
    <row r="4" s="284" customFormat="1" ht="16.35" customHeight="1" spans="8:9">
      <c r="H4" s="287" t="s">
        <v>88</v>
      </c>
      <c r="I4" s="287"/>
    </row>
    <row r="5" s="284" customFormat="1" ht="25.05" customHeight="1" spans="1:10">
      <c r="A5" s="288" t="s">
        <v>112</v>
      </c>
      <c r="B5" s="289" t="s">
        <v>89</v>
      </c>
      <c r="C5" s="288" t="s">
        <v>113</v>
      </c>
      <c r="D5" s="288" t="s">
        <v>105</v>
      </c>
      <c r="E5" s="288" t="s">
        <v>272</v>
      </c>
      <c r="F5" s="288"/>
      <c r="G5" s="288"/>
      <c r="H5" s="288"/>
      <c r="I5" s="288" t="s">
        <v>175</v>
      </c>
      <c r="J5" s="297"/>
    </row>
    <row r="6" s="284" customFormat="1" ht="25.8" customHeight="1" spans="1:9">
      <c r="A6" s="288"/>
      <c r="B6" s="290"/>
      <c r="C6" s="288"/>
      <c r="D6" s="288"/>
      <c r="E6" s="288" t="s">
        <v>273</v>
      </c>
      <c r="F6" s="288" t="s">
        <v>274</v>
      </c>
      <c r="G6" s="288"/>
      <c r="H6" s="288" t="s">
        <v>275</v>
      </c>
      <c r="I6" s="288"/>
    </row>
    <row r="7" s="284" customFormat="1" ht="35.4" customHeight="1" spans="1:9">
      <c r="A7" s="288"/>
      <c r="B7" s="291"/>
      <c r="C7" s="288"/>
      <c r="D7" s="288"/>
      <c r="E7" s="288"/>
      <c r="F7" s="288" t="s">
        <v>180</v>
      </c>
      <c r="G7" s="288" t="s">
        <v>182</v>
      </c>
      <c r="H7" s="288"/>
      <c r="I7" s="288"/>
    </row>
    <row r="8" s="284" customFormat="1" ht="26.1" customHeight="1" spans="1:9">
      <c r="A8" s="72"/>
      <c r="B8" s="81" t="s">
        <v>106</v>
      </c>
      <c r="C8" s="81" t="s">
        <v>107</v>
      </c>
      <c r="D8" s="250">
        <v>0</v>
      </c>
      <c r="E8" s="181"/>
      <c r="F8" s="181"/>
      <c r="G8" s="181"/>
      <c r="H8" s="181"/>
      <c r="I8" s="181"/>
    </row>
    <row r="9" s="284" customFormat="1" ht="30.15" customHeight="1" spans="1:10">
      <c r="A9" s="292"/>
      <c r="B9" s="293">
        <v>410006</v>
      </c>
      <c r="C9" s="84" t="s">
        <v>109</v>
      </c>
      <c r="D9" s="294" t="s">
        <v>269</v>
      </c>
      <c r="E9" s="294" t="s">
        <v>269</v>
      </c>
      <c r="F9" s="294" t="s">
        <v>269</v>
      </c>
      <c r="G9" s="294" t="s">
        <v>269</v>
      </c>
      <c r="H9" s="294" t="s">
        <v>269</v>
      </c>
      <c r="I9" s="294" t="s">
        <v>269</v>
      </c>
      <c r="J9" s="298"/>
    </row>
    <row r="10" s="284" customFormat="1" ht="30.15" customHeight="1" spans="1:10">
      <c r="A10" s="295"/>
      <c r="B10" s="152"/>
      <c r="C10" s="152"/>
      <c r="D10" s="181"/>
      <c r="E10" s="181"/>
      <c r="F10" s="181"/>
      <c r="G10" s="181"/>
      <c r="H10" s="181"/>
      <c r="I10" s="181"/>
      <c r="J10" s="298"/>
    </row>
    <row r="11" s="284" customFormat="1" ht="30.15" customHeight="1" spans="1:10">
      <c r="A11" s="296"/>
      <c r="B11" s="152"/>
      <c r="C11" s="152"/>
      <c r="D11" s="181"/>
      <c r="E11" s="181"/>
      <c r="F11" s="181"/>
      <c r="G11" s="181"/>
      <c r="H11" s="181"/>
      <c r="I11" s="181"/>
      <c r="J11" s="298"/>
    </row>
    <row r="12" s="284" customFormat="1" ht="30.15" customHeight="1" spans="1:9">
      <c r="A12" s="153"/>
      <c r="B12" s="152"/>
      <c r="C12" s="152"/>
      <c r="D12" s="181"/>
      <c r="E12" s="181"/>
      <c r="F12" s="182"/>
      <c r="G12" s="182"/>
      <c r="H12" s="182"/>
      <c r="I12" s="182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6" sqref="B6"/>
    </sheetView>
  </sheetViews>
  <sheetFormatPr defaultColWidth="9" defaultRowHeight="11.25" outlineLevelCol="2"/>
  <cols>
    <col min="1" max="1" width="37.1222222222222" style="67" customWidth="1"/>
    <col min="2" max="2" width="32.1222222222222" style="67" customWidth="1"/>
    <col min="3" max="3" width="33" style="67" customWidth="1"/>
    <col min="4" max="16384" width="9" style="67"/>
  </cols>
  <sheetData>
    <row r="1" ht="12" spans="3:3">
      <c r="C1" s="196" t="s">
        <v>276</v>
      </c>
    </row>
    <row r="2" ht="24" customHeight="1" spans="1:3">
      <c r="A2" s="275" t="s">
        <v>277</v>
      </c>
      <c r="B2" s="275"/>
      <c r="C2" s="275"/>
    </row>
    <row r="3" ht="18" customHeight="1" spans="1:3">
      <c r="A3" s="275"/>
      <c r="B3" s="275"/>
      <c r="C3" s="275"/>
    </row>
    <row r="4" s="66" customFormat="1" ht="18" customHeight="1" spans="1:3">
      <c r="A4" s="276" t="s">
        <v>278</v>
      </c>
      <c r="B4" s="277"/>
      <c r="C4" s="278" t="s">
        <v>88</v>
      </c>
    </row>
    <row r="5" s="66" customFormat="1" ht="25.5" customHeight="1" spans="1:3">
      <c r="A5" s="138" t="s">
        <v>279</v>
      </c>
      <c r="B5" s="138" t="s">
        <v>280</v>
      </c>
      <c r="C5" s="138" t="s">
        <v>281</v>
      </c>
    </row>
    <row r="6" s="66" customFormat="1" ht="25.5" customHeight="1" spans="1:3">
      <c r="A6" s="138" t="s">
        <v>105</v>
      </c>
      <c r="B6" s="279">
        <v>28000</v>
      </c>
      <c r="C6" s="89"/>
    </row>
    <row r="7" s="274" customFormat="1" ht="25.5" customHeight="1" spans="1:3">
      <c r="A7" s="280" t="s">
        <v>282</v>
      </c>
      <c r="B7" s="281"/>
      <c r="C7" s="280"/>
    </row>
    <row r="8" s="274" customFormat="1" ht="25.5" customHeight="1" spans="1:3">
      <c r="A8" s="280" t="s">
        <v>283</v>
      </c>
      <c r="B8" s="282">
        <v>28000</v>
      </c>
      <c r="C8" s="280"/>
    </row>
    <row r="9" s="274" customFormat="1" ht="25.5" customHeight="1" spans="1:3">
      <c r="A9" s="280" t="s">
        <v>284</v>
      </c>
      <c r="B9" s="281"/>
      <c r="C9" s="280"/>
    </row>
    <row r="10" s="274" customFormat="1" ht="25.5" customHeight="1" spans="1:3">
      <c r="A10" s="280" t="s">
        <v>285</v>
      </c>
      <c r="B10" s="281"/>
      <c r="C10" s="280"/>
    </row>
    <row r="11" s="274" customFormat="1" ht="25.5" customHeight="1" spans="1:3">
      <c r="A11" s="280" t="s">
        <v>286</v>
      </c>
      <c r="B11" s="281"/>
      <c r="C11" s="280"/>
    </row>
    <row r="12" ht="12" spans="1:3">
      <c r="A12" s="66"/>
      <c r="B12" s="66"/>
      <c r="C12" s="66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topLeftCell="B1" workbookViewId="0">
      <selection activeCell="B4" sqref="B4:B6"/>
    </sheetView>
  </sheetViews>
  <sheetFormatPr defaultColWidth="9.37777777777778" defaultRowHeight="11.25"/>
  <cols>
    <col min="1" max="1" width="31.1222222222222" style="67" customWidth="1"/>
    <col min="2" max="2" width="33.6222222222222" style="67" customWidth="1"/>
    <col min="3" max="3" width="21.5" style="67" customWidth="1"/>
    <col min="4" max="4" width="21.3777777777778" style="67" customWidth="1"/>
    <col min="5" max="6" width="11" style="67" customWidth="1"/>
    <col min="7" max="8" width="10" style="67" customWidth="1"/>
    <col min="9" max="9" width="10.1222222222222" style="67" customWidth="1"/>
    <col min="10" max="10" width="11.6222222222222" style="67" customWidth="1"/>
    <col min="11" max="13" width="10.1222222222222" style="67" customWidth="1"/>
    <col min="14" max="14" width="6.87777777777778" style="67" customWidth="1"/>
    <col min="15" max="16" width="9.37777777777778" style="67"/>
    <col min="17" max="17" width="10.1333333333333" style="67" customWidth="1"/>
    <col min="18" max="20" width="9.37777777777778" style="67"/>
    <col min="21" max="21" width="9.85555555555556" style="67" customWidth="1"/>
    <col min="22" max="16384" width="9.37777777777778" style="67"/>
  </cols>
  <sheetData>
    <row r="1" ht="23.1" customHeight="1" spans="1:21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32" t="s">
        <v>287</v>
      </c>
    </row>
    <row r="2" ht="23.1" customHeight="1" spans="1:21">
      <c r="A2" s="218" t="s">
        <v>288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</row>
    <row r="3" s="67" customFormat="1" ht="23.1" customHeight="1" spans="1:21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64"/>
      <c r="T3" s="264"/>
      <c r="U3" s="273" t="s">
        <v>88</v>
      </c>
    </row>
    <row r="4" s="66" customFormat="1" ht="30.75" customHeight="1" spans="1:21">
      <c r="A4" s="222" t="s">
        <v>90</v>
      </c>
      <c r="B4" s="221" t="s">
        <v>259</v>
      </c>
      <c r="C4" s="222" t="s">
        <v>289</v>
      </c>
      <c r="D4" s="247" t="s">
        <v>290</v>
      </c>
      <c r="E4" s="222" t="s">
        <v>291</v>
      </c>
      <c r="F4" s="222"/>
      <c r="G4" s="222"/>
      <c r="H4" s="222"/>
      <c r="I4" s="247" t="s">
        <v>292</v>
      </c>
      <c r="J4" s="270"/>
      <c r="K4" s="270"/>
      <c r="L4" s="270"/>
      <c r="M4" s="270"/>
      <c r="N4" s="270"/>
      <c r="O4" s="260"/>
      <c r="P4" s="222" t="s">
        <v>239</v>
      </c>
      <c r="Q4" s="222"/>
      <c r="R4" s="222" t="s">
        <v>293</v>
      </c>
      <c r="S4" s="222"/>
      <c r="T4" s="222"/>
      <c r="U4" s="222"/>
    </row>
    <row r="5" s="66" customFormat="1" ht="30.75" customHeight="1" spans="1:21">
      <c r="A5" s="222"/>
      <c r="B5" s="221"/>
      <c r="C5" s="222"/>
      <c r="D5" s="222"/>
      <c r="E5" s="248" t="s">
        <v>273</v>
      </c>
      <c r="F5" s="222" t="s">
        <v>294</v>
      </c>
      <c r="G5" s="222" t="s">
        <v>295</v>
      </c>
      <c r="H5" s="222" t="s">
        <v>296</v>
      </c>
      <c r="I5" s="271" t="s">
        <v>297</v>
      </c>
      <c r="J5" s="271" t="s">
        <v>298</v>
      </c>
      <c r="K5" s="271" t="s">
        <v>299</v>
      </c>
      <c r="L5" s="271" t="s">
        <v>300</v>
      </c>
      <c r="M5" s="271" t="s">
        <v>301</v>
      </c>
      <c r="N5" s="271" t="s">
        <v>97</v>
      </c>
      <c r="O5" s="271" t="s">
        <v>273</v>
      </c>
      <c r="P5" s="222" t="s">
        <v>302</v>
      </c>
      <c r="Q5" s="222" t="s">
        <v>303</v>
      </c>
      <c r="R5" s="222" t="s">
        <v>105</v>
      </c>
      <c r="S5" s="222" t="s">
        <v>304</v>
      </c>
      <c r="T5" s="271" t="s">
        <v>299</v>
      </c>
      <c r="U5" s="222" t="s">
        <v>305</v>
      </c>
    </row>
    <row r="6" s="66" customFormat="1" ht="23.25" customHeight="1" spans="1:21">
      <c r="A6" s="222"/>
      <c r="B6" s="221"/>
      <c r="C6" s="222"/>
      <c r="D6" s="222"/>
      <c r="E6" s="248"/>
      <c r="F6" s="222"/>
      <c r="G6" s="222"/>
      <c r="H6" s="222"/>
      <c r="I6" s="249"/>
      <c r="J6" s="249"/>
      <c r="K6" s="249"/>
      <c r="L6" s="249"/>
      <c r="M6" s="249"/>
      <c r="N6" s="249"/>
      <c r="O6" s="249"/>
      <c r="P6" s="222"/>
      <c r="Q6" s="222"/>
      <c r="R6" s="222"/>
      <c r="S6" s="222"/>
      <c r="T6" s="249"/>
      <c r="U6" s="222"/>
    </row>
    <row r="7" s="263" customFormat="1" ht="23.1" customHeight="1" spans="1:21">
      <c r="A7" s="265" t="s">
        <v>106</v>
      </c>
      <c r="B7" s="265" t="s">
        <v>107</v>
      </c>
      <c r="C7" s="266"/>
      <c r="D7" s="266"/>
      <c r="E7" s="267"/>
      <c r="F7" s="267"/>
      <c r="G7" s="267"/>
      <c r="H7" s="268"/>
      <c r="I7" s="267"/>
      <c r="J7" s="268"/>
      <c r="K7" s="267"/>
      <c r="L7" s="268"/>
      <c r="M7" s="267"/>
      <c r="N7" s="268"/>
      <c r="O7" s="267"/>
      <c r="P7" s="272"/>
      <c r="Q7" s="267"/>
      <c r="R7" s="268"/>
      <c r="S7" s="267"/>
      <c r="T7" s="268"/>
      <c r="U7" s="267"/>
    </row>
    <row r="8" s="66" customFormat="1" ht="23.1" customHeight="1" spans="1:21">
      <c r="A8" s="269" t="s">
        <v>108</v>
      </c>
      <c r="B8" s="269" t="s">
        <v>109</v>
      </c>
      <c r="C8" s="251" t="s">
        <v>269</v>
      </c>
      <c r="D8" s="251" t="s">
        <v>269</v>
      </c>
      <c r="E8" s="251" t="s">
        <v>269</v>
      </c>
      <c r="F8" s="251" t="s">
        <v>269</v>
      </c>
      <c r="G8" s="251" t="s">
        <v>269</v>
      </c>
      <c r="H8" s="251" t="s">
        <v>269</v>
      </c>
      <c r="I8" s="251" t="s">
        <v>269</v>
      </c>
      <c r="J8" s="251" t="s">
        <v>269</v>
      </c>
      <c r="K8" s="251" t="s">
        <v>269</v>
      </c>
      <c r="L8" s="251" t="s">
        <v>269</v>
      </c>
      <c r="M8" s="251" t="s">
        <v>269</v>
      </c>
      <c r="N8" s="251" t="s">
        <v>269</v>
      </c>
      <c r="O8" s="251" t="s">
        <v>269</v>
      </c>
      <c r="P8" s="251" t="s">
        <v>269</v>
      </c>
      <c r="Q8" s="251" t="s">
        <v>269</v>
      </c>
      <c r="R8" s="251" t="s">
        <v>269</v>
      </c>
      <c r="S8" s="251" t="s">
        <v>269</v>
      </c>
      <c r="T8" s="251" t="s">
        <v>269</v>
      </c>
      <c r="U8" s="251" t="s">
        <v>269</v>
      </c>
    </row>
    <row r="9" ht="23.1" customHeight="1" spans="1:14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31"/>
    </row>
    <row r="10" ht="23.1" customHeight="1" spans="1:14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31"/>
    </row>
    <row r="11" ht="23.1" customHeight="1" spans="1:14">
      <c r="A11" s="264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31"/>
    </row>
    <row r="12" ht="23.1" customHeight="1" spans="1:14">
      <c r="A12" s="264"/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31"/>
    </row>
    <row r="13" ht="23.1" customHeight="1" spans="1:14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31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zoomScale="115" zoomScaleNormal="115" workbookViewId="0">
      <selection activeCell="B4" sqref="B4:B6"/>
    </sheetView>
  </sheetViews>
  <sheetFormatPr defaultColWidth="9.12222222222222" defaultRowHeight="11.25"/>
  <cols>
    <col min="1" max="1" width="21.7333333333333" style="67" customWidth="1"/>
    <col min="2" max="2" width="18.6888888888889" style="67" customWidth="1"/>
    <col min="3" max="3" width="58.9777777777778" style="67" customWidth="1"/>
    <col min="4" max="4" width="13.5" style="67" customWidth="1"/>
    <col min="5" max="21" width="9" style="67" customWidth="1"/>
    <col min="22" max="26" width="6.87777777777778" style="67" customWidth="1"/>
    <col min="27" max="16384" width="9.12222222222222" style="67"/>
  </cols>
  <sheetData>
    <row r="1" ht="24.75" customHeight="1" spans="1:26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53"/>
      <c r="Q1" s="253"/>
      <c r="R1" s="253"/>
      <c r="S1" s="231"/>
      <c r="T1" s="231"/>
      <c r="U1" s="257" t="s">
        <v>306</v>
      </c>
      <c r="V1" s="231"/>
      <c r="W1" s="231"/>
      <c r="X1" s="231"/>
      <c r="Y1" s="231"/>
      <c r="Z1" s="231"/>
    </row>
    <row r="2" ht="24.75" customHeight="1" spans="1:26">
      <c r="A2" s="244" t="s">
        <v>307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31"/>
      <c r="W2" s="231"/>
      <c r="X2" s="231"/>
      <c r="Y2" s="231"/>
      <c r="Z2" s="231"/>
    </row>
    <row r="3" s="66" customFormat="1" ht="24.75" customHeight="1" spans="1:26">
      <c r="A3" s="245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54"/>
      <c r="Q3" s="254"/>
      <c r="R3" s="254"/>
      <c r="S3" s="258"/>
      <c r="T3" s="259" t="s">
        <v>88</v>
      </c>
      <c r="U3" s="259"/>
      <c r="V3" s="258"/>
      <c r="W3" s="258"/>
      <c r="X3" s="258"/>
      <c r="Y3" s="258"/>
      <c r="Z3" s="258"/>
    </row>
    <row r="4" s="66" customFormat="1" ht="24.75" customHeight="1" spans="1:26">
      <c r="A4" s="237" t="s">
        <v>112</v>
      </c>
      <c r="B4" s="221" t="s">
        <v>89</v>
      </c>
      <c r="C4" s="77" t="s">
        <v>308</v>
      </c>
      <c r="D4" s="246" t="s">
        <v>114</v>
      </c>
      <c r="E4" s="222" t="s">
        <v>174</v>
      </c>
      <c r="F4" s="222"/>
      <c r="G4" s="222"/>
      <c r="H4" s="247"/>
      <c r="I4" s="222" t="s">
        <v>175</v>
      </c>
      <c r="J4" s="222"/>
      <c r="K4" s="222"/>
      <c r="L4" s="222"/>
      <c r="M4" s="222"/>
      <c r="N4" s="222"/>
      <c r="O4" s="222"/>
      <c r="P4" s="222"/>
      <c r="Q4" s="222"/>
      <c r="R4" s="222"/>
      <c r="S4" s="260" t="s">
        <v>268</v>
      </c>
      <c r="T4" s="249" t="s">
        <v>177</v>
      </c>
      <c r="U4" s="261" t="s">
        <v>178</v>
      </c>
      <c r="V4" s="258"/>
      <c r="W4" s="258"/>
      <c r="X4" s="258"/>
      <c r="Y4" s="258"/>
      <c r="Z4" s="258"/>
    </row>
    <row r="5" s="66" customFormat="1" ht="24.75" customHeight="1" spans="1:26">
      <c r="A5" s="237"/>
      <c r="B5" s="221"/>
      <c r="C5" s="77"/>
      <c r="D5" s="248"/>
      <c r="E5" s="249" t="s">
        <v>105</v>
      </c>
      <c r="F5" s="249" t="s">
        <v>180</v>
      </c>
      <c r="G5" s="249" t="s">
        <v>181</v>
      </c>
      <c r="H5" s="249" t="s">
        <v>182</v>
      </c>
      <c r="I5" s="249" t="s">
        <v>105</v>
      </c>
      <c r="J5" s="255" t="s">
        <v>183</v>
      </c>
      <c r="K5" s="255" t="s">
        <v>184</v>
      </c>
      <c r="L5" s="255" t="s">
        <v>185</v>
      </c>
      <c r="M5" s="255" t="s">
        <v>186</v>
      </c>
      <c r="N5" s="249" t="s">
        <v>187</v>
      </c>
      <c r="O5" s="249" t="s">
        <v>188</v>
      </c>
      <c r="P5" s="249" t="s">
        <v>189</v>
      </c>
      <c r="Q5" s="249" t="s">
        <v>190</v>
      </c>
      <c r="R5" s="249" t="s">
        <v>191</v>
      </c>
      <c r="S5" s="222"/>
      <c r="T5" s="222"/>
      <c r="U5" s="248"/>
      <c r="V5" s="258"/>
      <c r="W5" s="258"/>
      <c r="X5" s="258"/>
      <c r="Y5" s="258"/>
      <c r="Z5" s="258"/>
    </row>
    <row r="6" s="66" customFormat="1" ht="30.75" customHeight="1" spans="1:26">
      <c r="A6" s="237"/>
      <c r="B6" s="221"/>
      <c r="C6" s="77"/>
      <c r="D6" s="248"/>
      <c r="E6" s="222"/>
      <c r="F6" s="222"/>
      <c r="G6" s="222"/>
      <c r="H6" s="222"/>
      <c r="I6" s="222"/>
      <c r="J6" s="256"/>
      <c r="K6" s="256"/>
      <c r="L6" s="256"/>
      <c r="M6" s="256"/>
      <c r="N6" s="222"/>
      <c r="O6" s="222"/>
      <c r="P6" s="222"/>
      <c r="Q6" s="222"/>
      <c r="R6" s="222"/>
      <c r="S6" s="222"/>
      <c r="T6" s="222"/>
      <c r="U6" s="248"/>
      <c r="V6" s="258"/>
      <c r="W6" s="258"/>
      <c r="X6" s="258"/>
      <c r="Y6" s="258"/>
      <c r="Z6" s="258"/>
    </row>
    <row r="7" s="66" customFormat="1" ht="24" customHeight="1" spans="1:26">
      <c r="A7" s="80"/>
      <c r="B7" s="81" t="s">
        <v>106</v>
      </c>
      <c r="C7" s="81" t="s">
        <v>107</v>
      </c>
      <c r="D7" s="250">
        <v>0</v>
      </c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8"/>
      <c r="W7" s="258"/>
      <c r="X7" s="258"/>
      <c r="Y7" s="258"/>
      <c r="Z7" s="258"/>
    </row>
    <row r="8" s="66" customFormat="1" ht="24" customHeight="1" spans="1:21">
      <c r="A8" s="80"/>
      <c r="B8" s="84" t="s">
        <v>108</v>
      </c>
      <c r="C8" s="84" t="s">
        <v>109</v>
      </c>
      <c r="D8" s="251" t="s">
        <v>269</v>
      </c>
      <c r="E8" s="251" t="s">
        <v>269</v>
      </c>
      <c r="F8" s="251" t="s">
        <v>269</v>
      </c>
      <c r="G8" s="251" t="s">
        <v>269</v>
      </c>
      <c r="H8" s="251" t="s">
        <v>269</v>
      </c>
      <c r="I8" s="251" t="s">
        <v>269</v>
      </c>
      <c r="J8" s="251" t="s">
        <v>269</v>
      </c>
      <c r="K8" s="251" t="s">
        <v>269</v>
      </c>
      <c r="L8" s="251" t="s">
        <v>269</v>
      </c>
      <c r="M8" s="251" t="s">
        <v>269</v>
      </c>
      <c r="N8" s="251" t="s">
        <v>269</v>
      </c>
      <c r="O8" s="251" t="s">
        <v>269</v>
      </c>
      <c r="P8" s="251" t="s">
        <v>269</v>
      </c>
      <c r="Q8" s="251" t="s">
        <v>269</v>
      </c>
      <c r="R8" s="251" t="s">
        <v>269</v>
      </c>
      <c r="S8" s="251" t="s">
        <v>269</v>
      </c>
      <c r="T8" s="251" t="s">
        <v>269</v>
      </c>
      <c r="U8" s="251" t="s">
        <v>269</v>
      </c>
    </row>
    <row r="9" ht="24" customHeight="1" spans="1:26">
      <c r="A9" s="86"/>
      <c r="B9" s="80"/>
      <c r="C9" s="87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30"/>
      <c r="T9" s="230"/>
      <c r="U9" s="262"/>
      <c r="V9" s="231"/>
      <c r="W9" s="231"/>
      <c r="X9" s="231"/>
      <c r="Y9" s="231"/>
      <c r="Z9" s="231"/>
    </row>
    <row r="10" ht="24" customHeight="1" spans="1:26">
      <c r="A10" s="86"/>
      <c r="B10" s="80"/>
      <c r="C10" s="87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30"/>
      <c r="T10" s="230"/>
      <c r="U10" s="262"/>
      <c r="V10" s="231"/>
      <c r="W10" s="231"/>
      <c r="X10" s="231"/>
      <c r="Y10" s="231"/>
      <c r="Z10" s="231"/>
    </row>
    <row r="11" ht="24" customHeight="1" spans="1:26">
      <c r="A11" s="86"/>
      <c r="B11" s="80"/>
      <c r="C11" s="87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30"/>
      <c r="T11" s="230"/>
      <c r="U11" s="262"/>
      <c r="V11" s="231"/>
      <c r="W11" s="231"/>
      <c r="X11" s="231"/>
      <c r="Y11" s="231"/>
      <c r="Z11" s="231"/>
    </row>
    <row r="12" ht="24" customHeight="1" spans="1:26">
      <c r="A12" s="86"/>
      <c r="B12" s="80"/>
      <c r="C12" s="87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30"/>
      <c r="T12" s="230"/>
      <c r="U12" s="262"/>
      <c r="V12" s="231"/>
      <c r="W12" s="231"/>
      <c r="X12" s="231"/>
      <c r="Y12" s="231"/>
      <c r="Z12" s="231"/>
    </row>
    <row r="13" ht="24" customHeight="1" spans="1:26">
      <c r="A13" s="86"/>
      <c r="B13" s="80"/>
      <c r="C13" s="87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30"/>
      <c r="T13" s="230"/>
      <c r="U13" s="262"/>
      <c r="V13" s="231"/>
      <c r="W13" s="231"/>
      <c r="X13" s="231"/>
      <c r="Y13" s="231"/>
      <c r="Z13" s="231"/>
    </row>
    <row r="14" ht="24" customHeight="1" spans="1:26">
      <c r="A14" s="86"/>
      <c r="B14" s="80"/>
      <c r="C14" s="87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30"/>
      <c r="T14" s="230"/>
      <c r="U14" s="262"/>
      <c r="V14" s="231"/>
      <c r="W14" s="231"/>
      <c r="X14" s="231"/>
      <c r="Y14" s="231"/>
      <c r="Z14" s="231"/>
    </row>
    <row r="15" ht="24" customHeight="1" spans="1:26">
      <c r="A15" s="86"/>
      <c r="B15" s="80"/>
      <c r="C15" s="87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30"/>
      <c r="T15" s="230"/>
      <c r="U15" s="262"/>
      <c r="V15" s="231"/>
      <c r="W15" s="231"/>
      <c r="X15" s="231"/>
      <c r="Y15" s="231"/>
      <c r="Z15" s="231"/>
    </row>
    <row r="16" ht="24" customHeight="1" spans="1:26">
      <c r="A16" s="86"/>
      <c r="B16" s="80"/>
      <c r="C16" s="87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30"/>
      <c r="T16" s="230"/>
      <c r="U16" s="262"/>
      <c r="V16" s="231"/>
      <c r="W16" s="231"/>
      <c r="X16" s="231"/>
      <c r="Y16" s="231"/>
      <c r="Z16" s="231"/>
    </row>
    <row r="17" ht="24" customHeight="1" spans="1:26">
      <c r="A17" s="86"/>
      <c r="B17" s="80"/>
      <c r="C17" s="87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30"/>
      <c r="T17" s="230"/>
      <c r="U17" s="262"/>
      <c r="V17" s="231"/>
      <c r="W17" s="231"/>
      <c r="X17" s="231"/>
      <c r="Y17" s="231"/>
      <c r="Z17" s="231"/>
    </row>
    <row r="18" ht="24" customHeight="1" spans="1:26">
      <c r="A18" s="86"/>
      <c r="B18" s="89"/>
      <c r="C18" s="87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30"/>
      <c r="T18" s="230"/>
      <c r="U18" s="262"/>
      <c r="V18" s="231"/>
      <c r="W18" s="231"/>
      <c r="X18" s="231"/>
      <c r="Y18" s="231"/>
      <c r="Z18" s="231"/>
    </row>
    <row r="19" ht="24" customHeight="1" spans="1:21">
      <c r="A19" s="86"/>
      <c r="B19" s="89"/>
      <c r="C19" s="87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</row>
    <row r="20" ht="24" customHeight="1" spans="1:21">
      <c r="A20" s="86"/>
      <c r="B20" s="89"/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ht="24" customHeight="1" spans="1:21">
      <c r="A21" s="86"/>
      <c r="B21" s="89"/>
      <c r="C21" s="87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</row>
    <row r="22" ht="24" customHeight="1" spans="1:21">
      <c r="A22" s="86"/>
      <c r="B22" s="89"/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ht="24" customHeight="1" spans="1:21">
      <c r="A23" s="86"/>
      <c r="B23" s="89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</row>
    <row r="24" ht="24" customHeight="1" spans="1:21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</row>
    <row r="25" ht="24" customHeight="1" spans="1:21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ht="24" customHeight="1" spans="1:21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ht="24" customHeight="1" spans="1:21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</row>
    <row r="28" ht="24" customHeight="1" spans="1:21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231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zoomScale="115" zoomScaleNormal="115" workbookViewId="0">
      <selection activeCell="B4" sqref="B4:B7"/>
    </sheetView>
  </sheetViews>
  <sheetFormatPr defaultColWidth="9.12222222222222" defaultRowHeight="11.25"/>
  <cols>
    <col min="1" max="1" width="10.6222222222222" style="67" customWidth="1"/>
    <col min="2" max="2" width="18.8777777777778" style="67" customWidth="1"/>
    <col min="3" max="3" width="11.6222222222222" style="67" customWidth="1"/>
    <col min="4" max="4" width="11.3777777777778" style="67" customWidth="1"/>
    <col min="5" max="5" width="11.6222222222222" style="67" customWidth="1"/>
    <col min="6" max="6" width="15.5" style="67" customWidth="1"/>
    <col min="7" max="7" width="11.1222222222222" style="67" customWidth="1"/>
    <col min="8" max="8" width="10.8777777777778" style="67" customWidth="1"/>
    <col min="9" max="11" width="15.6555555555556" style="67" customWidth="1"/>
    <col min="12" max="12" width="8.5" style="67" customWidth="1"/>
    <col min="13" max="13" width="9.87777777777778" style="67" customWidth="1"/>
    <col min="14" max="14" width="12.1666666666667" style="67" customWidth="1"/>
    <col min="15" max="15" width="9.12222222222222" style="67" customWidth="1"/>
    <col min="16" max="16" width="10.1333333333333" style="67" customWidth="1"/>
    <col min="17" max="17" width="9.98888888888889" style="67" customWidth="1"/>
    <col min="18" max="18" width="9.55555555555556" style="67" customWidth="1"/>
    <col min="19" max="19" width="9.56666666666667" style="67" customWidth="1"/>
    <col min="20" max="246" width="6.62222222222222" style="67" customWidth="1"/>
    <col min="247" max="16384" width="9.12222222222222" style="67"/>
  </cols>
  <sheetData>
    <row r="1" ht="23.1" customHeight="1" spans="1:246">
      <c r="A1" s="215"/>
      <c r="B1" s="216"/>
      <c r="C1" s="216"/>
      <c r="D1" s="217"/>
      <c r="E1" s="216"/>
      <c r="F1" s="216"/>
      <c r="G1" s="216"/>
      <c r="H1" s="216"/>
      <c r="I1" s="216"/>
      <c r="J1" s="216"/>
      <c r="K1" s="216"/>
      <c r="N1" s="233"/>
      <c r="O1" s="232"/>
      <c r="P1" s="232"/>
      <c r="S1" s="241" t="s">
        <v>309</v>
      </c>
      <c r="T1" s="241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</row>
    <row r="2" ht="23.1" customHeight="1" spans="2:246">
      <c r="B2" s="218" t="s">
        <v>310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  <c r="HT2" s="232"/>
      <c r="HU2" s="232"/>
      <c r="HV2" s="232"/>
      <c r="HW2" s="232"/>
      <c r="HX2" s="232"/>
      <c r="HY2" s="232"/>
      <c r="HZ2" s="232"/>
      <c r="IA2" s="232"/>
      <c r="IB2" s="232"/>
      <c r="IC2" s="232"/>
      <c r="ID2" s="232"/>
      <c r="IE2" s="232"/>
      <c r="IF2" s="232"/>
      <c r="IG2" s="232"/>
      <c r="IH2" s="232"/>
      <c r="II2" s="232"/>
      <c r="IJ2" s="232"/>
      <c r="IK2" s="232"/>
      <c r="IL2" s="232"/>
    </row>
    <row r="3" s="66" customFormat="1" ht="23.1" customHeight="1" spans="2:246"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34"/>
      <c r="M3" s="235"/>
      <c r="N3" s="236"/>
      <c r="O3" s="232"/>
      <c r="P3" s="232"/>
      <c r="S3" s="242" t="s">
        <v>311</v>
      </c>
      <c r="T3" s="24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</row>
    <row r="4" s="66" customFormat="1" ht="23.1" customHeight="1" spans="1:248">
      <c r="A4" s="220" t="s">
        <v>312</v>
      </c>
      <c r="B4" s="221" t="s">
        <v>89</v>
      </c>
      <c r="C4" s="222" t="s">
        <v>90</v>
      </c>
      <c r="D4" s="222" t="s">
        <v>313</v>
      </c>
      <c r="E4" s="222" t="s">
        <v>314</v>
      </c>
      <c r="F4" s="222" t="s">
        <v>315</v>
      </c>
      <c r="G4" s="222" t="s">
        <v>316</v>
      </c>
      <c r="H4" s="222" t="s">
        <v>317</v>
      </c>
      <c r="I4" s="222" t="s">
        <v>91</v>
      </c>
      <c r="J4" s="237" t="s">
        <v>92</v>
      </c>
      <c r="K4" s="237"/>
      <c r="L4" s="237"/>
      <c r="M4" s="72" t="s">
        <v>93</v>
      </c>
      <c r="N4" s="222" t="s">
        <v>94</v>
      </c>
      <c r="O4" s="222" t="s">
        <v>95</v>
      </c>
      <c r="P4" s="222"/>
      <c r="Q4" s="222" t="s">
        <v>96</v>
      </c>
      <c r="R4" s="222" t="s">
        <v>97</v>
      </c>
      <c r="S4" s="222" t="s">
        <v>98</v>
      </c>
      <c r="T4" s="222" t="s">
        <v>99</v>
      </c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</row>
    <row r="5" s="66" customFormat="1" ht="23.1" customHeight="1" spans="1:248">
      <c r="A5" s="220"/>
      <c r="B5" s="221"/>
      <c r="C5" s="222"/>
      <c r="D5" s="222"/>
      <c r="E5" s="222"/>
      <c r="F5" s="222"/>
      <c r="G5" s="222"/>
      <c r="H5" s="222"/>
      <c r="I5" s="222"/>
      <c r="J5" s="222" t="s">
        <v>115</v>
      </c>
      <c r="K5" s="222" t="s">
        <v>101</v>
      </c>
      <c r="L5" s="222" t="s">
        <v>102</v>
      </c>
      <c r="M5" s="222"/>
      <c r="N5" s="222"/>
      <c r="O5" s="222"/>
      <c r="P5" s="222"/>
      <c r="Q5" s="222"/>
      <c r="R5" s="222"/>
      <c r="S5" s="222"/>
      <c r="T5" s="22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</row>
    <row r="6" s="66" customFormat="1" ht="19.5" customHeight="1" spans="1:248">
      <c r="A6" s="220"/>
      <c r="B6" s="221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 t="s">
        <v>103</v>
      </c>
      <c r="P6" s="222" t="s">
        <v>104</v>
      </c>
      <c r="Q6" s="222"/>
      <c r="R6" s="222"/>
      <c r="S6" s="222"/>
      <c r="T6" s="22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</row>
    <row r="7" s="66" customFormat="1" ht="39.75" customHeight="1" spans="1:248">
      <c r="A7" s="220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</row>
    <row r="8" s="66" customFormat="1" ht="27.75" customHeight="1" spans="1:246">
      <c r="A8" s="223" t="s">
        <v>318</v>
      </c>
      <c r="B8" s="223" t="s">
        <v>319</v>
      </c>
      <c r="C8" s="223" t="s">
        <v>260</v>
      </c>
      <c r="D8" s="224" t="s">
        <v>320</v>
      </c>
      <c r="E8" s="224" t="s">
        <v>321</v>
      </c>
      <c r="F8" s="225" t="s">
        <v>135</v>
      </c>
      <c r="G8" s="226">
        <v>10</v>
      </c>
      <c r="H8" s="227"/>
      <c r="I8" s="238">
        <v>20000</v>
      </c>
      <c r="J8" s="238">
        <v>20000</v>
      </c>
      <c r="K8" s="238">
        <v>20000</v>
      </c>
      <c r="L8" s="227"/>
      <c r="M8" s="227"/>
      <c r="N8" s="239"/>
      <c r="O8" s="239"/>
      <c r="P8" s="239"/>
      <c r="Q8" s="239"/>
      <c r="R8" s="239"/>
      <c r="S8" s="228"/>
      <c r="T8" s="228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2"/>
      <c r="FG8" s="232"/>
      <c r="FH8" s="232"/>
      <c r="FI8" s="232"/>
      <c r="FJ8" s="232"/>
      <c r="FK8" s="232"/>
      <c r="FL8" s="232"/>
      <c r="FM8" s="232"/>
      <c r="FN8" s="232"/>
      <c r="FO8" s="232"/>
      <c r="FP8" s="232"/>
      <c r="FQ8" s="232"/>
      <c r="FR8" s="232"/>
      <c r="FS8" s="232"/>
      <c r="FT8" s="232"/>
      <c r="FU8" s="232"/>
      <c r="FV8" s="232"/>
      <c r="FW8" s="232"/>
      <c r="FX8" s="232"/>
      <c r="FY8" s="232"/>
      <c r="FZ8" s="232"/>
      <c r="GA8" s="232"/>
      <c r="GB8" s="232"/>
      <c r="GC8" s="232"/>
      <c r="GD8" s="232"/>
      <c r="GE8" s="232"/>
      <c r="GF8" s="232"/>
      <c r="GG8" s="232"/>
      <c r="GH8" s="232"/>
      <c r="GI8" s="232"/>
      <c r="GJ8" s="232"/>
      <c r="GK8" s="232"/>
      <c r="GL8" s="232"/>
      <c r="GM8" s="232"/>
      <c r="GN8" s="232"/>
      <c r="GO8" s="232"/>
      <c r="GP8" s="232"/>
      <c r="GQ8" s="232"/>
      <c r="GR8" s="232"/>
      <c r="GS8" s="232"/>
      <c r="GT8" s="232"/>
      <c r="GU8" s="232"/>
      <c r="GV8" s="232"/>
      <c r="GW8" s="232"/>
      <c r="GX8" s="232"/>
      <c r="GY8" s="232"/>
      <c r="GZ8" s="232"/>
      <c r="HA8" s="232"/>
      <c r="HB8" s="232"/>
      <c r="HC8" s="232"/>
      <c r="HD8" s="232"/>
      <c r="HE8" s="232"/>
      <c r="HF8" s="232"/>
      <c r="HG8" s="232"/>
      <c r="HH8" s="232"/>
      <c r="HI8" s="232"/>
      <c r="HJ8" s="232"/>
      <c r="HK8" s="232"/>
      <c r="HL8" s="232"/>
      <c r="HM8" s="232"/>
      <c r="HN8" s="232"/>
      <c r="HO8" s="232"/>
      <c r="HP8" s="232"/>
      <c r="HQ8" s="232"/>
      <c r="HR8" s="232"/>
      <c r="HS8" s="232"/>
      <c r="HT8" s="232"/>
      <c r="HU8" s="232"/>
      <c r="HV8" s="232"/>
      <c r="HW8" s="232"/>
      <c r="HX8" s="232"/>
      <c r="HY8" s="232"/>
      <c r="HZ8" s="232"/>
      <c r="IA8" s="232"/>
      <c r="IB8" s="232"/>
      <c r="IC8" s="232"/>
      <c r="ID8" s="232"/>
      <c r="IE8" s="232"/>
      <c r="IF8" s="232"/>
      <c r="IG8" s="232"/>
      <c r="IH8" s="232"/>
      <c r="II8" s="232"/>
      <c r="IJ8" s="232"/>
      <c r="IK8" s="232"/>
      <c r="IL8" s="232"/>
    </row>
    <row r="9" ht="23.1" customHeight="1" spans="1:246">
      <c r="A9" s="223" t="s">
        <v>322</v>
      </c>
      <c r="B9" s="223" t="s">
        <v>319</v>
      </c>
      <c r="C9" s="223" t="s">
        <v>260</v>
      </c>
      <c r="D9" s="224" t="s">
        <v>323</v>
      </c>
      <c r="E9" s="224" t="s">
        <v>324</v>
      </c>
      <c r="F9" s="225" t="s">
        <v>135</v>
      </c>
      <c r="G9" s="226">
        <v>20</v>
      </c>
      <c r="H9" s="228"/>
      <c r="I9" s="238">
        <v>50000</v>
      </c>
      <c r="J9" s="238">
        <v>50000</v>
      </c>
      <c r="K9" s="238">
        <v>50000</v>
      </c>
      <c r="L9" s="228"/>
      <c r="M9" s="228"/>
      <c r="N9" s="228"/>
      <c r="O9" s="228"/>
      <c r="P9" s="228"/>
      <c r="Q9" s="228"/>
      <c r="R9" s="228"/>
      <c r="S9" s="228"/>
      <c r="T9" s="228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  <c r="HT9" s="232"/>
      <c r="HU9" s="232"/>
      <c r="HV9" s="232"/>
      <c r="HW9" s="232"/>
      <c r="HX9" s="232"/>
      <c r="HY9" s="232"/>
      <c r="HZ9" s="232"/>
      <c r="IA9" s="232"/>
      <c r="IB9" s="232"/>
      <c r="IC9" s="232"/>
      <c r="ID9" s="232"/>
      <c r="IE9" s="232"/>
      <c r="IF9" s="232"/>
      <c r="IG9" s="232"/>
      <c r="IH9" s="232"/>
      <c r="II9" s="232"/>
      <c r="IJ9" s="232"/>
      <c r="IK9" s="232"/>
      <c r="IL9" s="232"/>
    </row>
    <row r="10" ht="23.1" customHeight="1" spans="1:246">
      <c r="A10" s="223" t="s">
        <v>325</v>
      </c>
      <c r="B10" s="223" t="s">
        <v>319</v>
      </c>
      <c r="C10" s="223" t="s">
        <v>260</v>
      </c>
      <c r="D10" s="224" t="s">
        <v>326</v>
      </c>
      <c r="E10" s="224" t="s">
        <v>324</v>
      </c>
      <c r="F10" s="225" t="s">
        <v>135</v>
      </c>
      <c r="G10" s="226">
        <v>8</v>
      </c>
      <c r="H10" s="228"/>
      <c r="I10" s="238">
        <v>15000</v>
      </c>
      <c r="J10" s="238">
        <v>15000</v>
      </c>
      <c r="K10" s="238">
        <v>15000</v>
      </c>
      <c r="L10" s="228"/>
      <c r="M10" s="228"/>
      <c r="N10" s="228"/>
      <c r="O10" s="228"/>
      <c r="P10" s="228"/>
      <c r="Q10" s="228"/>
      <c r="R10" s="228"/>
      <c r="S10" s="228"/>
      <c r="T10" s="228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  <c r="HY10" s="232"/>
      <c r="HZ10" s="232"/>
      <c r="IA10" s="232"/>
      <c r="IB10" s="232"/>
      <c r="IC10" s="232"/>
      <c r="ID10" s="232"/>
      <c r="IE10" s="232"/>
      <c r="IF10" s="232"/>
      <c r="IG10" s="232"/>
      <c r="IH10" s="232"/>
      <c r="II10" s="232"/>
      <c r="IJ10" s="232"/>
      <c r="IK10" s="232"/>
      <c r="IL10" s="232"/>
    </row>
    <row r="11" ht="23.1" customHeight="1" spans="1:246">
      <c r="A11" s="223" t="s">
        <v>327</v>
      </c>
      <c r="B11" s="223" t="s">
        <v>319</v>
      </c>
      <c r="C11" s="223" t="s">
        <v>260</v>
      </c>
      <c r="D11" s="224" t="s">
        <v>328</v>
      </c>
      <c r="E11" s="224" t="s">
        <v>329</v>
      </c>
      <c r="F11" s="225" t="s">
        <v>135</v>
      </c>
      <c r="G11" s="226">
        <v>3</v>
      </c>
      <c r="H11" s="228"/>
      <c r="I11" s="238">
        <v>10000</v>
      </c>
      <c r="J11" s="238">
        <v>10000</v>
      </c>
      <c r="K11" s="238">
        <v>10000</v>
      </c>
      <c r="L11" s="228"/>
      <c r="M11" s="228"/>
      <c r="N11" s="228"/>
      <c r="O11" s="228"/>
      <c r="P11" s="228"/>
      <c r="Q11" s="228"/>
      <c r="R11" s="228"/>
      <c r="S11" s="228"/>
      <c r="T11" s="228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  <c r="HK11" s="232"/>
      <c r="HL11" s="232"/>
      <c r="HM11" s="232"/>
      <c r="HN11" s="232"/>
      <c r="HO11" s="232"/>
      <c r="HP11" s="232"/>
      <c r="HQ11" s="232"/>
      <c r="HR11" s="232"/>
      <c r="HS11" s="232"/>
      <c r="HT11" s="232"/>
      <c r="HU11" s="232"/>
      <c r="HV11" s="232"/>
      <c r="HW11" s="232"/>
      <c r="HX11" s="232"/>
      <c r="HY11" s="232"/>
      <c r="HZ11" s="232"/>
      <c r="IA11" s="232"/>
      <c r="IB11" s="232"/>
      <c r="IC11" s="232"/>
      <c r="ID11" s="232"/>
      <c r="IE11" s="232"/>
      <c r="IF11" s="232"/>
      <c r="IG11" s="232"/>
      <c r="IH11" s="232"/>
      <c r="II11" s="232"/>
      <c r="IJ11" s="232"/>
      <c r="IK11" s="232"/>
      <c r="IL11" s="232"/>
    </row>
    <row r="12" ht="23.1" customHeight="1" spans="1:246">
      <c r="A12" s="223" t="s">
        <v>330</v>
      </c>
      <c r="B12" s="223" t="s">
        <v>319</v>
      </c>
      <c r="C12" s="223" t="s">
        <v>260</v>
      </c>
      <c r="D12" s="224" t="s">
        <v>331</v>
      </c>
      <c r="E12" s="229" t="s">
        <v>332</v>
      </c>
      <c r="F12" s="225" t="s">
        <v>135</v>
      </c>
      <c r="G12" s="226">
        <v>10</v>
      </c>
      <c r="H12" s="228"/>
      <c r="I12" s="238">
        <v>600000</v>
      </c>
      <c r="J12" s="238">
        <v>600000</v>
      </c>
      <c r="K12" s="238">
        <v>600000</v>
      </c>
      <c r="L12" s="228"/>
      <c r="M12" s="228"/>
      <c r="N12" s="228"/>
      <c r="O12" s="228"/>
      <c r="P12" s="228"/>
      <c r="Q12" s="228"/>
      <c r="R12" s="228"/>
      <c r="S12" s="228"/>
      <c r="T12" s="228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  <c r="HK12" s="232"/>
      <c r="HL12" s="232"/>
      <c r="HM12" s="232"/>
      <c r="HN12" s="232"/>
      <c r="HO12" s="232"/>
      <c r="HP12" s="232"/>
      <c r="HQ12" s="232"/>
      <c r="HR12" s="232"/>
      <c r="HS12" s="232"/>
      <c r="HT12" s="232"/>
      <c r="HU12" s="232"/>
      <c r="HV12" s="232"/>
      <c r="HW12" s="232"/>
      <c r="HX12" s="232"/>
      <c r="HY12" s="232"/>
      <c r="HZ12" s="232"/>
      <c r="IA12" s="232"/>
      <c r="IB12" s="232"/>
      <c r="IC12" s="232"/>
      <c r="ID12" s="232"/>
      <c r="IE12" s="232"/>
      <c r="IF12" s="232"/>
      <c r="IG12" s="232"/>
      <c r="IH12" s="232"/>
      <c r="II12" s="232"/>
      <c r="IJ12" s="232"/>
      <c r="IK12" s="232"/>
      <c r="IL12" s="232"/>
    </row>
    <row r="13" ht="23.1" customHeight="1" spans="1:246">
      <c r="A13" s="230"/>
      <c r="B13" s="228" t="s">
        <v>105</v>
      </c>
      <c r="C13" s="228"/>
      <c r="D13" s="228"/>
      <c r="E13" s="228"/>
      <c r="F13" s="228"/>
      <c r="G13" s="220">
        <f>SUM(G8:G12)</f>
        <v>51</v>
      </c>
      <c r="H13" s="228"/>
      <c r="I13" s="240">
        <f t="shared" ref="I13:K13" si="0">SUM(I8:I12)</f>
        <v>695000</v>
      </c>
      <c r="J13" s="240">
        <f t="shared" si="0"/>
        <v>695000</v>
      </c>
      <c r="K13" s="240">
        <f t="shared" si="0"/>
        <v>695000</v>
      </c>
      <c r="L13" s="228"/>
      <c r="M13" s="228"/>
      <c r="N13" s="228"/>
      <c r="O13" s="228"/>
      <c r="P13" s="228"/>
      <c r="Q13" s="228"/>
      <c r="R13" s="228"/>
      <c r="S13" s="228"/>
      <c r="T13" s="228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  <c r="HT13" s="232"/>
      <c r="HU13" s="232"/>
      <c r="HV13" s="232"/>
      <c r="HW13" s="232"/>
      <c r="HX13" s="232"/>
      <c r="HY13" s="232"/>
      <c r="HZ13" s="232"/>
      <c r="IA13" s="232"/>
      <c r="IB13" s="232"/>
      <c r="IC13" s="232"/>
      <c r="ID13" s="232"/>
      <c r="IE13" s="232"/>
      <c r="IF13" s="232"/>
      <c r="IG13" s="232"/>
      <c r="IH13" s="232"/>
      <c r="II13" s="232"/>
      <c r="IJ13" s="232"/>
      <c r="IK13" s="232"/>
      <c r="IL13" s="232"/>
    </row>
    <row r="14" ht="23.1" customHeight="1" spans="1:246">
      <c r="A14" s="231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  <c r="DW14" s="232"/>
      <c r="DX14" s="232"/>
      <c r="DY14" s="232"/>
      <c r="DZ14" s="232"/>
      <c r="EA14" s="232"/>
      <c r="EB14" s="232"/>
      <c r="EC14" s="232"/>
      <c r="ED14" s="232"/>
      <c r="EE14" s="232"/>
      <c r="EF14" s="232"/>
      <c r="EG14" s="232"/>
      <c r="EH14" s="232"/>
      <c r="EI14" s="232"/>
      <c r="EJ14" s="232"/>
      <c r="EK14" s="232"/>
      <c r="EL14" s="232"/>
      <c r="EM14" s="232"/>
      <c r="EN14" s="232"/>
      <c r="EO14" s="232"/>
      <c r="EP14" s="232"/>
      <c r="EQ14" s="232"/>
      <c r="ER14" s="232"/>
      <c r="ES14" s="232"/>
      <c r="ET14" s="232"/>
      <c r="EU14" s="232"/>
      <c r="EV14" s="232"/>
      <c r="EW14" s="232"/>
      <c r="EX14" s="232"/>
      <c r="EY14" s="232"/>
      <c r="EZ14" s="232"/>
      <c r="FA14" s="232"/>
      <c r="FB14" s="232"/>
      <c r="FC14" s="232"/>
      <c r="FD14" s="232"/>
      <c r="FE14" s="232"/>
      <c r="FF14" s="232"/>
      <c r="FG14" s="232"/>
      <c r="FH14" s="232"/>
      <c r="FI14" s="232"/>
      <c r="FJ14" s="232"/>
      <c r="FK14" s="232"/>
      <c r="FL14" s="232"/>
      <c r="FM14" s="232"/>
      <c r="FN14" s="232"/>
      <c r="FO14" s="232"/>
      <c r="FP14" s="232"/>
      <c r="FQ14" s="232"/>
      <c r="FR14" s="232"/>
      <c r="FS14" s="232"/>
      <c r="FT14" s="232"/>
      <c r="FU14" s="232"/>
      <c r="FV14" s="232"/>
      <c r="FW14" s="232"/>
      <c r="FX14" s="232"/>
      <c r="FY14" s="232"/>
      <c r="FZ14" s="232"/>
      <c r="GA14" s="232"/>
      <c r="GB14" s="232"/>
      <c r="GC14" s="232"/>
      <c r="GD14" s="232"/>
      <c r="GE14" s="232"/>
      <c r="GF14" s="232"/>
      <c r="GG14" s="232"/>
      <c r="GH14" s="232"/>
      <c r="GI14" s="232"/>
      <c r="GJ14" s="232"/>
      <c r="GK14" s="232"/>
      <c r="GL14" s="232"/>
      <c r="GM14" s="232"/>
      <c r="GN14" s="232"/>
      <c r="GO14" s="232"/>
      <c r="GP14" s="232"/>
      <c r="GQ14" s="232"/>
      <c r="GR14" s="232"/>
      <c r="GS14" s="232"/>
      <c r="GT14" s="232"/>
      <c r="GU14" s="232"/>
      <c r="GV14" s="232"/>
      <c r="GW14" s="232"/>
      <c r="GX14" s="232"/>
      <c r="GY14" s="232"/>
      <c r="GZ14" s="232"/>
      <c r="HA14" s="232"/>
      <c r="HB14" s="232"/>
      <c r="HC14" s="232"/>
      <c r="HD14" s="232"/>
      <c r="HE14" s="232"/>
      <c r="HF14" s="232"/>
      <c r="HG14" s="232"/>
      <c r="HH14" s="232"/>
      <c r="HI14" s="232"/>
      <c r="HJ14" s="232"/>
      <c r="HK14" s="232"/>
      <c r="HL14" s="232"/>
      <c r="HM14" s="232"/>
      <c r="HN14" s="232"/>
      <c r="HO14" s="232"/>
      <c r="HP14" s="232"/>
      <c r="HQ14" s="232"/>
      <c r="HR14" s="232"/>
      <c r="HS14" s="232"/>
      <c r="HT14" s="232"/>
      <c r="HU14" s="232"/>
      <c r="HV14" s="232"/>
      <c r="HW14" s="232"/>
      <c r="HX14" s="232"/>
      <c r="HY14" s="232"/>
      <c r="HZ14" s="232"/>
      <c r="IA14" s="232"/>
      <c r="IB14" s="232"/>
      <c r="IC14" s="232"/>
      <c r="ID14" s="232"/>
      <c r="IE14" s="232"/>
      <c r="IF14" s="232"/>
      <c r="IG14" s="232"/>
      <c r="IH14" s="232"/>
      <c r="II14" s="232"/>
      <c r="IJ14" s="232"/>
      <c r="IK14" s="232"/>
      <c r="IL14" s="232"/>
    </row>
    <row r="15" ht="23.1" customHeight="1" spans="1:246">
      <c r="A15" s="231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  <c r="EF15" s="232"/>
      <c r="EG15" s="232"/>
      <c r="EH15" s="232"/>
      <c r="EI15" s="232"/>
      <c r="EJ15" s="232"/>
      <c r="EK15" s="232"/>
      <c r="EL15" s="232"/>
      <c r="EM15" s="232"/>
      <c r="EN15" s="232"/>
      <c r="EO15" s="232"/>
      <c r="EP15" s="232"/>
      <c r="EQ15" s="232"/>
      <c r="ER15" s="232"/>
      <c r="ES15" s="232"/>
      <c r="ET15" s="232"/>
      <c r="EU15" s="232"/>
      <c r="EV15" s="232"/>
      <c r="EW15" s="232"/>
      <c r="EX15" s="232"/>
      <c r="EY15" s="232"/>
      <c r="EZ15" s="232"/>
      <c r="FA15" s="232"/>
      <c r="FB15" s="232"/>
      <c r="FC15" s="232"/>
      <c r="FD15" s="232"/>
      <c r="FE15" s="232"/>
      <c r="FF15" s="232"/>
      <c r="FG15" s="232"/>
      <c r="FH15" s="232"/>
      <c r="FI15" s="232"/>
      <c r="FJ15" s="232"/>
      <c r="FK15" s="232"/>
      <c r="FL15" s="232"/>
      <c r="FM15" s="232"/>
      <c r="FN15" s="232"/>
      <c r="FO15" s="232"/>
      <c r="FP15" s="232"/>
      <c r="FQ15" s="232"/>
      <c r="FR15" s="232"/>
      <c r="FS15" s="232"/>
      <c r="FT15" s="232"/>
      <c r="FU15" s="232"/>
      <c r="FV15" s="232"/>
      <c r="FW15" s="232"/>
      <c r="FX15" s="232"/>
      <c r="FY15" s="232"/>
      <c r="FZ15" s="232"/>
      <c r="GA15" s="232"/>
      <c r="GB15" s="232"/>
      <c r="GC15" s="232"/>
      <c r="GD15" s="232"/>
      <c r="GE15" s="232"/>
      <c r="GF15" s="232"/>
      <c r="GG15" s="232"/>
      <c r="GH15" s="232"/>
      <c r="GI15" s="232"/>
      <c r="GJ15" s="232"/>
      <c r="GK15" s="232"/>
      <c r="GL15" s="232"/>
      <c r="GM15" s="232"/>
      <c r="GN15" s="232"/>
      <c r="GO15" s="232"/>
      <c r="GP15" s="232"/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  <c r="HF15" s="232"/>
      <c r="HG15" s="232"/>
      <c r="HH15" s="232"/>
      <c r="HI15" s="232"/>
      <c r="HJ15" s="232"/>
      <c r="HK15" s="232"/>
      <c r="HL15" s="232"/>
      <c r="HM15" s="232"/>
      <c r="HN15" s="232"/>
      <c r="HO15" s="232"/>
      <c r="HP15" s="232"/>
      <c r="HQ15" s="232"/>
      <c r="HR15" s="232"/>
      <c r="HS15" s="232"/>
      <c r="HT15" s="232"/>
      <c r="HU15" s="232"/>
      <c r="HV15" s="232"/>
      <c r="HW15" s="232"/>
      <c r="HX15" s="232"/>
      <c r="HY15" s="232"/>
      <c r="HZ15" s="232"/>
      <c r="IA15" s="232"/>
      <c r="IB15" s="232"/>
      <c r="IC15" s="232"/>
      <c r="ID15" s="232"/>
      <c r="IE15" s="232"/>
      <c r="IF15" s="232"/>
      <c r="IG15" s="232"/>
      <c r="IH15" s="232"/>
      <c r="II15" s="232"/>
      <c r="IJ15" s="232"/>
      <c r="IK15" s="232"/>
      <c r="IL15" s="232"/>
    </row>
    <row r="16" ht="23.1" customHeight="1" spans="1:246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232"/>
      <c r="HP16" s="232"/>
      <c r="HQ16" s="232"/>
      <c r="HR16" s="232"/>
      <c r="HS16" s="232"/>
      <c r="HT16" s="232"/>
      <c r="HU16" s="232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  <c r="II16" s="232"/>
      <c r="IJ16" s="232"/>
      <c r="IK16" s="232"/>
      <c r="IL16" s="232"/>
    </row>
    <row r="17" ht="23.1" customHeight="1" spans="1:246">
      <c r="A17" s="231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2"/>
      <c r="DT17" s="232"/>
      <c r="DU17" s="232"/>
      <c r="DV17" s="232"/>
      <c r="DW17" s="232"/>
      <c r="DX17" s="232"/>
      <c r="DY17" s="232"/>
      <c r="DZ17" s="232"/>
      <c r="EA17" s="232"/>
      <c r="EB17" s="232"/>
      <c r="EC17" s="232"/>
      <c r="ED17" s="232"/>
      <c r="EE17" s="232"/>
      <c r="EF17" s="232"/>
      <c r="EG17" s="232"/>
      <c r="EH17" s="232"/>
      <c r="EI17" s="232"/>
      <c r="EJ17" s="232"/>
      <c r="EK17" s="232"/>
      <c r="EL17" s="232"/>
      <c r="EM17" s="232"/>
      <c r="EN17" s="232"/>
      <c r="EO17" s="232"/>
      <c r="EP17" s="232"/>
      <c r="EQ17" s="232"/>
      <c r="ER17" s="232"/>
      <c r="ES17" s="232"/>
      <c r="ET17" s="232"/>
      <c r="EU17" s="232"/>
      <c r="EV17" s="232"/>
      <c r="EW17" s="232"/>
      <c r="EX17" s="232"/>
      <c r="EY17" s="232"/>
      <c r="EZ17" s="232"/>
      <c r="FA17" s="232"/>
      <c r="FB17" s="232"/>
      <c r="FC17" s="232"/>
      <c r="FD17" s="232"/>
      <c r="FE17" s="232"/>
      <c r="FF17" s="232"/>
      <c r="FG17" s="232"/>
      <c r="FH17" s="232"/>
      <c r="FI17" s="232"/>
      <c r="FJ17" s="232"/>
      <c r="FK17" s="232"/>
      <c r="FL17" s="232"/>
      <c r="FM17" s="232"/>
      <c r="FN17" s="232"/>
      <c r="FO17" s="232"/>
      <c r="FP17" s="232"/>
      <c r="FQ17" s="232"/>
      <c r="FR17" s="232"/>
      <c r="FS17" s="232"/>
      <c r="FT17" s="232"/>
      <c r="FU17" s="232"/>
      <c r="FV17" s="232"/>
      <c r="FW17" s="232"/>
      <c r="FX17" s="232"/>
      <c r="FY17" s="232"/>
      <c r="FZ17" s="232"/>
      <c r="GA17" s="232"/>
      <c r="GB17" s="232"/>
      <c r="GC17" s="232"/>
      <c r="GD17" s="232"/>
      <c r="GE17" s="232"/>
      <c r="GF17" s="232"/>
      <c r="GG17" s="232"/>
      <c r="GH17" s="232"/>
      <c r="GI17" s="232"/>
      <c r="GJ17" s="232"/>
      <c r="GK17" s="232"/>
      <c r="GL17" s="232"/>
      <c r="GM17" s="232"/>
      <c r="GN17" s="232"/>
      <c r="GO17" s="232"/>
      <c r="GP17" s="232"/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  <c r="HF17" s="232"/>
      <c r="HG17" s="232"/>
      <c r="HH17" s="232"/>
      <c r="HI17" s="232"/>
      <c r="HJ17" s="232"/>
      <c r="HK17" s="232"/>
      <c r="HL17" s="232"/>
      <c r="HM17" s="232"/>
      <c r="HN17" s="232"/>
      <c r="HO17" s="232"/>
      <c r="HP17" s="232"/>
      <c r="HQ17" s="232"/>
      <c r="HR17" s="232"/>
      <c r="HS17" s="232"/>
      <c r="HT17" s="232"/>
      <c r="HU17" s="232"/>
      <c r="HV17" s="232"/>
      <c r="HW17" s="232"/>
      <c r="HX17" s="232"/>
      <c r="HY17" s="232"/>
      <c r="HZ17" s="232"/>
      <c r="IA17" s="232"/>
      <c r="IB17" s="232"/>
      <c r="IC17" s="232"/>
      <c r="ID17" s="232"/>
      <c r="IE17" s="232"/>
      <c r="IF17" s="232"/>
      <c r="IG17" s="232"/>
      <c r="IH17" s="232"/>
      <c r="II17" s="232"/>
      <c r="IJ17" s="232"/>
      <c r="IK17" s="232"/>
      <c r="IL17" s="232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8"/>
  <sheetViews>
    <sheetView showGridLines="0" showZeros="0" zoomScale="115" zoomScaleNormal="115" workbookViewId="0">
      <selection activeCell="B4" sqref="B4:B6"/>
    </sheetView>
  </sheetViews>
  <sheetFormatPr defaultColWidth="9.12222222222222" defaultRowHeight="11.25"/>
  <cols>
    <col min="1" max="1" width="26.3666666666667" style="67" customWidth="1"/>
    <col min="2" max="2" width="20.1333333333333" style="67" customWidth="1"/>
    <col min="3" max="3" width="57.2444444444444" style="67" customWidth="1"/>
    <col min="4" max="4" width="18.2666666666667" style="67" customWidth="1"/>
    <col min="5" max="8" width="12.6222222222222" style="67" customWidth="1"/>
    <col min="9" max="9" width="16.9444444444444" style="67" customWidth="1"/>
    <col min="10" max="15" width="12.6222222222222" style="67" customWidth="1"/>
    <col min="16" max="16" width="14.2" style="67" customWidth="1"/>
    <col min="17" max="17" width="12.6222222222222" style="67" customWidth="1"/>
    <col min="18" max="18" width="14.2111111111111" style="67" customWidth="1"/>
    <col min="19" max="19" width="12.6222222222222" style="67" customWidth="1"/>
    <col min="20" max="16384" width="9.12222222222222" style="67"/>
  </cols>
  <sheetData>
    <row r="1" ht="25.5" customHeight="1" spans="1:20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90" t="s">
        <v>333</v>
      </c>
      <c r="T1" s="95"/>
    </row>
    <row r="2" ht="25.5" customHeight="1" spans="1:20">
      <c r="A2" s="69" t="s">
        <v>334</v>
      </c>
      <c r="B2" s="201"/>
      <c r="C2" s="201"/>
      <c r="D2" s="201"/>
      <c r="E2" s="201"/>
      <c r="F2" s="201"/>
      <c r="G2" s="69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95"/>
    </row>
    <row r="3" ht="25.5" customHeight="1" spans="1:20">
      <c r="A3" s="202"/>
      <c r="B3" s="203"/>
      <c r="C3" s="203"/>
      <c r="D3" s="203"/>
      <c r="E3" s="203"/>
      <c r="F3" s="203"/>
      <c r="G3" s="203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93" t="s">
        <v>88</v>
      </c>
      <c r="T3" s="95"/>
    </row>
    <row r="4" s="66" customFormat="1" ht="19.5" customHeight="1" spans="1:20">
      <c r="A4" s="77" t="s">
        <v>112</v>
      </c>
      <c r="B4" s="72" t="s">
        <v>89</v>
      </c>
      <c r="C4" s="73" t="s">
        <v>308</v>
      </c>
      <c r="D4" s="75" t="s">
        <v>114</v>
      </c>
      <c r="E4" s="75" t="s">
        <v>335</v>
      </c>
      <c r="F4" s="76" t="s">
        <v>336</v>
      </c>
      <c r="G4" s="75" t="s">
        <v>337</v>
      </c>
      <c r="H4" s="78" t="s">
        <v>338</v>
      </c>
      <c r="I4" s="78" t="s">
        <v>339</v>
      </c>
      <c r="J4" s="78" t="s">
        <v>340</v>
      </c>
      <c r="K4" s="78" t="s">
        <v>189</v>
      </c>
      <c r="L4" s="78" t="s">
        <v>341</v>
      </c>
      <c r="M4" s="78" t="s">
        <v>182</v>
      </c>
      <c r="N4" s="78" t="s">
        <v>190</v>
      </c>
      <c r="O4" s="78" t="s">
        <v>185</v>
      </c>
      <c r="P4" s="78" t="s">
        <v>342</v>
      </c>
      <c r="Q4" s="78" t="s">
        <v>343</v>
      </c>
      <c r="R4" s="78" t="s">
        <v>344</v>
      </c>
      <c r="S4" s="72" t="s">
        <v>191</v>
      </c>
      <c r="T4" s="97"/>
    </row>
    <row r="5" s="66" customFormat="1" ht="15" customHeight="1" spans="1:20">
      <c r="A5" s="77"/>
      <c r="B5" s="72"/>
      <c r="C5" s="77"/>
      <c r="D5" s="78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2"/>
      <c r="T5" s="97"/>
    </row>
    <row r="6" s="66" customFormat="1" ht="15" customHeight="1" spans="1:20">
      <c r="A6" s="77"/>
      <c r="B6" s="204"/>
      <c r="C6" s="77"/>
      <c r="D6" s="78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2"/>
      <c r="T6" s="97"/>
    </row>
    <row r="7" s="198" customFormat="1" ht="24" customHeight="1" spans="1:25">
      <c r="A7" s="205"/>
      <c r="B7" s="206" t="s">
        <v>106</v>
      </c>
      <c r="C7" s="206" t="s">
        <v>107</v>
      </c>
      <c r="D7" s="136">
        <v>5555067.94</v>
      </c>
      <c r="E7" s="207"/>
      <c r="F7" s="207"/>
      <c r="G7" s="207"/>
      <c r="H7" s="207"/>
      <c r="I7" s="136">
        <v>5546787.94</v>
      </c>
      <c r="J7" s="207"/>
      <c r="K7" s="207"/>
      <c r="L7" s="207"/>
      <c r="M7" s="136">
        <v>8280</v>
      </c>
      <c r="N7" s="207"/>
      <c r="O7" s="207"/>
      <c r="P7" s="207"/>
      <c r="Q7" s="207"/>
      <c r="R7" s="207"/>
      <c r="S7" s="207"/>
      <c r="T7" s="199"/>
      <c r="U7" s="199"/>
      <c r="V7" s="199"/>
      <c r="W7" s="199"/>
      <c r="X7" s="199"/>
      <c r="Y7" s="199"/>
    </row>
    <row r="8" s="199" customFormat="1" ht="24" customHeight="1" spans="1:20">
      <c r="A8" s="205"/>
      <c r="B8" s="208">
        <v>410006</v>
      </c>
      <c r="C8" s="206" t="s">
        <v>109</v>
      </c>
      <c r="D8" s="209">
        <v>5555067.94</v>
      </c>
      <c r="E8" s="210"/>
      <c r="F8" s="210"/>
      <c r="G8" s="210"/>
      <c r="H8" s="210"/>
      <c r="I8" s="136">
        <v>5546787.94</v>
      </c>
      <c r="J8" s="210"/>
      <c r="K8" s="210"/>
      <c r="L8" s="210"/>
      <c r="M8" s="136">
        <v>8280</v>
      </c>
      <c r="N8" s="210"/>
      <c r="O8" s="210"/>
      <c r="P8" s="210"/>
      <c r="Q8" s="210"/>
      <c r="R8" s="210"/>
      <c r="S8" s="210"/>
      <c r="T8" s="131"/>
    </row>
    <row r="9" s="200" customFormat="1" ht="24" customHeight="1" spans="1:20">
      <c r="A9" s="86" t="s">
        <v>345</v>
      </c>
      <c r="B9" s="211">
        <v>410006</v>
      </c>
      <c r="C9" s="164" t="s">
        <v>135</v>
      </c>
      <c r="D9" s="126">
        <v>5196043.72</v>
      </c>
      <c r="E9" s="126"/>
      <c r="F9" s="126"/>
      <c r="G9" s="126"/>
      <c r="H9" s="126"/>
      <c r="I9" s="126">
        <v>5187763.72</v>
      </c>
      <c r="J9" s="126"/>
      <c r="K9" s="126"/>
      <c r="L9" s="126"/>
      <c r="M9" s="126">
        <v>8280</v>
      </c>
      <c r="N9" s="197"/>
      <c r="O9" s="197"/>
      <c r="P9" s="197"/>
      <c r="Q9" s="197"/>
      <c r="R9" s="197"/>
      <c r="S9" s="197"/>
      <c r="T9" s="214"/>
    </row>
    <row r="10" s="200" customFormat="1" ht="24" customHeight="1" spans="1:20">
      <c r="A10" s="86" t="s">
        <v>346</v>
      </c>
      <c r="B10" s="211">
        <v>410006</v>
      </c>
      <c r="C10" s="164" t="s">
        <v>137</v>
      </c>
      <c r="D10" s="126">
        <v>5196043.72</v>
      </c>
      <c r="E10" s="126"/>
      <c r="F10" s="126"/>
      <c r="G10" s="126"/>
      <c r="H10" s="126"/>
      <c r="I10" s="126">
        <v>5187763.72</v>
      </c>
      <c r="J10" s="126"/>
      <c r="K10" s="126"/>
      <c r="L10" s="126"/>
      <c r="M10" s="126">
        <v>8280</v>
      </c>
      <c r="N10" s="197"/>
      <c r="O10" s="197"/>
      <c r="P10" s="197"/>
      <c r="Q10" s="197"/>
      <c r="R10" s="197"/>
      <c r="S10" s="197"/>
      <c r="T10" s="214"/>
    </row>
    <row r="11" s="200" customFormat="1" ht="24" customHeight="1" spans="1:20">
      <c r="A11" s="86" t="s">
        <v>347</v>
      </c>
      <c r="B11" s="211">
        <v>410006</v>
      </c>
      <c r="C11" s="140" t="s">
        <v>139</v>
      </c>
      <c r="D11" s="126">
        <v>5196043.72</v>
      </c>
      <c r="E11" s="126"/>
      <c r="F11" s="126"/>
      <c r="G11" s="126"/>
      <c r="H11" s="126"/>
      <c r="I11" s="126">
        <v>5187763.72</v>
      </c>
      <c r="J11" s="126"/>
      <c r="K11" s="126"/>
      <c r="L11" s="126"/>
      <c r="M11" s="126">
        <v>8280</v>
      </c>
      <c r="N11" s="197"/>
      <c r="O11" s="197"/>
      <c r="P11" s="197"/>
      <c r="Q11" s="197"/>
      <c r="R11" s="197"/>
      <c r="S11" s="197"/>
      <c r="T11" s="214"/>
    </row>
    <row r="12" s="200" customFormat="1" ht="24" customHeight="1" spans="1:20">
      <c r="A12" s="86" t="s">
        <v>116</v>
      </c>
      <c r="B12" s="211">
        <v>410006</v>
      </c>
      <c r="C12" s="87" t="s">
        <v>117</v>
      </c>
      <c r="D12" s="212">
        <f>D13+D16</f>
        <v>201699</v>
      </c>
      <c r="E12" s="212"/>
      <c r="F12" s="212"/>
      <c r="G12" s="212"/>
      <c r="H12" s="212"/>
      <c r="I12" s="212">
        <v>201699</v>
      </c>
      <c r="J12" s="213"/>
      <c r="K12" s="213"/>
      <c r="L12" s="213"/>
      <c r="M12" s="213"/>
      <c r="N12" s="197"/>
      <c r="O12" s="197"/>
      <c r="P12" s="197"/>
      <c r="Q12" s="197"/>
      <c r="R12" s="197"/>
      <c r="S12" s="197"/>
      <c r="T12" s="214"/>
    </row>
    <row r="13" s="200" customFormat="1" ht="24" customHeight="1" spans="1:20">
      <c r="A13" s="86" t="s">
        <v>118</v>
      </c>
      <c r="B13" s="211">
        <v>410006</v>
      </c>
      <c r="C13" s="87" t="s">
        <v>119</v>
      </c>
      <c r="D13" s="126">
        <f>D14+D15</f>
        <v>193631.04</v>
      </c>
      <c r="E13" s="126"/>
      <c r="F13" s="126"/>
      <c r="G13" s="126"/>
      <c r="H13" s="126"/>
      <c r="I13" s="126">
        <v>129087.36</v>
      </c>
      <c r="J13" s="126"/>
      <c r="K13" s="213"/>
      <c r="L13" s="213"/>
      <c r="M13" s="213"/>
      <c r="N13" s="197"/>
      <c r="O13" s="197"/>
      <c r="P13" s="197"/>
      <c r="Q13" s="197"/>
      <c r="R13" s="197"/>
      <c r="S13" s="197"/>
      <c r="T13" s="214"/>
    </row>
    <row r="14" s="200" customFormat="1" ht="24" customHeight="1" spans="1:20">
      <c r="A14" s="86" t="s">
        <v>120</v>
      </c>
      <c r="B14" s="211">
        <v>410006</v>
      </c>
      <c r="C14" s="87" t="s">
        <v>121</v>
      </c>
      <c r="D14" s="126">
        <v>129087.36</v>
      </c>
      <c r="E14" s="126"/>
      <c r="F14" s="126"/>
      <c r="G14" s="126"/>
      <c r="H14" s="126"/>
      <c r="I14" s="126">
        <v>129087.36</v>
      </c>
      <c r="J14" s="126"/>
      <c r="K14" s="213"/>
      <c r="L14" s="213"/>
      <c r="M14" s="213"/>
      <c r="N14" s="197"/>
      <c r="O14" s="197"/>
      <c r="P14" s="197"/>
      <c r="Q14" s="197"/>
      <c r="R14" s="197"/>
      <c r="S14" s="197"/>
      <c r="T14" s="214"/>
    </row>
    <row r="15" s="200" customFormat="1" ht="24" customHeight="1" spans="1:20">
      <c r="A15" s="86" t="s">
        <v>122</v>
      </c>
      <c r="B15" s="211">
        <v>410006</v>
      </c>
      <c r="C15" s="87" t="s">
        <v>123</v>
      </c>
      <c r="D15" s="126">
        <v>64543.68</v>
      </c>
      <c r="E15" s="126"/>
      <c r="F15" s="126"/>
      <c r="G15" s="126"/>
      <c r="H15" s="126"/>
      <c r="I15" s="126">
        <v>64543.68</v>
      </c>
      <c r="J15" s="213"/>
      <c r="K15" s="213"/>
      <c r="L15" s="213"/>
      <c r="M15" s="213"/>
      <c r="N15" s="197"/>
      <c r="O15" s="197"/>
      <c r="P15" s="197"/>
      <c r="Q15" s="197"/>
      <c r="R15" s="197"/>
      <c r="S15" s="197"/>
      <c r="T15" s="214"/>
    </row>
    <row r="16" s="200" customFormat="1" ht="24" customHeight="1" spans="1:20">
      <c r="A16" s="86" t="s">
        <v>124</v>
      </c>
      <c r="B16" s="211">
        <v>410006</v>
      </c>
      <c r="C16" s="87" t="s">
        <v>125</v>
      </c>
      <c r="D16" s="126">
        <v>8067.96</v>
      </c>
      <c r="E16" s="126"/>
      <c r="F16" s="126"/>
      <c r="G16" s="126"/>
      <c r="H16" s="126"/>
      <c r="I16" s="126">
        <v>8067.96</v>
      </c>
      <c r="J16" s="213"/>
      <c r="K16" s="213"/>
      <c r="L16" s="213"/>
      <c r="M16" s="213"/>
      <c r="N16" s="197"/>
      <c r="O16" s="197"/>
      <c r="P16" s="197"/>
      <c r="Q16" s="197"/>
      <c r="R16" s="197"/>
      <c r="S16" s="197"/>
      <c r="T16" s="214"/>
    </row>
    <row r="17" s="200" customFormat="1" ht="24" customHeight="1" spans="1:20">
      <c r="A17" s="86" t="s">
        <v>126</v>
      </c>
      <c r="B17" s="211">
        <v>410006</v>
      </c>
      <c r="C17" s="87" t="s">
        <v>127</v>
      </c>
      <c r="D17" s="126">
        <v>8067.96</v>
      </c>
      <c r="E17" s="126"/>
      <c r="F17" s="126"/>
      <c r="G17" s="126"/>
      <c r="H17" s="126"/>
      <c r="I17" s="126">
        <v>8067.96</v>
      </c>
      <c r="J17" s="213"/>
      <c r="K17" s="213"/>
      <c r="L17" s="213"/>
      <c r="M17" s="213"/>
      <c r="N17" s="197"/>
      <c r="O17" s="197"/>
      <c r="P17" s="197"/>
      <c r="Q17" s="197"/>
      <c r="R17" s="197"/>
      <c r="S17" s="197"/>
      <c r="T17" s="214"/>
    </row>
    <row r="18" s="200" customFormat="1" ht="24" customHeight="1" spans="1:20">
      <c r="A18" s="86" t="s">
        <v>128</v>
      </c>
      <c r="B18" s="211">
        <v>410006</v>
      </c>
      <c r="C18" s="87" t="s">
        <v>129</v>
      </c>
      <c r="D18" s="126">
        <v>60509.7</v>
      </c>
      <c r="E18" s="126"/>
      <c r="F18" s="126"/>
      <c r="G18" s="126"/>
      <c r="H18" s="126"/>
      <c r="I18" s="126">
        <v>60509.7</v>
      </c>
      <c r="J18" s="213"/>
      <c r="K18" s="213"/>
      <c r="L18" s="213"/>
      <c r="M18" s="213"/>
      <c r="N18" s="197"/>
      <c r="O18" s="197"/>
      <c r="P18" s="197"/>
      <c r="Q18" s="197"/>
      <c r="R18" s="197"/>
      <c r="S18" s="197"/>
      <c r="T18" s="214"/>
    </row>
    <row r="19" s="200" customFormat="1" ht="24" customHeight="1" spans="1:20">
      <c r="A19" s="86" t="s">
        <v>130</v>
      </c>
      <c r="B19" s="211">
        <v>410006</v>
      </c>
      <c r="C19" s="87" t="s">
        <v>131</v>
      </c>
      <c r="D19" s="126">
        <v>60509.7</v>
      </c>
      <c r="E19" s="126"/>
      <c r="F19" s="126"/>
      <c r="G19" s="126"/>
      <c r="H19" s="126"/>
      <c r="I19" s="126">
        <v>60509.7</v>
      </c>
      <c r="J19" s="213"/>
      <c r="K19" s="213"/>
      <c r="L19" s="213"/>
      <c r="M19" s="213"/>
      <c r="N19" s="197"/>
      <c r="O19" s="197"/>
      <c r="P19" s="197"/>
      <c r="Q19" s="197"/>
      <c r="R19" s="197"/>
      <c r="S19" s="197"/>
      <c r="T19" s="214"/>
    </row>
    <row r="20" s="200" customFormat="1" ht="24" customHeight="1" spans="1:20">
      <c r="A20" s="86" t="s">
        <v>192</v>
      </c>
      <c r="B20" s="211">
        <v>410006</v>
      </c>
      <c r="C20" s="87" t="s">
        <v>193</v>
      </c>
      <c r="D20" s="126">
        <v>60509.7</v>
      </c>
      <c r="E20" s="126"/>
      <c r="F20" s="126"/>
      <c r="G20" s="126"/>
      <c r="H20" s="126"/>
      <c r="I20" s="126">
        <v>60509.7</v>
      </c>
      <c r="J20" s="213"/>
      <c r="K20" s="213"/>
      <c r="L20" s="213"/>
      <c r="M20" s="213"/>
      <c r="N20" s="197"/>
      <c r="O20" s="197"/>
      <c r="P20" s="197"/>
      <c r="Q20" s="197"/>
      <c r="R20" s="197"/>
      <c r="S20" s="197"/>
      <c r="T20" s="214"/>
    </row>
    <row r="21" s="200" customFormat="1" ht="24" customHeight="1" spans="1:20">
      <c r="A21" s="86" t="s">
        <v>140</v>
      </c>
      <c r="B21" s="211">
        <v>410006</v>
      </c>
      <c r="C21" s="87" t="s">
        <v>141</v>
      </c>
      <c r="D21" s="126">
        <v>96815.52</v>
      </c>
      <c r="E21" s="126"/>
      <c r="F21" s="126"/>
      <c r="G21" s="126"/>
      <c r="H21" s="126"/>
      <c r="I21" s="126">
        <v>96815.52</v>
      </c>
      <c r="J21" s="213"/>
      <c r="K21" s="213"/>
      <c r="L21" s="213"/>
      <c r="M21" s="213"/>
      <c r="N21" s="197"/>
      <c r="O21" s="197"/>
      <c r="P21" s="197"/>
      <c r="Q21" s="197"/>
      <c r="R21" s="197"/>
      <c r="S21" s="197"/>
      <c r="T21" s="214"/>
    </row>
    <row r="22" s="200" customFormat="1" ht="24" customHeight="1" spans="1:20">
      <c r="A22" s="86" t="s">
        <v>142</v>
      </c>
      <c r="B22" s="211">
        <v>410006</v>
      </c>
      <c r="C22" s="87" t="s">
        <v>143</v>
      </c>
      <c r="D22" s="126">
        <v>96815.52</v>
      </c>
      <c r="E22" s="126"/>
      <c r="F22" s="126"/>
      <c r="G22" s="126"/>
      <c r="H22" s="126"/>
      <c r="I22" s="126">
        <v>96815.52</v>
      </c>
      <c r="J22" s="213"/>
      <c r="K22" s="213"/>
      <c r="L22" s="213"/>
      <c r="M22" s="213"/>
      <c r="N22" s="197"/>
      <c r="O22" s="197"/>
      <c r="P22" s="197"/>
      <c r="Q22" s="197"/>
      <c r="R22" s="197"/>
      <c r="S22" s="197"/>
      <c r="T22" s="214"/>
    </row>
    <row r="23" s="200" customFormat="1" ht="24" customHeight="1" spans="1:20">
      <c r="A23" s="86" t="s">
        <v>144</v>
      </c>
      <c r="B23" s="211">
        <v>410006</v>
      </c>
      <c r="C23" s="87" t="s">
        <v>145</v>
      </c>
      <c r="D23" s="126">
        <v>96815.52</v>
      </c>
      <c r="E23" s="126"/>
      <c r="F23" s="126"/>
      <c r="G23" s="126"/>
      <c r="H23" s="126"/>
      <c r="I23" s="126">
        <v>96815.52</v>
      </c>
      <c r="J23" s="213"/>
      <c r="K23" s="213"/>
      <c r="L23" s="213"/>
      <c r="M23" s="213"/>
      <c r="N23" s="197"/>
      <c r="O23" s="197"/>
      <c r="P23" s="197"/>
      <c r="Q23" s="197"/>
      <c r="R23" s="197"/>
      <c r="S23" s="197"/>
      <c r="T23" s="214"/>
    </row>
    <row r="24" ht="24" customHeight="1" spans="1:19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</row>
    <row r="25" ht="24" customHeight="1" spans="1:19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</row>
    <row r="26" ht="24" customHeight="1" spans="1:19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</row>
    <row r="27" ht="24" customHeight="1" spans="1:19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</row>
    <row r="28" ht="24" customHeight="1" spans="1:19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C18" sqref="C18"/>
    </sheetView>
  </sheetViews>
  <sheetFormatPr defaultColWidth="9.12222222222222" defaultRowHeight="11.25"/>
  <cols>
    <col min="1" max="1" width="20.5111111111111" style="67" customWidth="1"/>
    <col min="2" max="2" width="14.8666666666667" style="67" customWidth="1"/>
    <col min="3" max="3" width="59.3555555555556" style="67" customWidth="1"/>
    <col min="4" max="4" width="17.8777777777778" style="67" customWidth="1"/>
    <col min="5" max="5" width="17.1222222222222" style="67" customWidth="1"/>
    <col min="6" max="6" width="18.3777777777778" style="67" customWidth="1"/>
    <col min="7" max="7" width="17" style="67" customWidth="1"/>
    <col min="8" max="9" width="14" style="67" customWidth="1"/>
    <col min="10" max="11" width="16.9111111111111" style="67" customWidth="1"/>
    <col min="12" max="12" width="14" style="67" customWidth="1"/>
    <col min="13" max="16384" width="9.12222222222222" style="67"/>
  </cols>
  <sheetData>
    <row r="1" ht="23.25" customHeight="1" spans="1:12">
      <c r="A1" s="155"/>
      <c r="B1" s="156"/>
      <c r="C1" s="68"/>
      <c r="D1" s="170"/>
      <c r="E1" s="170"/>
      <c r="F1" s="170"/>
      <c r="G1" s="170"/>
      <c r="H1" s="170"/>
      <c r="I1" s="170"/>
      <c r="J1" s="170"/>
      <c r="K1" s="183" t="s">
        <v>348</v>
      </c>
      <c r="L1" s="183"/>
    </row>
    <row r="2" ht="23.25" customHeight="1" spans="1:12">
      <c r="A2" s="171" t="s">
        <v>349</v>
      </c>
      <c r="B2" s="172"/>
      <c r="C2" s="171"/>
      <c r="D2" s="172"/>
      <c r="E2" s="172"/>
      <c r="F2" s="172"/>
      <c r="G2" s="172"/>
      <c r="H2" s="172"/>
      <c r="I2" s="172"/>
      <c r="J2" s="172"/>
      <c r="K2" s="172"/>
      <c r="L2" s="172"/>
    </row>
    <row r="3" ht="23.25" customHeight="1" spans="1:12">
      <c r="A3" s="191"/>
      <c r="B3" s="192"/>
      <c r="C3" s="192"/>
      <c r="D3" s="192"/>
      <c r="E3" s="193"/>
      <c r="F3" s="193"/>
      <c r="G3" s="193"/>
      <c r="H3" s="193"/>
      <c r="I3" s="193"/>
      <c r="K3" s="195"/>
      <c r="L3" s="196" t="s">
        <v>88</v>
      </c>
    </row>
    <row r="4" s="66" customFormat="1" ht="23.25" customHeight="1" spans="1:12">
      <c r="A4" s="72" t="s">
        <v>112</v>
      </c>
      <c r="B4" s="72" t="s">
        <v>89</v>
      </c>
      <c r="C4" s="73" t="s">
        <v>308</v>
      </c>
      <c r="D4" s="175" t="s">
        <v>114</v>
      </c>
      <c r="E4" s="72" t="s">
        <v>335</v>
      </c>
      <c r="F4" s="72"/>
      <c r="G4" s="72"/>
      <c r="H4" s="72"/>
      <c r="I4" s="72"/>
      <c r="J4" s="72" t="s">
        <v>339</v>
      </c>
      <c r="K4" s="72"/>
      <c r="L4" s="72"/>
    </row>
    <row r="5" s="66" customFormat="1" ht="36.75" customHeight="1" spans="1:12">
      <c r="A5" s="72"/>
      <c r="B5" s="72"/>
      <c r="C5" s="77"/>
      <c r="D5" s="177"/>
      <c r="E5" s="72" t="s">
        <v>105</v>
      </c>
      <c r="F5" s="72" t="s">
        <v>350</v>
      </c>
      <c r="G5" s="72" t="s">
        <v>201</v>
      </c>
      <c r="H5" s="72" t="s">
        <v>202</v>
      </c>
      <c r="I5" s="72" t="s">
        <v>203</v>
      </c>
      <c r="J5" s="72" t="s">
        <v>105</v>
      </c>
      <c r="K5" s="72" t="s">
        <v>180</v>
      </c>
      <c r="L5" s="72" t="s">
        <v>351</v>
      </c>
    </row>
    <row r="6" s="190" customFormat="1" ht="21" customHeight="1" spans="1:12">
      <c r="A6" s="116"/>
      <c r="B6" s="117" t="s">
        <v>106</v>
      </c>
      <c r="C6" s="117" t="s">
        <v>107</v>
      </c>
      <c r="D6" s="194">
        <v>1248360.94</v>
      </c>
      <c r="E6" s="194"/>
      <c r="F6" s="194"/>
      <c r="G6" s="194"/>
      <c r="H6" s="194"/>
      <c r="I6" s="194"/>
      <c r="J6" s="194">
        <v>1248360.94</v>
      </c>
      <c r="K6" s="194">
        <v>1248360.94</v>
      </c>
      <c r="L6" s="119"/>
    </row>
    <row r="7" s="190" customFormat="1" ht="21" customHeight="1" spans="1:12">
      <c r="A7" s="116"/>
      <c r="B7" s="120" t="s">
        <v>108</v>
      </c>
      <c r="C7" s="120" t="s">
        <v>109</v>
      </c>
      <c r="D7" s="194">
        <v>1248360.94</v>
      </c>
      <c r="E7" s="194"/>
      <c r="F7" s="194"/>
      <c r="G7" s="194"/>
      <c r="H7" s="194"/>
      <c r="I7" s="194"/>
      <c r="J7" s="194">
        <v>1248360.94</v>
      </c>
      <c r="K7" s="194">
        <v>1248360.94</v>
      </c>
      <c r="L7" s="197"/>
    </row>
    <row r="8" s="190" customFormat="1" ht="21" customHeight="1" spans="1:12">
      <c r="A8" s="128" t="s">
        <v>116</v>
      </c>
      <c r="B8" s="116" t="s">
        <v>319</v>
      </c>
      <c r="C8" s="129" t="s">
        <v>117</v>
      </c>
      <c r="D8" s="139">
        <f>D9+D11+D12</f>
        <v>201699</v>
      </c>
      <c r="E8" s="139"/>
      <c r="F8" s="139"/>
      <c r="G8" s="139"/>
      <c r="H8" s="139"/>
      <c r="I8" s="139"/>
      <c r="J8" s="139">
        <v>201699</v>
      </c>
      <c r="K8" s="139">
        <v>201699</v>
      </c>
      <c r="L8" s="139"/>
    </row>
    <row r="9" s="190" customFormat="1" ht="21" customHeight="1" spans="1:12">
      <c r="A9" s="128" t="s">
        <v>118</v>
      </c>
      <c r="B9" s="116" t="s">
        <v>319</v>
      </c>
      <c r="C9" s="129" t="s">
        <v>119</v>
      </c>
      <c r="D9" s="139">
        <v>129087.36</v>
      </c>
      <c r="E9" s="139"/>
      <c r="F9" s="139"/>
      <c r="G9" s="139"/>
      <c r="H9" s="139"/>
      <c r="I9" s="139"/>
      <c r="J9" s="139">
        <v>129087.36</v>
      </c>
      <c r="K9" s="139">
        <v>129087.36</v>
      </c>
      <c r="L9" s="139"/>
    </row>
    <row r="10" s="190" customFormat="1" ht="21" customHeight="1" spans="1:12">
      <c r="A10" s="128" t="s">
        <v>120</v>
      </c>
      <c r="B10" s="116" t="s">
        <v>319</v>
      </c>
      <c r="C10" s="129" t="s">
        <v>121</v>
      </c>
      <c r="D10" s="139">
        <v>129087.36</v>
      </c>
      <c r="E10" s="139"/>
      <c r="F10" s="139"/>
      <c r="G10" s="139"/>
      <c r="H10" s="139"/>
      <c r="I10" s="139"/>
      <c r="J10" s="139">
        <v>129087.36</v>
      </c>
      <c r="K10" s="139">
        <v>129087.36</v>
      </c>
      <c r="L10" s="139"/>
    </row>
    <row r="11" s="190" customFormat="1" ht="21" customHeight="1" spans="1:12">
      <c r="A11" s="128" t="s">
        <v>122</v>
      </c>
      <c r="B11" s="116" t="s">
        <v>319</v>
      </c>
      <c r="C11" s="129" t="s">
        <v>123</v>
      </c>
      <c r="D11" s="139">
        <v>64543.68</v>
      </c>
      <c r="E11" s="139"/>
      <c r="F11" s="141"/>
      <c r="G11" s="141"/>
      <c r="H11" s="141"/>
      <c r="I11" s="141"/>
      <c r="J11" s="139">
        <v>64543.68</v>
      </c>
      <c r="K11" s="141">
        <v>64543.68</v>
      </c>
      <c r="L11" s="197"/>
    </row>
    <row r="12" s="190" customFormat="1" ht="21" customHeight="1" spans="1:12">
      <c r="A12" s="128" t="s">
        <v>124</v>
      </c>
      <c r="B12" s="116" t="s">
        <v>319</v>
      </c>
      <c r="C12" s="129" t="s">
        <v>125</v>
      </c>
      <c r="D12" s="139">
        <v>8067.96</v>
      </c>
      <c r="E12" s="139"/>
      <c r="F12" s="141"/>
      <c r="G12" s="141"/>
      <c r="H12" s="141"/>
      <c r="I12" s="141"/>
      <c r="J12" s="139">
        <v>8067.96</v>
      </c>
      <c r="K12" s="141">
        <v>8067.96</v>
      </c>
      <c r="L12" s="197"/>
    </row>
    <row r="13" s="190" customFormat="1" ht="21" customHeight="1" spans="1:12">
      <c r="A13" s="128" t="s">
        <v>126</v>
      </c>
      <c r="B13" s="116" t="s">
        <v>319</v>
      </c>
      <c r="C13" s="129" t="s">
        <v>127</v>
      </c>
      <c r="D13" s="139">
        <v>8067.96</v>
      </c>
      <c r="E13" s="139"/>
      <c r="F13" s="141"/>
      <c r="G13" s="141"/>
      <c r="H13" s="141"/>
      <c r="I13" s="141"/>
      <c r="J13" s="139">
        <v>8067.96</v>
      </c>
      <c r="K13" s="141">
        <v>8067.96</v>
      </c>
      <c r="L13" s="197"/>
    </row>
    <row r="14" s="190" customFormat="1" ht="21" customHeight="1" spans="1:12">
      <c r="A14" s="128" t="s">
        <v>128</v>
      </c>
      <c r="B14" s="116" t="s">
        <v>319</v>
      </c>
      <c r="C14" s="129" t="s">
        <v>129</v>
      </c>
      <c r="D14" s="139">
        <v>60509.7</v>
      </c>
      <c r="E14" s="139"/>
      <c r="F14" s="141"/>
      <c r="G14" s="141"/>
      <c r="H14" s="141"/>
      <c r="I14" s="141"/>
      <c r="J14" s="139">
        <v>60509.7</v>
      </c>
      <c r="K14" s="141">
        <v>60509.7</v>
      </c>
      <c r="L14" s="197"/>
    </row>
    <row r="15" s="190" customFormat="1" ht="21" customHeight="1" spans="1:12">
      <c r="A15" s="128" t="s">
        <v>130</v>
      </c>
      <c r="B15" s="116" t="s">
        <v>319</v>
      </c>
      <c r="C15" s="129" t="s">
        <v>131</v>
      </c>
      <c r="D15" s="139">
        <v>60509.7</v>
      </c>
      <c r="E15" s="139"/>
      <c r="F15" s="141"/>
      <c r="G15" s="141"/>
      <c r="H15" s="141"/>
      <c r="I15" s="141"/>
      <c r="J15" s="139">
        <v>60509.7</v>
      </c>
      <c r="K15" s="141">
        <v>60509.7</v>
      </c>
      <c r="L15" s="197"/>
    </row>
    <row r="16" s="190" customFormat="1" ht="21" customHeight="1" spans="1:12">
      <c r="A16" s="128" t="s">
        <v>192</v>
      </c>
      <c r="B16" s="116" t="s">
        <v>319</v>
      </c>
      <c r="C16" s="129" t="s">
        <v>193</v>
      </c>
      <c r="D16" s="139">
        <v>60509.7</v>
      </c>
      <c r="E16" s="139"/>
      <c r="F16" s="141"/>
      <c r="G16" s="141"/>
      <c r="H16" s="141"/>
      <c r="I16" s="141"/>
      <c r="J16" s="139">
        <v>60509.7</v>
      </c>
      <c r="K16" s="141">
        <v>60509.7</v>
      </c>
      <c r="L16" s="197"/>
    </row>
    <row r="17" s="190" customFormat="1" ht="21" customHeight="1" spans="1:12">
      <c r="A17" s="128" t="s">
        <v>196</v>
      </c>
      <c r="B17" s="116" t="s">
        <v>319</v>
      </c>
      <c r="C17" s="129" t="s">
        <v>352</v>
      </c>
      <c r="D17" s="139">
        <v>889336.72</v>
      </c>
      <c r="E17" s="139"/>
      <c r="F17" s="141"/>
      <c r="G17" s="141"/>
      <c r="H17" s="141"/>
      <c r="I17" s="141"/>
      <c r="J17" s="139">
        <v>889336.72</v>
      </c>
      <c r="K17" s="141">
        <v>889336.72</v>
      </c>
      <c r="L17" s="197"/>
    </row>
    <row r="18" s="190" customFormat="1" ht="21" customHeight="1" spans="1:12">
      <c r="A18" s="128" t="s">
        <v>197</v>
      </c>
      <c r="B18" s="116" t="s">
        <v>319</v>
      </c>
      <c r="C18" s="129" t="s">
        <v>353</v>
      </c>
      <c r="D18" s="139">
        <v>889336.72</v>
      </c>
      <c r="E18" s="139"/>
      <c r="F18" s="141"/>
      <c r="G18" s="141"/>
      <c r="H18" s="141"/>
      <c r="I18" s="141"/>
      <c r="J18" s="139">
        <v>889336.72</v>
      </c>
      <c r="K18" s="141">
        <v>889336.72</v>
      </c>
      <c r="L18" s="197"/>
    </row>
    <row r="19" s="190" customFormat="1" ht="21" customHeight="1" spans="1:12">
      <c r="A19" s="128" t="s">
        <v>138</v>
      </c>
      <c r="B19" s="116" t="s">
        <v>319</v>
      </c>
      <c r="C19" s="127" t="s">
        <v>139</v>
      </c>
      <c r="D19" s="139">
        <v>889336.72</v>
      </c>
      <c r="E19" s="139"/>
      <c r="F19" s="141"/>
      <c r="G19" s="141"/>
      <c r="H19" s="141"/>
      <c r="I19" s="141"/>
      <c r="J19" s="139">
        <v>889336.72</v>
      </c>
      <c r="K19" s="141">
        <v>889336.72</v>
      </c>
      <c r="L19" s="197"/>
    </row>
    <row r="20" s="190" customFormat="1" ht="21" customHeight="1" spans="1:12">
      <c r="A20" s="128" t="s">
        <v>140</v>
      </c>
      <c r="B20" s="116" t="s">
        <v>319</v>
      </c>
      <c r="C20" s="129" t="s">
        <v>141</v>
      </c>
      <c r="D20" s="139">
        <v>96815.52</v>
      </c>
      <c r="E20" s="139"/>
      <c r="F20" s="141"/>
      <c r="G20" s="141"/>
      <c r="H20" s="141"/>
      <c r="I20" s="141"/>
      <c r="J20" s="139">
        <v>96815.52</v>
      </c>
      <c r="K20" s="141">
        <v>96815.52</v>
      </c>
      <c r="L20" s="197"/>
    </row>
    <row r="21" s="190" customFormat="1" ht="21" customHeight="1" spans="1:12">
      <c r="A21" s="128" t="s">
        <v>142</v>
      </c>
      <c r="B21" s="116" t="s">
        <v>319</v>
      </c>
      <c r="C21" s="129" t="s">
        <v>143</v>
      </c>
      <c r="D21" s="139">
        <v>96815.52</v>
      </c>
      <c r="E21" s="139"/>
      <c r="F21" s="141"/>
      <c r="G21" s="141"/>
      <c r="H21" s="141"/>
      <c r="I21" s="141"/>
      <c r="J21" s="139">
        <v>96815.52</v>
      </c>
      <c r="K21" s="141">
        <v>96815.52</v>
      </c>
      <c r="L21" s="197"/>
    </row>
    <row r="22" s="190" customFormat="1" ht="21" customHeight="1" spans="1:12">
      <c r="A22" s="128" t="s">
        <v>144</v>
      </c>
      <c r="B22" s="116" t="s">
        <v>319</v>
      </c>
      <c r="C22" s="129" t="s">
        <v>145</v>
      </c>
      <c r="D22" s="139">
        <v>96815.52</v>
      </c>
      <c r="E22" s="139"/>
      <c r="F22" s="141"/>
      <c r="G22" s="141"/>
      <c r="H22" s="141"/>
      <c r="I22" s="141"/>
      <c r="J22" s="139">
        <v>96815.52</v>
      </c>
      <c r="K22" s="141">
        <v>96815.52</v>
      </c>
      <c r="L22" s="197"/>
    </row>
    <row r="23" ht="21" customHeight="1" spans="1:12">
      <c r="A23" s="86"/>
      <c r="B23" s="89"/>
      <c r="C23" s="87"/>
      <c r="D23" s="88"/>
      <c r="E23" s="88"/>
      <c r="F23" s="88"/>
      <c r="G23" s="88"/>
      <c r="H23" s="88"/>
      <c r="I23" s="88"/>
      <c r="J23" s="88"/>
      <c r="K23" s="88"/>
      <c r="L23" s="88"/>
    </row>
    <row r="24" ht="21" customHeight="1" spans="1:12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</row>
    <row r="25" ht="21" customHeight="1" spans="1:12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</row>
    <row r="26" ht="21" customHeight="1" spans="1:12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</row>
    <row r="27" ht="21" customHeight="1" spans="1:12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N13" sqref="N13"/>
    </sheetView>
  </sheetViews>
  <sheetFormatPr defaultColWidth="9.12222222222222" defaultRowHeight="11.25"/>
  <cols>
    <col min="1" max="1" width="19.5" style="67" customWidth="1"/>
    <col min="2" max="2" width="16.3333333333333" style="67" customWidth="1"/>
    <col min="3" max="3" width="56.8333333333333" style="67" customWidth="1"/>
    <col min="4" max="4" width="14.8777777777778" style="67" customWidth="1"/>
    <col min="5" max="5" width="14.3777777777778" style="67" customWidth="1"/>
    <col min="6" max="6" width="16.1222222222222" style="67" customWidth="1"/>
    <col min="7" max="7" width="12.8777777777778" style="67" customWidth="1"/>
    <col min="8" max="8" width="10.6222222222222" style="67" customWidth="1"/>
    <col min="9" max="9" width="13.1666666666667" style="67" customWidth="1"/>
    <col min="10" max="11" width="15.1222222222222" style="67" customWidth="1"/>
    <col min="12" max="12" width="11.8333333333333" style="67" customWidth="1"/>
    <col min="13" max="13" width="16" style="67" customWidth="1"/>
    <col min="14" max="14" width="13.1222222222222" style="67" customWidth="1"/>
    <col min="15" max="16" width="16" style="67" customWidth="1"/>
    <col min="17" max="17" width="12.3333333333333" style="67" customWidth="1"/>
    <col min="18" max="16384" width="9.12222222222222" style="67"/>
  </cols>
  <sheetData>
    <row r="1" s="67" customFormat="1" ht="22.5" customHeight="1" spans="1:18">
      <c r="A1" s="155"/>
      <c r="B1" s="156"/>
      <c r="C1" s="68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83" t="s">
        <v>354</v>
      </c>
      <c r="Q1" s="183"/>
      <c r="R1" s="95"/>
    </row>
    <row r="2" s="67" customFormat="1" ht="22.5" customHeight="1" spans="1:18">
      <c r="A2" s="171" t="s">
        <v>355</v>
      </c>
      <c r="B2" s="172"/>
      <c r="C2" s="172"/>
      <c r="D2" s="171"/>
      <c r="E2" s="172"/>
      <c r="F2" s="172"/>
      <c r="G2" s="173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95"/>
    </row>
    <row r="3" s="66" customFormat="1" ht="22.5" customHeight="1" spans="1:18">
      <c r="A3" s="157"/>
      <c r="B3" s="158"/>
      <c r="C3" s="158"/>
      <c r="D3" s="158"/>
      <c r="E3" s="158"/>
      <c r="F3" s="158"/>
      <c r="G3" s="158"/>
      <c r="H3" s="174"/>
      <c r="I3" s="174"/>
      <c r="J3" s="174"/>
      <c r="K3" s="174"/>
      <c r="L3" s="174"/>
      <c r="M3" s="174"/>
      <c r="N3" s="174"/>
      <c r="O3" s="174"/>
      <c r="P3" s="184" t="s">
        <v>88</v>
      </c>
      <c r="Q3" s="184"/>
      <c r="R3" s="97"/>
    </row>
    <row r="4" s="66" customFormat="1" ht="22.5" customHeight="1" spans="1:18">
      <c r="A4" s="77" t="s">
        <v>112</v>
      </c>
      <c r="B4" s="175" t="s">
        <v>89</v>
      </c>
      <c r="C4" s="176" t="s">
        <v>308</v>
      </c>
      <c r="D4" s="73" t="s">
        <v>91</v>
      </c>
      <c r="E4" s="77" t="s">
        <v>336</v>
      </c>
      <c r="F4" s="77"/>
      <c r="G4" s="77"/>
      <c r="H4" s="77"/>
      <c r="I4" s="77"/>
      <c r="J4" s="77"/>
      <c r="K4" s="77"/>
      <c r="L4" s="77"/>
      <c r="M4" s="77"/>
      <c r="N4" s="77"/>
      <c r="O4" s="185" t="s">
        <v>339</v>
      </c>
      <c r="P4" s="185"/>
      <c r="Q4" s="185"/>
      <c r="R4" s="97"/>
    </row>
    <row r="5" s="66" customFormat="1" ht="39" customHeight="1" spans="1:18">
      <c r="A5" s="77"/>
      <c r="B5" s="177"/>
      <c r="C5" s="178"/>
      <c r="D5" s="77"/>
      <c r="E5" s="175" t="s">
        <v>105</v>
      </c>
      <c r="F5" s="74" t="s">
        <v>356</v>
      </c>
      <c r="G5" s="74" t="s">
        <v>231</v>
      </c>
      <c r="H5" s="74" t="s">
        <v>232</v>
      </c>
      <c r="I5" s="74" t="s">
        <v>357</v>
      </c>
      <c r="J5" s="74" t="s">
        <v>234</v>
      </c>
      <c r="K5" s="74" t="s">
        <v>230</v>
      </c>
      <c r="L5" s="74" t="s">
        <v>237</v>
      </c>
      <c r="M5" s="74" t="s">
        <v>358</v>
      </c>
      <c r="N5" s="74" t="s">
        <v>240</v>
      </c>
      <c r="O5" s="186" t="s">
        <v>105</v>
      </c>
      <c r="P5" s="72" t="s">
        <v>359</v>
      </c>
      <c r="Q5" s="72" t="s">
        <v>351</v>
      </c>
      <c r="R5" s="97"/>
    </row>
    <row r="6" s="66" customFormat="1" ht="27" customHeight="1" spans="1:18">
      <c r="A6" s="80"/>
      <c r="B6" s="81" t="s">
        <v>106</v>
      </c>
      <c r="C6" s="81" t="s">
        <v>107</v>
      </c>
      <c r="D6" s="179">
        <v>227662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>
        <v>227662</v>
      </c>
      <c r="P6" s="187">
        <v>227662</v>
      </c>
      <c r="Q6" s="89"/>
      <c r="R6" s="97"/>
    </row>
    <row r="7" s="92" customFormat="1" ht="27" customHeight="1" spans="1:17">
      <c r="A7" s="80"/>
      <c r="B7" s="84">
        <v>410006</v>
      </c>
      <c r="C7" s="84" t="s">
        <v>109</v>
      </c>
      <c r="D7" s="179">
        <v>227662</v>
      </c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>
        <v>227662</v>
      </c>
      <c r="P7" s="187">
        <v>227662</v>
      </c>
      <c r="Q7" s="161"/>
    </row>
    <row r="8" s="169" customFormat="1" ht="27" customHeight="1" spans="1:18">
      <c r="A8" s="137">
        <v>212</v>
      </c>
      <c r="B8" s="180">
        <v>410006</v>
      </c>
      <c r="C8" s="164" t="s">
        <v>135</v>
      </c>
      <c r="D8" s="181">
        <v>227662</v>
      </c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>
        <v>227662</v>
      </c>
      <c r="P8" s="188">
        <v>227662</v>
      </c>
      <c r="Q8" s="164"/>
      <c r="R8" s="189"/>
    </row>
    <row r="9" s="169" customFormat="1" ht="27" customHeight="1" spans="1:18">
      <c r="A9" s="137" t="s">
        <v>254</v>
      </c>
      <c r="B9" s="180">
        <v>410006</v>
      </c>
      <c r="C9" s="164" t="s">
        <v>137</v>
      </c>
      <c r="D9" s="181">
        <v>227662</v>
      </c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>
        <v>227662</v>
      </c>
      <c r="P9" s="188">
        <v>227662</v>
      </c>
      <c r="Q9" s="164"/>
      <c r="R9" s="189"/>
    </row>
    <row r="10" s="169" customFormat="1" ht="27" customHeight="1" spans="1:18">
      <c r="A10" s="137" t="s">
        <v>360</v>
      </c>
      <c r="B10" s="180">
        <v>410006</v>
      </c>
      <c r="C10" s="163" t="s">
        <v>361</v>
      </c>
      <c r="D10" s="181">
        <v>227662</v>
      </c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>
        <v>227662</v>
      </c>
      <c r="P10" s="188">
        <v>227662</v>
      </c>
      <c r="Q10" s="164"/>
      <c r="R10" s="189"/>
    </row>
    <row r="11" ht="27" customHeight="1" spans="1:18">
      <c r="A11" s="86"/>
      <c r="B11" s="80"/>
      <c r="C11" s="87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95"/>
    </row>
    <row r="12" ht="27" customHeight="1" spans="1:18">
      <c r="A12" s="86"/>
      <c r="B12" s="80"/>
      <c r="C12" s="87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95"/>
    </row>
    <row r="13" ht="27" customHeight="1" spans="1:18">
      <c r="A13" s="86"/>
      <c r="B13" s="80"/>
      <c r="C13" s="87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95"/>
    </row>
    <row r="14" ht="27" customHeight="1" spans="1:18">
      <c r="A14" s="86"/>
      <c r="B14" s="80"/>
      <c r="C14" s="87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95"/>
    </row>
    <row r="15" ht="27" customHeight="1" spans="1:18">
      <c r="A15" s="86"/>
      <c r="B15" s="80"/>
      <c r="C15" s="87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95"/>
    </row>
    <row r="16" ht="27" customHeight="1" spans="1:18">
      <c r="A16" s="86"/>
      <c r="B16" s="80"/>
      <c r="C16" s="87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95"/>
    </row>
    <row r="17" ht="27" customHeight="1" spans="1:18">
      <c r="A17" s="86"/>
      <c r="B17" s="89"/>
      <c r="C17" s="87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95"/>
    </row>
    <row r="18" ht="27" customHeight="1" spans="1:18">
      <c r="A18" s="86"/>
      <c r="B18" s="89"/>
      <c r="C18" s="87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95"/>
    </row>
    <row r="19" ht="27" customHeight="1" spans="1:18">
      <c r="A19" s="86"/>
      <c r="B19" s="89"/>
      <c r="C19" s="87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95"/>
    </row>
    <row r="20" ht="27" customHeight="1" spans="1:18">
      <c r="A20" s="86"/>
      <c r="B20" s="89"/>
      <c r="C20" s="87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95"/>
    </row>
    <row r="21" ht="27" customHeight="1" spans="1:18">
      <c r="A21" s="86"/>
      <c r="B21" s="89"/>
      <c r="C21" s="87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95"/>
    </row>
    <row r="22" ht="27" customHeight="1" spans="1:18">
      <c r="A22" s="86"/>
      <c r="B22" s="89"/>
      <c r="C22" s="87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95"/>
    </row>
    <row r="23" ht="27" customHeight="1" spans="1:18">
      <c r="A23" s="86"/>
      <c r="B23" s="89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122"/>
      <c r="N23" s="122"/>
      <c r="O23" s="122"/>
      <c r="P23" s="122"/>
      <c r="Q23" s="122"/>
      <c r="R23" s="95"/>
    </row>
    <row r="24" ht="27" customHeight="1" spans="1:18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122"/>
      <c r="N24" s="122"/>
      <c r="O24" s="122"/>
      <c r="P24" s="122"/>
      <c r="Q24" s="122"/>
      <c r="R24" s="95"/>
    </row>
    <row r="25" ht="27" customHeight="1" spans="1:18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122"/>
      <c r="N25" s="122"/>
      <c r="O25" s="122"/>
      <c r="P25" s="122"/>
      <c r="Q25" s="122"/>
      <c r="R25" s="95"/>
    </row>
    <row r="26" ht="27" customHeight="1" spans="1:17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ht="27" customHeight="1" spans="1:17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showGridLines="0" showZeros="0" zoomScale="130" zoomScaleNormal="130" topLeftCell="A2" workbookViewId="0">
      <selection activeCell="A2" sqref="A2:N2"/>
    </sheetView>
  </sheetViews>
  <sheetFormatPr defaultColWidth="9.12222222222222" defaultRowHeight="11.25"/>
  <cols>
    <col min="1" max="1" width="13.5" style="67" customWidth="1"/>
    <col min="2" max="2" width="25.5" style="67" customWidth="1"/>
    <col min="3" max="3" width="12.9444444444444" style="67" customWidth="1"/>
    <col min="4" max="4" width="12.6222222222222" style="67" customWidth="1"/>
    <col min="5" max="5" width="12.8111111111111" style="67" customWidth="1"/>
    <col min="6" max="6" width="12.3777777777778" style="67" customWidth="1"/>
    <col min="7" max="7" width="11.8777777777778" style="67" customWidth="1"/>
    <col min="8" max="8" width="12.6222222222222" style="67" customWidth="1"/>
    <col min="9" max="9" width="13.6222222222222" style="67" customWidth="1"/>
    <col min="10" max="10" width="12.6222222222222" style="67" customWidth="1"/>
    <col min="11" max="11" width="12.8777777777778" style="67" customWidth="1"/>
    <col min="12" max="12" width="11.6222222222222" style="67" customWidth="1"/>
    <col min="13" max="13" width="12.8777777777778" style="67" customWidth="1"/>
    <col min="14" max="14" width="11.5" style="67" customWidth="1"/>
    <col min="15" max="16" width="6.62222222222222" style="67" customWidth="1"/>
    <col min="17" max="16384" width="9.12222222222222" style="67"/>
  </cols>
  <sheetData>
    <row r="1" ht="23.1" customHeight="1" spans="1:16">
      <c r="A1" s="232"/>
      <c r="B1" s="257"/>
      <c r="C1" s="257"/>
      <c r="D1" s="257"/>
      <c r="E1" s="257"/>
      <c r="F1" s="257"/>
      <c r="G1" s="257"/>
      <c r="H1" s="231"/>
      <c r="I1" s="231"/>
      <c r="J1" s="231"/>
      <c r="K1" s="257"/>
      <c r="L1" s="232"/>
      <c r="M1" s="232"/>
      <c r="N1" s="257" t="s">
        <v>86</v>
      </c>
      <c r="O1" s="232"/>
      <c r="P1" s="232"/>
    </row>
    <row r="2" ht="23.1" customHeight="1" spans="1:16">
      <c r="A2" s="244" t="s">
        <v>87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32"/>
      <c r="P2" s="232"/>
    </row>
    <row r="3" ht="23.1" customHeight="1" spans="1:16">
      <c r="A3" s="232"/>
      <c r="B3" s="392"/>
      <c r="C3" s="392"/>
      <c r="D3" s="219"/>
      <c r="E3" s="219"/>
      <c r="F3" s="219"/>
      <c r="G3" s="219"/>
      <c r="H3" s="231"/>
      <c r="I3" s="231"/>
      <c r="J3" s="231"/>
      <c r="K3" s="392"/>
      <c r="L3" s="232"/>
      <c r="M3" s="409" t="s">
        <v>88</v>
      </c>
      <c r="N3" s="409"/>
      <c r="O3" s="232"/>
      <c r="P3" s="232"/>
    </row>
    <row r="4" s="66" customFormat="1" ht="23.1" customHeight="1" spans="1:16">
      <c r="A4" s="248" t="s">
        <v>89</v>
      </c>
      <c r="B4" s="248" t="s">
        <v>90</v>
      </c>
      <c r="C4" s="246" t="s">
        <v>91</v>
      </c>
      <c r="D4" s="222" t="s">
        <v>92</v>
      </c>
      <c r="E4" s="222"/>
      <c r="F4" s="222"/>
      <c r="G4" s="260" t="s">
        <v>93</v>
      </c>
      <c r="H4" s="222" t="s">
        <v>94</v>
      </c>
      <c r="I4" s="222" t="s">
        <v>95</v>
      </c>
      <c r="J4" s="222"/>
      <c r="K4" s="248" t="s">
        <v>96</v>
      </c>
      <c r="L4" s="248" t="s">
        <v>97</v>
      </c>
      <c r="M4" s="261" t="s">
        <v>98</v>
      </c>
      <c r="N4" s="249" t="s">
        <v>99</v>
      </c>
      <c r="O4" s="232"/>
      <c r="P4" s="232"/>
    </row>
    <row r="5" s="66" customFormat="1" ht="46.5" customHeight="1" spans="1:16">
      <c r="A5" s="248"/>
      <c r="B5" s="248"/>
      <c r="C5" s="248"/>
      <c r="D5" s="261" t="s">
        <v>100</v>
      </c>
      <c r="E5" s="304" t="s">
        <v>101</v>
      </c>
      <c r="F5" s="305" t="s">
        <v>102</v>
      </c>
      <c r="G5" s="222"/>
      <c r="H5" s="222"/>
      <c r="I5" s="222"/>
      <c r="J5" s="222"/>
      <c r="K5" s="248"/>
      <c r="L5" s="248"/>
      <c r="M5" s="248"/>
      <c r="N5" s="222"/>
      <c r="O5" s="232"/>
      <c r="P5" s="232"/>
    </row>
    <row r="6" s="66" customFormat="1" ht="46.5" customHeight="1" spans="1:16">
      <c r="A6" s="248"/>
      <c r="B6" s="248"/>
      <c r="C6" s="248"/>
      <c r="D6" s="248"/>
      <c r="E6" s="246"/>
      <c r="F6" s="247"/>
      <c r="G6" s="222"/>
      <c r="H6" s="222"/>
      <c r="I6" s="222" t="s">
        <v>103</v>
      </c>
      <c r="J6" s="222" t="s">
        <v>104</v>
      </c>
      <c r="K6" s="248"/>
      <c r="L6" s="248"/>
      <c r="M6" s="248"/>
      <c r="N6" s="222"/>
      <c r="O6" s="232"/>
      <c r="P6" s="232"/>
    </row>
    <row r="7" s="389" customFormat="1" ht="29.25" customHeight="1" spans="1:18">
      <c r="A7" s="402"/>
      <c r="B7" s="402" t="s">
        <v>105</v>
      </c>
      <c r="C7" s="403">
        <v>5555067.94</v>
      </c>
      <c r="D7" s="403">
        <v>5555067.94</v>
      </c>
      <c r="E7" s="403">
        <v>5555067.94</v>
      </c>
      <c r="F7" s="404"/>
      <c r="G7" s="404"/>
      <c r="H7" s="404"/>
      <c r="I7" s="404"/>
      <c r="J7" s="404"/>
      <c r="K7" s="404"/>
      <c r="L7" s="404"/>
      <c r="M7" s="404"/>
      <c r="N7" s="404"/>
      <c r="O7" s="66"/>
      <c r="P7" s="66"/>
      <c r="Q7" s="66"/>
      <c r="R7" s="66"/>
    </row>
    <row r="8" ht="23.1" customHeight="1" spans="1:16">
      <c r="A8" s="405" t="s">
        <v>106</v>
      </c>
      <c r="B8" s="405" t="s">
        <v>107</v>
      </c>
      <c r="C8" s="403">
        <v>5555067.94</v>
      </c>
      <c r="D8" s="403">
        <v>5555067.94</v>
      </c>
      <c r="E8" s="403">
        <v>5555067.94</v>
      </c>
      <c r="F8" s="228"/>
      <c r="G8" s="228"/>
      <c r="H8" s="230"/>
      <c r="I8" s="230"/>
      <c r="J8" s="230"/>
      <c r="K8" s="228"/>
      <c r="L8" s="228"/>
      <c r="M8" s="228"/>
      <c r="N8" s="228"/>
      <c r="O8" s="232"/>
      <c r="P8" s="232"/>
    </row>
    <row r="9" ht="23.1" customHeight="1" spans="1:16">
      <c r="A9" s="406" t="s">
        <v>108</v>
      </c>
      <c r="B9" s="406" t="s">
        <v>109</v>
      </c>
      <c r="C9" s="407">
        <v>5555067.94</v>
      </c>
      <c r="D9" s="407">
        <v>5555067.94</v>
      </c>
      <c r="E9" s="407">
        <v>5555067.94</v>
      </c>
      <c r="F9" s="228"/>
      <c r="G9" s="228"/>
      <c r="H9" s="230"/>
      <c r="I9" s="230"/>
      <c r="J9" s="230"/>
      <c r="K9" s="228"/>
      <c r="L9" s="228"/>
      <c r="M9" s="228"/>
      <c r="N9" s="228"/>
      <c r="O9" s="232"/>
      <c r="P9" s="232"/>
    </row>
    <row r="10" ht="23.1" customHeight="1" spans="1:16">
      <c r="A10" s="232"/>
      <c r="B10" s="232"/>
      <c r="C10" s="232"/>
      <c r="D10" s="232"/>
      <c r="E10" s="232"/>
      <c r="F10" s="232"/>
      <c r="G10" s="232"/>
      <c r="H10" s="231"/>
      <c r="I10" s="231"/>
      <c r="J10" s="231"/>
      <c r="K10" s="232"/>
      <c r="L10" s="232"/>
      <c r="M10" s="232"/>
      <c r="N10" s="232"/>
      <c r="O10" s="232"/>
      <c r="P10" s="232"/>
    </row>
    <row r="11" ht="23.1" customHeight="1" spans="1:16">
      <c r="A11" s="232"/>
      <c r="B11" s="232"/>
      <c r="C11" s="232"/>
      <c r="D11" s="232"/>
      <c r="E11" s="232"/>
      <c r="F11" s="232"/>
      <c r="G11" s="232"/>
      <c r="H11" s="231"/>
      <c r="I11" s="231"/>
      <c r="J11" s="231"/>
      <c r="K11" s="232"/>
      <c r="L11" s="232"/>
      <c r="M11" s="232"/>
      <c r="N11" s="232"/>
      <c r="O11" s="232"/>
      <c r="P11" s="232"/>
    </row>
    <row r="12" ht="23.1" customHeight="1" spans="1:16">
      <c r="A12" s="232"/>
      <c r="B12" s="232"/>
      <c r="C12" s="232"/>
      <c r="D12" s="232"/>
      <c r="E12" s="232"/>
      <c r="F12" s="232"/>
      <c r="G12" s="232"/>
      <c r="H12" s="231"/>
      <c r="I12" s="231"/>
      <c r="J12" s="231"/>
      <c r="K12" s="232"/>
      <c r="L12" s="232"/>
      <c r="M12" s="232"/>
      <c r="N12" s="232"/>
      <c r="O12" s="232"/>
      <c r="P12" s="232"/>
    </row>
    <row r="13" ht="23.1" customHeight="1" spans="1:16">
      <c r="A13" s="232"/>
      <c r="B13" s="232"/>
      <c r="C13" s="232"/>
      <c r="D13" s="232"/>
      <c r="E13" s="232"/>
      <c r="F13" s="232"/>
      <c r="G13" s="232"/>
      <c r="H13" s="231"/>
      <c r="I13" s="231"/>
      <c r="J13" s="231"/>
      <c r="K13" s="232"/>
      <c r="L13" s="232"/>
      <c r="M13" s="232"/>
      <c r="N13" s="232"/>
      <c r="O13" s="232"/>
      <c r="P13" s="232"/>
    </row>
    <row r="16" spans="5:5">
      <c r="E16" s="40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G9" sqref="G9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67" customFormat="1" ht="22.5" customHeight="1" spans="1:9">
      <c r="A1" s="155"/>
      <c r="B1" s="156"/>
      <c r="C1" s="68"/>
      <c r="D1" s="68"/>
      <c r="E1" s="68"/>
      <c r="F1" s="68"/>
      <c r="G1" s="68"/>
      <c r="H1" s="68"/>
      <c r="I1" s="167" t="s">
        <v>362</v>
      </c>
    </row>
    <row r="2" s="65" customFormat="1" ht="22.5" customHeight="1" spans="1:9">
      <c r="A2" s="69" t="s">
        <v>363</v>
      </c>
      <c r="B2" s="69"/>
      <c r="C2" s="69"/>
      <c r="D2" s="69"/>
      <c r="E2" s="69"/>
      <c r="F2" s="69"/>
      <c r="G2" s="69"/>
      <c r="H2" s="69"/>
      <c r="I2" s="69"/>
    </row>
    <row r="3" s="66" customFormat="1" ht="22.5" customHeight="1" spans="1:9">
      <c r="A3" s="157"/>
      <c r="B3" s="158"/>
      <c r="C3" s="158"/>
      <c r="D3" s="158"/>
      <c r="E3" s="158"/>
      <c r="F3" s="159"/>
      <c r="G3" s="159"/>
      <c r="H3" s="159"/>
      <c r="I3" s="168" t="s">
        <v>88</v>
      </c>
    </row>
    <row r="4" s="66" customFormat="1" ht="22.5" customHeight="1" spans="1:9">
      <c r="A4" s="77" t="s">
        <v>112</v>
      </c>
      <c r="B4" s="77" t="s">
        <v>89</v>
      </c>
      <c r="C4" s="73" t="s">
        <v>308</v>
      </c>
      <c r="D4" s="73" t="s">
        <v>91</v>
      </c>
      <c r="E4" s="74" t="s">
        <v>364</v>
      </c>
      <c r="F4" s="72" t="s">
        <v>250</v>
      </c>
      <c r="G4" s="72" t="s">
        <v>252</v>
      </c>
      <c r="H4" s="72" t="s">
        <v>365</v>
      </c>
      <c r="I4" s="72" t="s">
        <v>253</v>
      </c>
    </row>
    <row r="5" s="66" customFormat="1" ht="38.25" customHeight="1" spans="1:9">
      <c r="A5" s="77"/>
      <c r="B5" s="77"/>
      <c r="C5" s="77"/>
      <c r="D5" s="77"/>
      <c r="E5" s="72"/>
      <c r="F5" s="72"/>
      <c r="G5" s="72"/>
      <c r="H5" s="72"/>
      <c r="I5" s="72"/>
    </row>
    <row r="6" s="66" customFormat="1" ht="24" customHeight="1" spans="1:9">
      <c r="A6" s="80"/>
      <c r="B6" s="81" t="s">
        <v>106</v>
      </c>
      <c r="C6" s="81" t="s">
        <v>107</v>
      </c>
      <c r="D6" s="136">
        <v>8280</v>
      </c>
      <c r="E6" s="136">
        <v>8280</v>
      </c>
      <c r="F6" s="160"/>
      <c r="G6" s="160"/>
      <c r="H6" s="160"/>
      <c r="I6" s="160"/>
    </row>
    <row r="7" s="92" customFormat="1" ht="24" customHeight="1" spans="1:9">
      <c r="A7" s="80"/>
      <c r="B7" s="84" t="s">
        <v>108</v>
      </c>
      <c r="C7" s="84" t="s">
        <v>109</v>
      </c>
      <c r="D7" s="136">
        <v>8280</v>
      </c>
      <c r="E7" s="136">
        <v>8280</v>
      </c>
      <c r="F7" s="161"/>
      <c r="G7" s="161"/>
      <c r="H7" s="161"/>
      <c r="I7" s="161"/>
    </row>
    <row r="8" s="154" customFormat="1" ht="24" customHeight="1" spans="1:9">
      <c r="A8" s="162">
        <v>212</v>
      </c>
      <c r="B8" s="163" t="s">
        <v>108</v>
      </c>
      <c r="C8" s="164" t="s">
        <v>135</v>
      </c>
      <c r="D8" s="136">
        <v>8280</v>
      </c>
      <c r="E8" s="136">
        <v>8280</v>
      </c>
      <c r="F8" s="165"/>
      <c r="G8" s="165"/>
      <c r="H8" s="165"/>
      <c r="I8" s="165"/>
    </row>
    <row r="9" s="154" customFormat="1" ht="24" customHeight="1" spans="1:9">
      <c r="A9" s="162" t="s">
        <v>254</v>
      </c>
      <c r="B9" s="163" t="s">
        <v>108</v>
      </c>
      <c r="C9" s="164" t="s">
        <v>137</v>
      </c>
      <c r="D9" s="136">
        <v>8280</v>
      </c>
      <c r="E9" s="136">
        <v>8280</v>
      </c>
      <c r="F9" s="165"/>
      <c r="G9" s="165"/>
      <c r="H9" s="165"/>
      <c r="I9" s="165"/>
    </row>
    <row r="10" s="154" customFormat="1" ht="24" customHeight="1" spans="1:12">
      <c r="A10" s="162" t="s">
        <v>255</v>
      </c>
      <c r="B10" s="163" t="s">
        <v>108</v>
      </c>
      <c r="C10" s="166" t="s">
        <v>139</v>
      </c>
      <c r="D10" s="136">
        <v>8280</v>
      </c>
      <c r="E10" s="136">
        <v>8280</v>
      </c>
      <c r="F10" s="165"/>
      <c r="G10" s="165"/>
      <c r="H10" s="165"/>
      <c r="I10" s="165"/>
      <c r="K10" s="169"/>
      <c r="L10" s="169"/>
    </row>
    <row r="11" ht="24" customHeight="1" spans="1:12">
      <c r="A11" s="86"/>
      <c r="B11" s="80"/>
      <c r="C11" s="87"/>
      <c r="D11" s="122"/>
      <c r="E11" s="122"/>
      <c r="F11" s="122"/>
      <c r="G11" s="122"/>
      <c r="H11" s="122"/>
      <c r="I11" s="122"/>
      <c r="J11" s="67"/>
      <c r="L11" s="67"/>
    </row>
    <row r="12" ht="24" customHeight="1" spans="1:12">
      <c r="A12" s="86"/>
      <c r="B12" s="80"/>
      <c r="C12" s="87"/>
      <c r="D12" s="122"/>
      <c r="E12" s="122"/>
      <c r="F12" s="122"/>
      <c r="G12" s="122"/>
      <c r="H12" s="122"/>
      <c r="I12" s="122"/>
      <c r="K12" s="67"/>
      <c r="L12" s="67"/>
    </row>
    <row r="13" ht="24" customHeight="1" spans="1:11">
      <c r="A13" s="86"/>
      <c r="B13" s="80"/>
      <c r="C13" s="87"/>
      <c r="D13" s="122"/>
      <c r="E13" s="122"/>
      <c r="F13" s="122"/>
      <c r="G13" s="122"/>
      <c r="H13" s="122"/>
      <c r="I13" s="122"/>
      <c r="J13" s="67"/>
      <c r="K13" s="67"/>
    </row>
    <row r="14" ht="24" customHeight="1" spans="1:9">
      <c r="A14" s="86"/>
      <c r="B14" s="80"/>
      <c r="C14" s="87"/>
      <c r="D14" s="122"/>
      <c r="E14" s="122"/>
      <c r="F14" s="122"/>
      <c r="G14" s="122"/>
      <c r="H14" s="122"/>
      <c r="I14" s="122"/>
    </row>
    <row r="15" ht="24" customHeight="1" spans="1:9">
      <c r="A15" s="86"/>
      <c r="B15" s="80"/>
      <c r="C15" s="87"/>
      <c r="D15" s="122"/>
      <c r="E15" s="122"/>
      <c r="F15" s="122"/>
      <c r="G15" s="122"/>
      <c r="H15" s="122"/>
      <c r="I15" s="122"/>
    </row>
    <row r="16" ht="24" customHeight="1" spans="1:9">
      <c r="A16" s="86"/>
      <c r="B16" s="80"/>
      <c r="C16" s="87"/>
      <c r="D16" s="122"/>
      <c r="E16" s="122"/>
      <c r="F16" s="122"/>
      <c r="G16" s="122"/>
      <c r="H16" s="122"/>
      <c r="I16" s="122"/>
    </row>
    <row r="17" ht="24" customHeight="1" spans="1:9">
      <c r="A17" s="86"/>
      <c r="B17" s="89"/>
      <c r="C17" s="87"/>
      <c r="D17" s="122"/>
      <c r="E17" s="122"/>
      <c r="F17" s="122"/>
      <c r="G17" s="122"/>
      <c r="H17" s="122"/>
      <c r="I17" s="122"/>
    </row>
    <row r="18" ht="24" customHeight="1" spans="1:9">
      <c r="A18" s="86"/>
      <c r="B18" s="89"/>
      <c r="C18" s="87"/>
      <c r="D18" s="122"/>
      <c r="E18" s="122"/>
      <c r="F18" s="122"/>
      <c r="G18" s="122"/>
      <c r="H18" s="122"/>
      <c r="I18" s="122"/>
    </row>
    <row r="19" ht="24" customHeight="1" spans="1:9">
      <c r="A19" s="86"/>
      <c r="B19" s="89"/>
      <c r="C19" s="87"/>
      <c r="D19" s="122"/>
      <c r="E19" s="122"/>
      <c r="F19" s="122"/>
      <c r="G19" s="122"/>
      <c r="H19" s="122"/>
      <c r="I19" s="122"/>
    </row>
    <row r="20" ht="24" customHeight="1" spans="1:9">
      <c r="A20" s="86"/>
      <c r="B20" s="89"/>
      <c r="C20" s="87"/>
      <c r="D20" s="122"/>
      <c r="E20" s="122"/>
      <c r="F20" s="122"/>
      <c r="G20" s="122"/>
      <c r="H20" s="122"/>
      <c r="I20" s="122"/>
    </row>
    <row r="21" ht="24" customHeight="1" spans="1:9">
      <c r="A21" s="86"/>
      <c r="B21" s="89"/>
      <c r="C21" s="87"/>
      <c r="D21" s="122"/>
      <c r="E21" s="122"/>
      <c r="F21" s="122"/>
      <c r="G21" s="122"/>
      <c r="H21" s="122"/>
      <c r="I21" s="122"/>
    </row>
    <row r="22" ht="24" customHeight="1" spans="1:9">
      <c r="A22" s="86"/>
      <c r="B22" s="89"/>
      <c r="C22" s="87"/>
      <c r="D22" s="122"/>
      <c r="E22" s="122"/>
      <c r="F22" s="122"/>
      <c r="G22" s="122"/>
      <c r="H22" s="122"/>
      <c r="I22" s="122"/>
    </row>
    <row r="23" ht="24" customHeight="1" spans="1:9">
      <c r="A23" s="86"/>
      <c r="B23" s="89"/>
      <c r="C23" s="87"/>
      <c r="D23" s="122"/>
      <c r="E23" s="122"/>
      <c r="F23" s="122"/>
      <c r="G23" s="122"/>
      <c r="H23" s="122"/>
      <c r="I23" s="122"/>
    </row>
    <row r="24" ht="24" customHeight="1" spans="1:9">
      <c r="A24" s="86"/>
      <c r="B24" s="89"/>
      <c r="C24" s="87"/>
      <c r="D24" s="122"/>
      <c r="E24" s="122"/>
      <c r="F24" s="122"/>
      <c r="G24" s="122"/>
      <c r="H24" s="122"/>
      <c r="I24" s="122"/>
    </row>
    <row r="25" ht="24" customHeight="1" spans="1:9">
      <c r="A25" s="86"/>
      <c r="B25" s="89"/>
      <c r="C25" s="87"/>
      <c r="D25" s="150"/>
      <c r="E25" s="150"/>
      <c r="F25" s="150"/>
      <c r="G25" s="150"/>
      <c r="H25" s="150"/>
      <c r="I25" s="150"/>
    </row>
    <row r="26" ht="24" customHeight="1" spans="1:9">
      <c r="A26" s="86"/>
      <c r="B26" s="89"/>
      <c r="C26" s="87"/>
      <c r="D26" s="150"/>
      <c r="E26" s="150"/>
      <c r="F26" s="150"/>
      <c r="G26" s="150"/>
      <c r="H26" s="150"/>
      <c r="I26" s="150"/>
    </row>
    <row r="27" ht="24" customHeight="1" spans="1:9">
      <c r="A27" s="86"/>
      <c r="B27" s="89"/>
      <c r="C27" s="87"/>
      <c r="D27" s="150"/>
      <c r="E27" s="150"/>
      <c r="F27" s="150"/>
      <c r="G27" s="150"/>
      <c r="H27" s="150"/>
      <c r="I27" s="150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workbookViewId="0">
      <selection activeCell="E8" sqref="E8:P8"/>
    </sheetView>
  </sheetViews>
  <sheetFormatPr defaultColWidth="9.12222222222222" defaultRowHeight="12.75" customHeight="1"/>
  <cols>
    <col min="1" max="1" width="22.1666666666667" style="67" customWidth="1"/>
    <col min="2" max="2" width="16.3777777777778" style="67" customWidth="1"/>
    <col min="3" max="3" width="59.3333333333333" style="67" customWidth="1"/>
    <col min="4" max="4" width="16.5" style="67" customWidth="1"/>
    <col min="5" max="16" width="12.3777777777778" style="67" customWidth="1"/>
    <col min="17" max="16384" width="9.12222222222222" style="67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90" t="s">
        <v>366</v>
      </c>
      <c r="Q1" s="95"/>
      <c r="R1" s="95"/>
    </row>
    <row r="2" s="65" customFormat="1" ht="23.25" customHeight="1" spans="1:18">
      <c r="A2" s="69" t="s">
        <v>367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96"/>
      <c r="R2" s="96"/>
    </row>
    <row r="3" s="66" customFormat="1" ht="23.25" customHeight="1" spans="1:18">
      <c r="A3" s="70"/>
      <c r="B3" s="71"/>
      <c r="C3" s="71"/>
      <c r="D3" s="71"/>
      <c r="E3" s="71"/>
      <c r="F3" s="71"/>
      <c r="G3" s="71"/>
      <c r="H3" s="71"/>
      <c r="I3" s="91"/>
      <c r="J3" s="91"/>
      <c r="K3" s="91"/>
      <c r="L3" s="91"/>
      <c r="M3" s="91"/>
      <c r="N3" s="91"/>
      <c r="P3" s="93" t="s">
        <v>88</v>
      </c>
      <c r="Q3" s="97"/>
      <c r="R3" s="97"/>
    </row>
    <row r="4" s="66" customFormat="1" ht="25.5" customHeight="1" spans="1:18">
      <c r="A4" s="72" t="s">
        <v>112</v>
      </c>
      <c r="B4" s="72" t="s">
        <v>89</v>
      </c>
      <c r="C4" s="73" t="s">
        <v>113</v>
      </c>
      <c r="D4" s="74" t="s">
        <v>114</v>
      </c>
      <c r="E4" s="75" t="s">
        <v>335</v>
      </c>
      <c r="F4" s="76" t="s">
        <v>336</v>
      </c>
      <c r="G4" s="75" t="s">
        <v>337</v>
      </c>
      <c r="H4" s="75" t="s">
        <v>338</v>
      </c>
      <c r="I4" s="78" t="s">
        <v>339</v>
      </c>
      <c r="J4" s="78" t="s">
        <v>340</v>
      </c>
      <c r="K4" s="78" t="s">
        <v>189</v>
      </c>
      <c r="L4" s="78" t="s">
        <v>341</v>
      </c>
      <c r="M4" s="78" t="s">
        <v>182</v>
      </c>
      <c r="N4" s="78" t="s">
        <v>190</v>
      </c>
      <c r="O4" s="78" t="s">
        <v>185</v>
      </c>
      <c r="P4" s="72" t="s">
        <v>191</v>
      </c>
      <c r="Q4" s="91"/>
      <c r="R4" s="91"/>
    </row>
    <row r="5" s="66" customFormat="1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91"/>
      <c r="R5" s="91"/>
    </row>
    <row r="6" s="66" customFormat="1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91"/>
      <c r="R6" s="91"/>
    </row>
    <row r="7" s="66" customFormat="1" ht="23.25" customHeight="1" spans="1:18">
      <c r="A7" s="72"/>
      <c r="B7" s="81" t="s">
        <v>106</v>
      </c>
      <c r="C7" s="81" t="s">
        <v>107</v>
      </c>
      <c r="D7" s="82">
        <v>0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7"/>
      <c r="R7" s="97"/>
    </row>
    <row r="8" customFormat="1" ht="27.75" customHeight="1" spans="1:16">
      <c r="A8" s="150"/>
      <c r="B8" s="84" t="s">
        <v>108</v>
      </c>
      <c r="C8" s="84" t="s">
        <v>109</v>
      </c>
      <c r="D8" s="148" t="s">
        <v>269</v>
      </c>
      <c r="E8" s="148" t="s">
        <v>269</v>
      </c>
      <c r="F8" s="148" t="s">
        <v>269</v>
      </c>
      <c r="G8" s="148" t="s">
        <v>269</v>
      </c>
      <c r="H8" s="148" t="s">
        <v>269</v>
      </c>
      <c r="I8" s="148" t="s">
        <v>269</v>
      </c>
      <c r="J8" s="148" t="s">
        <v>269</v>
      </c>
      <c r="K8" s="148" t="s">
        <v>269</v>
      </c>
      <c r="L8" s="148" t="s">
        <v>269</v>
      </c>
      <c r="M8" s="148" t="s">
        <v>269</v>
      </c>
      <c r="N8" s="148" t="s">
        <v>269</v>
      </c>
      <c r="O8" s="148" t="s">
        <v>269</v>
      </c>
      <c r="P8" s="148" t="s">
        <v>269</v>
      </c>
    </row>
    <row r="9" ht="23.25" customHeight="1" spans="1:18">
      <c r="A9" s="151"/>
      <c r="B9" s="152"/>
      <c r="C9" s="15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95"/>
      <c r="R9" s="95"/>
    </row>
    <row r="10" ht="23.25" customHeight="1" spans="1:18">
      <c r="A10" s="153"/>
      <c r="B10" s="152"/>
      <c r="C10" s="15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95"/>
      <c r="R10" s="95"/>
    </row>
    <row r="11" ht="23.25" customHeight="1" spans="1:18">
      <c r="A11" s="153"/>
      <c r="B11" s="152"/>
      <c r="C11" s="15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95"/>
      <c r="R11" s="95"/>
    </row>
    <row r="12" ht="23.25" customHeight="1" spans="1:18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ht="23.25" customHeight="1" spans="1:18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workbookViewId="0">
      <selection activeCell="D8" sqref="D8:O8"/>
    </sheetView>
  </sheetViews>
  <sheetFormatPr defaultColWidth="9.12222222222222" defaultRowHeight="12.75" customHeight="1"/>
  <cols>
    <col min="1" max="1" width="23.5" style="67" customWidth="1"/>
    <col min="2" max="2" width="16.3777777777778" style="67" customWidth="1"/>
    <col min="3" max="3" width="60.6666666666667" style="67" customWidth="1"/>
    <col min="4" max="4" width="16.5" style="67" customWidth="1"/>
    <col min="5" max="16" width="12.3777777777778" style="67" customWidth="1"/>
    <col min="17" max="16384" width="9.12222222222222" style="67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90" t="s">
        <v>368</v>
      </c>
      <c r="Q1" s="95"/>
      <c r="R1" s="95"/>
    </row>
    <row r="2" s="65" customFormat="1" ht="23.25" customHeight="1" spans="1:18">
      <c r="A2" s="69" t="s">
        <v>369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96"/>
      <c r="R2" s="96"/>
    </row>
    <row r="3" s="66" customFormat="1" ht="23.25" customHeight="1" spans="1:18">
      <c r="A3" s="70"/>
      <c r="B3" s="71"/>
      <c r="C3" s="71"/>
      <c r="D3" s="71"/>
      <c r="E3" s="71"/>
      <c r="F3" s="71"/>
      <c r="G3" s="71"/>
      <c r="H3" s="71"/>
      <c r="I3" s="91"/>
      <c r="J3" s="91"/>
      <c r="K3" s="91"/>
      <c r="L3" s="91"/>
      <c r="M3" s="91"/>
      <c r="N3" s="91"/>
      <c r="P3" s="93" t="s">
        <v>88</v>
      </c>
      <c r="Q3" s="97"/>
      <c r="R3" s="97"/>
    </row>
    <row r="4" s="66" customFormat="1" ht="25.5" customHeight="1" spans="1:18">
      <c r="A4" s="72" t="s">
        <v>112</v>
      </c>
      <c r="B4" s="72" t="s">
        <v>89</v>
      </c>
      <c r="C4" s="73" t="s">
        <v>113</v>
      </c>
      <c r="D4" s="74" t="s">
        <v>114</v>
      </c>
      <c r="E4" s="75" t="s">
        <v>335</v>
      </c>
      <c r="F4" s="76" t="s">
        <v>336</v>
      </c>
      <c r="G4" s="75" t="s">
        <v>337</v>
      </c>
      <c r="H4" s="75" t="s">
        <v>338</v>
      </c>
      <c r="I4" s="78" t="s">
        <v>339</v>
      </c>
      <c r="J4" s="78" t="s">
        <v>340</v>
      </c>
      <c r="K4" s="78" t="s">
        <v>189</v>
      </c>
      <c r="L4" s="78" t="s">
        <v>341</v>
      </c>
      <c r="M4" s="78" t="s">
        <v>182</v>
      </c>
      <c r="N4" s="78" t="s">
        <v>190</v>
      </c>
      <c r="O4" s="78" t="s">
        <v>185</v>
      </c>
      <c r="P4" s="72" t="s">
        <v>191</v>
      </c>
      <c r="Q4" s="91"/>
      <c r="R4" s="91"/>
    </row>
    <row r="5" s="66" customFormat="1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91"/>
      <c r="R5" s="91"/>
    </row>
    <row r="6" s="66" customFormat="1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91"/>
      <c r="R6" s="91"/>
    </row>
    <row r="7" s="66" customFormat="1" ht="22" customHeight="1" spans="1:18">
      <c r="A7" s="80"/>
      <c r="B7" s="81" t="s">
        <v>106</v>
      </c>
      <c r="C7" s="81" t="s">
        <v>107</v>
      </c>
      <c r="D7" s="82">
        <v>0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149"/>
      <c r="R7" s="97"/>
    </row>
    <row r="8" s="66" customFormat="1" ht="22" customHeight="1" spans="1:16">
      <c r="A8" s="80"/>
      <c r="B8" s="84" t="s">
        <v>108</v>
      </c>
      <c r="C8" s="84" t="s">
        <v>109</v>
      </c>
      <c r="D8" s="148" t="s">
        <v>269</v>
      </c>
      <c r="E8" s="148" t="s">
        <v>269</v>
      </c>
      <c r="F8" s="148" t="s">
        <v>269</v>
      </c>
      <c r="G8" s="148" t="s">
        <v>269</v>
      </c>
      <c r="H8" s="148" t="s">
        <v>269</v>
      </c>
      <c r="I8" s="148" t="s">
        <v>269</v>
      </c>
      <c r="J8" s="148" t="s">
        <v>269</v>
      </c>
      <c r="K8" s="148" t="s">
        <v>269</v>
      </c>
      <c r="L8" s="148" t="s">
        <v>269</v>
      </c>
      <c r="M8" s="148" t="s">
        <v>269</v>
      </c>
      <c r="N8" s="148" t="s">
        <v>269</v>
      </c>
      <c r="O8" s="148" t="s">
        <v>269</v>
      </c>
      <c r="P8" s="89"/>
    </row>
    <row r="9" ht="22" customHeight="1" spans="1:18">
      <c r="A9" s="86"/>
      <c r="B9" s="80"/>
      <c r="C9" s="87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95"/>
      <c r="R9" s="95"/>
    </row>
    <row r="10" ht="22" customHeight="1" spans="1:18">
      <c r="A10" s="86"/>
      <c r="B10" s="80"/>
      <c r="C10" s="87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95"/>
      <c r="R10" s="95"/>
    </row>
    <row r="11" ht="22" customHeight="1" spans="1:18">
      <c r="A11" s="86"/>
      <c r="B11" s="80"/>
      <c r="C11" s="87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95"/>
      <c r="R11" s="95"/>
    </row>
    <row r="12" ht="22" customHeight="1" spans="1:18">
      <c r="A12" s="86"/>
      <c r="B12" s="80"/>
      <c r="C12" s="87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95"/>
      <c r="R12" s="95"/>
    </row>
    <row r="13" ht="22" customHeight="1" spans="1:18">
      <c r="A13" s="86"/>
      <c r="B13" s="80"/>
      <c r="C13" s="87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95"/>
      <c r="R13" s="95"/>
    </row>
    <row r="14" ht="22" customHeight="1" spans="1:18">
      <c r="A14" s="86"/>
      <c r="B14" s="80"/>
      <c r="C14" s="87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95"/>
      <c r="R14" s="95"/>
    </row>
    <row r="15" ht="22" customHeight="1" spans="1:18">
      <c r="A15" s="86"/>
      <c r="B15" s="80"/>
      <c r="C15" s="87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95"/>
      <c r="R15" s="95"/>
    </row>
    <row r="16" ht="22" customHeight="1" spans="1:18">
      <c r="A16" s="86"/>
      <c r="B16" s="80"/>
      <c r="C16" s="87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95"/>
      <c r="R16" s="95"/>
    </row>
    <row r="17" ht="22" customHeight="1" spans="1:18">
      <c r="A17" s="86"/>
      <c r="B17" s="80"/>
      <c r="C17" s="87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95"/>
      <c r="R17" s="95"/>
    </row>
    <row r="18" ht="22" customHeight="1" spans="1:18">
      <c r="A18" s="86"/>
      <c r="B18" s="89"/>
      <c r="C18" s="87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95"/>
      <c r="R18" s="95"/>
    </row>
    <row r="19" ht="22" customHeight="1" spans="1:18">
      <c r="A19" s="86"/>
      <c r="B19" s="89"/>
      <c r="C19" s="87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95"/>
      <c r="R19" s="95"/>
    </row>
    <row r="20" ht="22" customHeight="1" spans="1:16">
      <c r="A20" s="86"/>
      <c r="B20" s="89"/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</row>
    <row r="21" ht="22" customHeight="1" spans="1:16">
      <c r="A21" s="86"/>
      <c r="B21" s="89"/>
      <c r="C21" s="87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</row>
    <row r="22" ht="22" customHeight="1" spans="1:16">
      <c r="A22" s="86"/>
      <c r="B22" s="89"/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ht="22" customHeight="1" spans="1:16">
      <c r="A23" s="86"/>
      <c r="B23" s="89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ht="22" customHeight="1" spans="1:16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ht="22" customHeight="1" spans="1:16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ht="22" customHeight="1" spans="1:16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ht="22" customHeight="1" spans="1:16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ht="22" customHeight="1" spans="1:16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9"/>
  <sheetViews>
    <sheetView showGridLines="0" showZeros="0" zoomScale="85" zoomScaleNormal="85" workbookViewId="0">
      <selection activeCell="C21" sqref="C21"/>
    </sheetView>
  </sheetViews>
  <sheetFormatPr defaultColWidth="9.12222222222222" defaultRowHeight="12.75" customHeight="1"/>
  <cols>
    <col min="1" max="1" width="26.3777777777778" style="67" customWidth="1"/>
    <col min="2" max="2" width="16.3777777777778" style="67" customWidth="1"/>
    <col min="3" max="3" width="60.7111111111111" style="67" customWidth="1"/>
    <col min="4" max="4" width="17.5333333333333" style="67" customWidth="1"/>
    <col min="5" max="5" width="17.9666666666667" style="67" customWidth="1"/>
    <col min="6" max="7" width="18.2555555555556" style="67" customWidth="1"/>
    <col min="8" max="8" width="12.3777777777778" style="67" customWidth="1"/>
    <col min="9" max="10" width="19.9888888888889" style="67" customWidth="1"/>
    <col min="11" max="15" width="12.3777777777778" style="67" customWidth="1"/>
    <col min="16" max="18" width="9.12222222222222" style="67"/>
    <col min="19" max="19" width="10.4222222222222" style="67" customWidth="1"/>
    <col min="20" max="22" width="9.12222222222222" style="67"/>
    <col min="23" max="88" width="9.12222222222222" style="134"/>
    <col min="89" max="16384" width="9.12222222222222" style="67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2" t="s">
        <v>370</v>
      </c>
    </row>
    <row r="2" s="65" customFormat="1" ht="23.25" customHeight="1" spans="1:88">
      <c r="A2" s="98" t="s">
        <v>371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3"/>
      <c r="BV2" s="143"/>
      <c r="BW2" s="143"/>
      <c r="BX2" s="143"/>
      <c r="BY2" s="143"/>
      <c r="BZ2" s="143"/>
      <c r="CA2" s="143"/>
      <c r="CB2" s="143"/>
      <c r="CC2" s="143"/>
      <c r="CD2" s="143"/>
      <c r="CE2" s="143"/>
      <c r="CF2" s="143"/>
      <c r="CG2" s="143"/>
      <c r="CH2" s="143"/>
      <c r="CI2" s="143"/>
      <c r="CJ2" s="143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92" t="s">
        <v>88</v>
      </c>
    </row>
    <row r="4" s="89" customFormat="1" ht="24" customHeight="1" spans="1:89">
      <c r="A4" s="99" t="s">
        <v>112</v>
      </c>
      <c r="B4" s="109" t="s">
        <v>89</v>
      </c>
      <c r="C4" s="99" t="s">
        <v>372</v>
      </c>
      <c r="D4" s="99" t="s">
        <v>373</v>
      </c>
      <c r="E4" s="99" t="s">
        <v>174</v>
      </c>
      <c r="F4" s="99"/>
      <c r="G4" s="99"/>
      <c r="H4" s="99"/>
      <c r="I4" s="99" t="s">
        <v>175</v>
      </c>
      <c r="J4" s="99"/>
      <c r="K4" s="99"/>
      <c r="L4" s="99"/>
      <c r="M4" s="99"/>
      <c r="N4" s="99"/>
      <c r="O4" s="99"/>
      <c r="P4" s="99"/>
      <c r="Q4" s="99"/>
      <c r="R4" s="99"/>
      <c r="S4" s="103" t="s">
        <v>176</v>
      </c>
      <c r="T4" s="103" t="s">
        <v>177</v>
      </c>
      <c r="U4" s="103" t="s">
        <v>178</v>
      </c>
      <c r="V4" s="99" t="s">
        <v>179</v>
      </c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7"/>
    </row>
    <row r="5" s="89" customFormat="1" ht="24" customHeight="1" spans="1:89">
      <c r="A5" s="99"/>
      <c r="B5" s="135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3"/>
      <c r="T5" s="103"/>
      <c r="U5" s="103"/>
      <c r="V5" s="99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7"/>
    </row>
    <row r="6" s="133" customFormat="1" ht="41" customHeight="1" spans="1:88">
      <c r="A6" s="99"/>
      <c r="B6" s="112"/>
      <c r="C6" s="99"/>
      <c r="D6" s="99"/>
      <c r="E6" s="99" t="s">
        <v>105</v>
      </c>
      <c r="F6" s="103" t="s">
        <v>180</v>
      </c>
      <c r="G6" s="103" t="s">
        <v>181</v>
      </c>
      <c r="H6" s="103" t="s">
        <v>182</v>
      </c>
      <c r="I6" s="99" t="s">
        <v>105</v>
      </c>
      <c r="J6" s="103" t="s">
        <v>359</v>
      </c>
      <c r="K6" s="103" t="s">
        <v>182</v>
      </c>
      <c r="L6" s="103" t="s">
        <v>185</v>
      </c>
      <c r="M6" s="103" t="s">
        <v>186</v>
      </c>
      <c r="N6" s="103" t="s">
        <v>187</v>
      </c>
      <c r="O6" s="103" t="s">
        <v>188</v>
      </c>
      <c r="P6" s="103" t="s">
        <v>189</v>
      </c>
      <c r="Q6" s="103" t="s">
        <v>190</v>
      </c>
      <c r="R6" s="99" t="s">
        <v>191</v>
      </c>
      <c r="S6" s="103"/>
      <c r="T6" s="103"/>
      <c r="U6" s="103"/>
      <c r="V6" s="99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</row>
    <row r="7" s="66" customFormat="1" ht="22" customHeight="1" spans="1:88">
      <c r="A7" s="99" t="s">
        <v>374</v>
      </c>
      <c r="B7" s="99"/>
      <c r="C7" s="99" t="s">
        <v>374</v>
      </c>
      <c r="D7" s="99" t="s">
        <v>374</v>
      </c>
      <c r="E7" s="99">
        <v>1</v>
      </c>
      <c r="F7" s="99">
        <v>2</v>
      </c>
      <c r="G7" s="99">
        <v>3</v>
      </c>
      <c r="H7" s="99">
        <v>4</v>
      </c>
      <c r="I7" s="99">
        <v>5</v>
      </c>
      <c r="J7" s="99">
        <v>6</v>
      </c>
      <c r="K7" s="99">
        <v>7</v>
      </c>
      <c r="L7" s="99">
        <v>8</v>
      </c>
      <c r="M7" s="99">
        <v>9</v>
      </c>
      <c r="N7" s="99">
        <v>10</v>
      </c>
      <c r="O7" s="99">
        <v>11</v>
      </c>
      <c r="P7" s="99">
        <v>12</v>
      </c>
      <c r="Q7" s="99">
        <v>13</v>
      </c>
      <c r="R7" s="99">
        <v>14</v>
      </c>
      <c r="S7" s="99">
        <v>15</v>
      </c>
      <c r="T7" s="99">
        <v>16</v>
      </c>
      <c r="U7" s="99">
        <v>17</v>
      </c>
      <c r="V7" s="99">
        <v>18</v>
      </c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</row>
    <row r="8" s="92" customFormat="1" ht="22" customHeight="1" spans="1:88">
      <c r="A8" s="80"/>
      <c r="B8" s="81" t="s">
        <v>106</v>
      </c>
      <c r="C8" s="81" t="s">
        <v>107</v>
      </c>
      <c r="D8" s="136">
        <v>5554302.94</v>
      </c>
      <c r="E8" s="136">
        <v>1484302.94</v>
      </c>
      <c r="F8" s="136">
        <v>1248360.94</v>
      </c>
      <c r="G8" s="136">
        <v>227662</v>
      </c>
      <c r="H8" s="136">
        <v>8280</v>
      </c>
      <c r="I8" s="136">
        <v>4070000</v>
      </c>
      <c r="J8" s="136">
        <v>4070000</v>
      </c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>
        <v>0</v>
      </c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</row>
    <row r="9" s="66" customFormat="1" ht="22" customHeight="1" spans="1:88">
      <c r="A9" s="80"/>
      <c r="B9" s="84" t="s">
        <v>108</v>
      </c>
      <c r="C9" s="84" t="s">
        <v>109</v>
      </c>
      <c r="D9" s="136">
        <v>5554302.94</v>
      </c>
      <c r="E9" s="136">
        <v>1484302.94</v>
      </c>
      <c r="F9" s="136">
        <v>1248360.94</v>
      </c>
      <c r="G9" s="136">
        <v>227662</v>
      </c>
      <c r="H9" s="136">
        <v>8280</v>
      </c>
      <c r="I9" s="136">
        <v>4070000</v>
      </c>
      <c r="J9" s="136">
        <v>4070000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</row>
    <row r="10" ht="22" customHeight="1" spans="1:22">
      <c r="A10" s="137" t="s">
        <v>345</v>
      </c>
      <c r="B10" s="138">
        <v>410006</v>
      </c>
      <c r="C10" s="89" t="s">
        <v>135</v>
      </c>
      <c r="D10" s="139">
        <v>5195278.72</v>
      </c>
      <c r="E10" s="139">
        <v>1125278.72</v>
      </c>
      <c r="F10" s="139">
        <v>889336.72</v>
      </c>
      <c r="G10" s="139">
        <v>227662</v>
      </c>
      <c r="H10" s="139">
        <v>8280</v>
      </c>
      <c r="I10" s="139">
        <v>4070000</v>
      </c>
      <c r="J10" s="139">
        <v>4070000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</row>
    <row r="11" ht="22" customHeight="1" spans="1:22">
      <c r="A11" s="137" t="s">
        <v>346</v>
      </c>
      <c r="B11" s="138">
        <v>410006</v>
      </c>
      <c r="C11" s="89" t="s">
        <v>137</v>
      </c>
      <c r="D11" s="139">
        <v>5195278.72</v>
      </c>
      <c r="E11" s="139">
        <v>1125278.72</v>
      </c>
      <c r="F11" s="139">
        <v>889336.72</v>
      </c>
      <c r="G11" s="139">
        <v>227662</v>
      </c>
      <c r="H11" s="139">
        <v>8280</v>
      </c>
      <c r="I11" s="139">
        <v>4070000</v>
      </c>
      <c r="J11" s="139">
        <v>4070000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</row>
    <row r="12" ht="22" customHeight="1" spans="1:22">
      <c r="A12" s="137" t="s">
        <v>347</v>
      </c>
      <c r="B12" s="138">
        <v>410006</v>
      </c>
      <c r="C12" s="140" t="s">
        <v>139</v>
      </c>
      <c r="D12" s="139">
        <v>5195278.72</v>
      </c>
      <c r="E12" s="139">
        <v>1125278.72</v>
      </c>
      <c r="F12" s="141">
        <v>889336.72</v>
      </c>
      <c r="G12" s="139">
        <v>227662</v>
      </c>
      <c r="H12" s="141">
        <v>8280</v>
      </c>
      <c r="I12" s="141">
        <v>4070000</v>
      </c>
      <c r="J12" s="141">
        <v>4070000</v>
      </c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ht="22" customHeight="1" spans="1:22">
      <c r="A13" s="86" t="s">
        <v>116</v>
      </c>
      <c r="B13" s="138">
        <v>410006</v>
      </c>
      <c r="C13" s="87" t="s">
        <v>117</v>
      </c>
      <c r="D13" s="139">
        <v>201699</v>
      </c>
      <c r="E13" s="139">
        <v>201699</v>
      </c>
      <c r="F13" s="139">
        <v>201699</v>
      </c>
      <c r="G13" s="141"/>
      <c r="H13" s="139">
        <v>0</v>
      </c>
      <c r="I13" s="139">
        <v>0</v>
      </c>
      <c r="J13" s="139">
        <v>0</v>
      </c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</row>
    <row r="14" ht="22" customHeight="1" spans="1:22">
      <c r="A14" s="86" t="s">
        <v>118</v>
      </c>
      <c r="B14" s="138">
        <v>410006</v>
      </c>
      <c r="C14" s="87" t="s">
        <v>119</v>
      </c>
      <c r="D14" s="139">
        <v>193631.04</v>
      </c>
      <c r="E14" s="139">
        <v>193631.04</v>
      </c>
      <c r="F14" s="139">
        <v>193631.04</v>
      </c>
      <c r="G14" s="139">
        <v>0</v>
      </c>
      <c r="H14" s="139">
        <v>0</v>
      </c>
      <c r="I14" s="139">
        <v>0</v>
      </c>
      <c r="J14" s="139">
        <v>0</v>
      </c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</row>
    <row r="15" ht="22" customHeight="1" spans="1:22">
      <c r="A15" s="86" t="s">
        <v>120</v>
      </c>
      <c r="B15" s="138">
        <v>410006</v>
      </c>
      <c r="C15" s="87" t="s">
        <v>121</v>
      </c>
      <c r="D15" s="139">
        <v>129087.36</v>
      </c>
      <c r="E15" s="139">
        <v>129087.36</v>
      </c>
      <c r="F15" s="141">
        <v>129087.36</v>
      </c>
      <c r="G15" s="141"/>
      <c r="H15" s="141"/>
      <c r="I15" s="141"/>
      <c r="J15" s="141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</row>
    <row r="16" ht="22" customHeight="1" spans="1:22">
      <c r="A16" s="86" t="s">
        <v>122</v>
      </c>
      <c r="B16" s="138">
        <v>410006</v>
      </c>
      <c r="C16" s="87" t="s">
        <v>123</v>
      </c>
      <c r="D16" s="139">
        <v>64543.68</v>
      </c>
      <c r="E16" s="139">
        <v>64543.68</v>
      </c>
      <c r="F16" s="141">
        <v>64543.68</v>
      </c>
      <c r="G16" s="141"/>
      <c r="H16" s="141"/>
      <c r="I16" s="141"/>
      <c r="J16" s="141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</row>
    <row r="17" ht="22" customHeight="1" spans="1:22">
      <c r="A17" s="86" t="s">
        <v>124</v>
      </c>
      <c r="B17" s="138">
        <v>410006</v>
      </c>
      <c r="C17" s="87" t="s">
        <v>125</v>
      </c>
      <c r="D17" s="139">
        <v>8067.96</v>
      </c>
      <c r="E17" s="139">
        <v>8067.96</v>
      </c>
      <c r="F17" s="139">
        <v>8067.96</v>
      </c>
      <c r="G17" s="139">
        <v>0</v>
      </c>
      <c r="H17" s="139">
        <v>0</v>
      </c>
      <c r="I17" s="139">
        <v>0</v>
      </c>
      <c r="J17" s="139">
        <v>0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ht="22" customHeight="1" spans="1:22">
      <c r="A18" s="86" t="s">
        <v>126</v>
      </c>
      <c r="B18" s="138">
        <v>410006</v>
      </c>
      <c r="C18" s="87" t="s">
        <v>127</v>
      </c>
      <c r="D18" s="139">
        <v>8067.96</v>
      </c>
      <c r="E18" s="139">
        <v>8067.96</v>
      </c>
      <c r="F18" s="141">
        <v>8067.96</v>
      </c>
      <c r="G18" s="141"/>
      <c r="H18" s="141"/>
      <c r="I18" s="141"/>
      <c r="J18" s="141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</row>
    <row r="19" ht="22" customHeight="1" spans="1:22">
      <c r="A19" s="86" t="s">
        <v>128</v>
      </c>
      <c r="B19" s="138">
        <v>410006</v>
      </c>
      <c r="C19" s="87" t="s">
        <v>129</v>
      </c>
      <c r="D19" s="139">
        <v>60509.7</v>
      </c>
      <c r="E19" s="139">
        <v>60509.7</v>
      </c>
      <c r="F19" s="139">
        <v>60509.7</v>
      </c>
      <c r="G19" s="139">
        <v>0</v>
      </c>
      <c r="H19" s="139">
        <v>0</v>
      </c>
      <c r="I19" s="139">
        <v>0</v>
      </c>
      <c r="J19" s="139">
        <v>0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ht="22" customHeight="1" spans="1:22">
      <c r="A20" s="86" t="s">
        <v>130</v>
      </c>
      <c r="B20" s="138">
        <v>410006</v>
      </c>
      <c r="C20" s="87" t="s">
        <v>131</v>
      </c>
      <c r="D20" s="139">
        <v>60509.7</v>
      </c>
      <c r="E20" s="139">
        <v>60509.7</v>
      </c>
      <c r="F20" s="139">
        <v>60509.7</v>
      </c>
      <c r="G20" s="139">
        <v>0</v>
      </c>
      <c r="H20" s="139">
        <v>0</v>
      </c>
      <c r="I20" s="139">
        <v>0</v>
      </c>
      <c r="J20" s="139">
        <v>0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</row>
    <row r="21" ht="22" customHeight="1" spans="1:22">
      <c r="A21" s="86" t="s">
        <v>192</v>
      </c>
      <c r="B21" s="138">
        <v>410006</v>
      </c>
      <c r="C21" s="87" t="s">
        <v>193</v>
      </c>
      <c r="D21" s="139">
        <v>60509.7</v>
      </c>
      <c r="E21" s="139">
        <v>60509.7</v>
      </c>
      <c r="F21" s="141">
        <v>60509.7</v>
      </c>
      <c r="G21" s="141"/>
      <c r="H21" s="141"/>
      <c r="I21" s="141"/>
      <c r="J21" s="141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</row>
    <row r="22" ht="22" customHeight="1" spans="1:22">
      <c r="A22" s="86" t="s">
        <v>140</v>
      </c>
      <c r="B22" s="138">
        <v>410006</v>
      </c>
      <c r="C22" s="87" t="s">
        <v>141</v>
      </c>
      <c r="D22" s="139">
        <v>96815.52</v>
      </c>
      <c r="E22" s="139">
        <v>96815.52</v>
      </c>
      <c r="F22" s="139">
        <v>96815.52</v>
      </c>
      <c r="G22" s="89"/>
      <c r="H22" s="89"/>
      <c r="I22" s="89"/>
      <c r="J22" s="89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</row>
    <row r="23" ht="22" customHeight="1" spans="1:22">
      <c r="A23" s="86" t="s">
        <v>142</v>
      </c>
      <c r="B23" s="138">
        <v>410006</v>
      </c>
      <c r="C23" s="87" t="s">
        <v>143</v>
      </c>
      <c r="D23" s="139">
        <v>96815.52</v>
      </c>
      <c r="E23" s="139">
        <v>96815.52</v>
      </c>
      <c r="F23" s="139">
        <v>96815.52</v>
      </c>
      <c r="G23" s="89"/>
      <c r="H23" s="89"/>
      <c r="I23" s="89"/>
      <c r="J23" s="89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</row>
    <row r="24" ht="22" customHeight="1" spans="1:22">
      <c r="A24" s="86" t="s">
        <v>144</v>
      </c>
      <c r="B24" s="138">
        <v>410006</v>
      </c>
      <c r="C24" s="87" t="s">
        <v>145</v>
      </c>
      <c r="D24" s="139">
        <v>96815.52</v>
      </c>
      <c r="E24" s="139">
        <v>96815.52</v>
      </c>
      <c r="F24" s="141">
        <v>96815.52</v>
      </c>
      <c r="G24" s="89"/>
      <c r="H24" s="89"/>
      <c r="I24" s="89"/>
      <c r="J24" s="89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ht="22" customHeight="1" spans="1:22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ht="22" customHeight="1" spans="1:22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</row>
    <row r="27" ht="22" customHeight="1" spans="1:22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</row>
    <row r="28" ht="22" customHeight="1" spans="1:22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</row>
    <row r="29" ht="22" customHeight="1" spans="1:22">
      <c r="A29" s="86"/>
      <c r="B29" s="89"/>
      <c r="C29" s="87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workbookViewId="0">
      <selection activeCell="A20" sqref="A20"/>
    </sheetView>
  </sheetViews>
  <sheetFormatPr defaultColWidth="9.12222222222222" defaultRowHeight="12.75" customHeight="1"/>
  <cols>
    <col min="1" max="1" width="23.8444444444444" style="67" customWidth="1"/>
    <col min="2" max="2" width="16.3777777777778" style="67" customWidth="1"/>
    <col min="3" max="3" width="57.1777777777778" style="67" customWidth="1"/>
    <col min="4" max="4" width="16.5" style="67" customWidth="1"/>
    <col min="5" max="8" width="12.3777777777778" style="67" customWidth="1"/>
    <col min="9" max="9" width="15.9" style="67" customWidth="1"/>
    <col min="10" max="16" width="12.3777777777778" style="67" customWidth="1"/>
    <col min="17" max="16384" width="9.12222222222222" style="67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90" t="s">
        <v>375</v>
      </c>
      <c r="Q1" s="95"/>
      <c r="R1" s="95"/>
    </row>
    <row r="2" s="66" customFormat="1" ht="23.25" customHeight="1" spans="1:18">
      <c r="A2" s="115" t="s">
        <v>376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31"/>
      <c r="R2" s="131"/>
    </row>
    <row r="3" s="66" customFormat="1" ht="23.25" customHeight="1" spans="1:18">
      <c r="A3" s="70"/>
      <c r="B3" s="71"/>
      <c r="C3" s="71"/>
      <c r="D3" s="71"/>
      <c r="E3" s="71"/>
      <c r="F3" s="71"/>
      <c r="G3" s="71"/>
      <c r="H3" s="71"/>
      <c r="I3" s="91"/>
      <c r="J3" s="91"/>
      <c r="K3" s="91"/>
      <c r="L3" s="91"/>
      <c r="M3" s="91"/>
      <c r="N3" s="91"/>
      <c r="P3" s="93" t="s">
        <v>88</v>
      </c>
      <c r="Q3" s="97"/>
      <c r="R3" s="97"/>
    </row>
    <row r="4" s="66" customFormat="1" ht="25.5" customHeight="1" spans="1:18">
      <c r="A4" s="72" t="s">
        <v>112</v>
      </c>
      <c r="B4" s="72" t="s">
        <v>89</v>
      </c>
      <c r="C4" s="73" t="s">
        <v>113</v>
      </c>
      <c r="D4" s="74" t="s">
        <v>114</v>
      </c>
      <c r="E4" s="75" t="s">
        <v>335</v>
      </c>
      <c r="F4" s="76" t="s">
        <v>336</v>
      </c>
      <c r="G4" s="75" t="s">
        <v>337</v>
      </c>
      <c r="H4" s="75" t="s">
        <v>338</v>
      </c>
      <c r="I4" s="78" t="s">
        <v>339</v>
      </c>
      <c r="J4" s="78" t="s">
        <v>340</v>
      </c>
      <c r="K4" s="78" t="s">
        <v>189</v>
      </c>
      <c r="L4" s="78" t="s">
        <v>341</v>
      </c>
      <c r="M4" s="78" t="s">
        <v>182</v>
      </c>
      <c r="N4" s="78" t="s">
        <v>190</v>
      </c>
      <c r="O4" s="78" t="s">
        <v>185</v>
      </c>
      <c r="P4" s="72" t="s">
        <v>191</v>
      </c>
      <c r="Q4" s="91"/>
      <c r="R4" s="91"/>
    </row>
    <row r="5" s="66" customFormat="1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91"/>
      <c r="R5" s="91"/>
    </row>
    <row r="6" s="66" customFormat="1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91"/>
      <c r="R6" s="91"/>
    </row>
    <row r="7" s="113" customFormat="1" ht="21" customHeight="1" spans="1:18">
      <c r="A7" s="116"/>
      <c r="B7" s="117" t="s">
        <v>106</v>
      </c>
      <c r="C7" s="117" t="s">
        <v>107</v>
      </c>
      <c r="D7" s="118">
        <v>5555067.94</v>
      </c>
      <c r="E7" s="119"/>
      <c r="F7" s="119"/>
      <c r="G7" s="119"/>
      <c r="H7" s="119"/>
      <c r="I7" s="118">
        <v>5546787.94</v>
      </c>
      <c r="J7" s="119"/>
      <c r="K7" s="119"/>
      <c r="L7" s="119"/>
      <c r="M7" s="118">
        <v>8280</v>
      </c>
      <c r="N7" s="130"/>
      <c r="O7" s="130"/>
      <c r="P7" s="130"/>
      <c r="Q7" s="132"/>
      <c r="R7" s="132"/>
    </row>
    <row r="8" s="114" customFormat="1" ht="21" customHeight="1" spans="1:16">
      <c r="A8" s="116"/>
      <c r="B8" s="120" t="s">
        <v>108</v>
      </c>
      <c r="C8" s="120" t="s">
        <v>109</v>
      </c>
      <c r="D8" s="121">
        <v>5555067.94</v>
      </c>
      <c r="E8" s="122"/>
      <c r="F8" s="122"/>
      <c r="G8" s="122"/>
      <c r="H8" s="122"/>
      <c r="I8" s="118">
        <v>5546787.94</v>
      </c>
      <c r="J8" s="122"/>
      <c r="K8" s="122"/>
      <c r="L8" s="122"/>
      <c r="M8" s="118">
        <v>8280</v>
      </c>
      <c r="N8" s="130"/>
      <c r="O8" s="130"/>
      <c r="P8" s="130"/>
    </row>
    <row r="9" s="113" customFormat="1" ht="21" customHeight="1" spans="1:18">
      <c r="A9" s="123" t="s">
        <v>345</v>
      </c>
      <c r="B9" s="124">
        <v>410006</v>
      </c>
      <c r="C9" s="125" t="s">
        <v>135</v>
      </c>
      <c r="D9" s="126">
        <v>5196043.72</v>
      </c>
      <c r="E9" s="126"/>
      <c r="F9" s="126"/>
      <c r="G9" s="126"/>
      <c r="H9" s="126"/>
      <c r="I9" s="126">
        <v>5187763.72</v>
      </c>
      <c r="J9" s="126"/>
      <c r="K9" s="126"/>
      <c r="L9" s="126"/>
      <c r="M9" s="126">
        <v>8280</v>
      </c>
      <c r="N9" s="130"/>
      <c r="O9" s="130"/>
      <c r="P9" s="130"/>
      <c r="Q9" s="132"/>
      <c r="R9" s="132"/>
    </row>
    <row r="10" s="113" customFormat="1" ht="21" customHeight="1" spans="1:18">
      <c r="A10" s="123" t="s">
        <v>346</v>
      </c>
      <c r="B10" s="124">
        <v>410006</v>
      </c>
      <c r="C10" s="125" t="s">
        <v>137</v>
      </c>
      <c r="D10" s="126">
        <v>5196043.72</v>
      </c>
      <c r="E10" s="126"/>
      <c r="F10" s="126"/>
      <c r="G10" s="126"/>
      <c r="H10" s="126"/>
      <c r="I10" s="126">
        <v>5187763.72</v>
      </c>
      <c r="J10" s="126"/>
      <c r="K10" s="126"/>
      <c r="L10" s="126"/>
      <c r="M10" s="126">
        <v>8280</v>
      </c>
      <c r="N10" s="130"/>
      <c r="O10" s="130"/>
      <c r="P10" s="130"/>
      <c r="Q10" s="132"/>
      <c r="R10" s="132"/>
    </row>
    <row r="11" s="113" customFormat="1" ht="21" customHeight="1" spans="1:18">
      <c r="A11" s="123" t="s">
        <v>347</v>
      </c>
      <c r="B11" s="124">
        <v>410006</v>
      </c>
      <c r="C11" s="127" t="s">
        <v>139</v>
      </c>
      <c r="D11" s="126">
        <v>5196043.72</v>
      </c>
      <c r="E11" s="126"/>
      <c r="F11" s="126"/>
      <c r="G11" s="126"/>
      <c r="H11" s="126"/>
      <c r="I11" s="126">
        <v>5187763.72</v>
      </c>
      <c r="J11" s="126"/>
      <c r="K11" s="126"/>
      <c r="L11" s="126"/>
      <c r="M11" s="126">
        <v>8280</v>
      </c>
      <c r="N11" s="130"/>
      <c r="O11" s="130"/>
      <c r="P11" s="130"/>
      <c r="Q11" s="132"/>
      <c r="R11" s="132"/>
    </row>
    <row r="12" s="113" customFormat="1" ht="21" customHeight="1" spans="1:18">
      <c r="A12" s="128" t="s">
        <v>116</v>
      </c>
      <c r="B12" s="124">
        <v>410006</v>
      </c>
      <c r="C12" s="129" t="s">
        <v>117</v>
      </c>
      <c r="D12" s="126">
        <f>D13+D15+D16</f>
        <v>201699</v>
      </c>
      <c r="E12" s="126"/>
      <c r="F12" s="126"/>
      <c r="G12" s="126"/>
      <c r="H12" s="126"/>
      <c r="I12" s="126">
        <v>201699</v>
      </c>
      <c r="J12" s="122"/>
      <c r="K12" s="122"/>
      <c r="L12" s="122"/>
      <c r="M12" s="122"/>
      <c r="N12" s="130"/>
      <c r="O12" s="130"/>
      <c r="P12" s="130"/>
      <c r="Q12" s="132"/>
      <c r="R12" s="132"/>
    </row>
    <row r="13" s="113" customFormat="1" ht="21" customHeight="1" spans="1:18">
      <c r="A13" s="128" t="s">
        <v>118</v>
      </c>
      <c r="B13" s="124">
        <v>410006</v>
      </c>
      <c r="C13" s="129" t="s">
        <v>119</v>
      </c>
      <c r="D13" s="126">
        <v>129087.36</v>
      </c>
      <c r="E13" s="126"/>
      <c r="F13" s="126"/>
      <c r="G13" s="126"/>
      <c r="H13" s="126"/>
      <c r="I13" s="126">
        <v>129087.36</v>
      </c>
      <c r="J13" s="126"/>
      <c r="K13" s="122"/>
      <c r="L13" s="122"/>
      <c r="M13" s="122"/>
      <c r="N13" s="130"/>
      <c r="O13" s="130"/>
      <c r="P13" s="130"/>
      <c r="Q13" s="132"/>
      <c r="R13" s="132"/>
    </row>
    <row r="14" s="113" customFormat="1" ht="21" customHeight="1" spans="1:16">
      <c r="A14" s="128" t="s">
        <v>120</v>
      </c>
      <c r="B14" s="124">
        <v>410006</v>
      </c>
      <c r="C14" s="129" t="s">
        <v>121</v>
      </c>
      <c r="D14" s="126">
        <v>129087.36</v>
      </c>
      <c r="E14" s="126"/>
      <c r="F14" s="126"/>
      <c r="G14" s="126"/>
      <c r="H14" s="126"/>
      <c r="I14" s="126">
        <v>129087.36</v>
      </c>
      <c r="J14" s="126"/>
      <c r="K14" s="122"/>
      <c r="L14" s="122"/>
      <c r="M14" s="122"/>
      <c r="N14" s="125"/>
      <c r="O14" s="125"/>
      <c r="P14" s="125"/>
    </row>
    <row r="15" s="113" customFormat="1" ht="21" customHeight="1" spans="1:16">
      <c r="A15" s="128" t="s">
        <v>122</v>
      </c>
      <c r="B15" s="124">
        <v>410006</v>
      </c>
      <c r="C15" s="129" t="s">
        <v>123</v>
      </c>
      <c r="D15" s="126">
        <v>64543.68</v>
      </c>
      <c r="E15" s="126"/>
      <c r="F15" s="126"/>
      <c r="G15" s="126"/>
      <c r="H15" s="126"/>
      <c r="I15" s="126">
        <v>64543.68</v>
      </c>
      <c r="J15" s="122"/>
      <c r="K15" s="122"/>
      <c r="L15" s="122"/>
      <c r="M15" s="122"/>
      <c r="N15" s="125"/>
      <c r="O15" s="125"/>
      <c r="P15" s="125"/>
    </row>
    <row r="16" s="113" customFormat="1" ht="21" customHeight="1" spans="1:16">
      <c r="A16" s="128" t="s">
        <v>124</v>
      </c>
      <c r="B16" s="124">
        <v>410006</v>
      </c>
      <c r="C16" s="129" t="s">
        <v>125</v>
      </c>
      <c r="D16" s="126">
        <v>8067.96</v>
      </c>
      <c r="E16" s="126"/>
      <c r="F16" s="126"/>
      <c r="G16" s="126"/>
      <c r="H16" s="126"/>
      <c r="I16" s="126">
        <v>8067.96</v>
      </c>
      <c r="J16" s="122"/>
      <c r="K16" s="122"/>
      <c r="L16" s="122"/>
      <c r="M16" s="122"/>
      <c r="N16" s="125"/>
      <c r="O16" s="125"/>
      <c r="P16" s="125"/>
    </row>
    <row r="17" s="113" customFormat="1" ht="21" customHeight="1" spans="1:16">
      <c r="A17" s="128" t="s">
        <v>126</v>
      </c>
      <c r="B17" s="124">
        <v>410006</v>
      </c>
      <c r="C17" s="129" t="s">
        <v>127</v>
      </c>
      <c r="D17" s="126">
        <v>8067.96</v>
      </c>
      <c r="E17" s="126"/>
      <c r="F17" s="126"/>
      <c r="G17" s="126"/>
      <c r="H17" s="126"/>
      <c r="I17" s="126">
        <v>8067.96</v>
      </c>
      <c r="J17" s="122"/>
      <c r="K17" s="122"/>
      <c r="L17" s="122"/>
      <c r="M17" s="122"/>
      <c r="N17" s="125"/>
      <c r="O17" s="125"/>
      <c r="P17" s="125"/>
    </row>
    <row r="18" s="113" customFormat="1" ht="21" customHeight="1" spans="1:16">
      <c r="A18" s="128" t="s">
        <v>128</v>
      </c>
      <c r="B18" s="124">
        <v>410006</v>
      </c>
      <c r="C18" s="129" t="s">
        <v>129</v>
      </c>
      <c r="D18" s="126">
        <v>60509.7</v>
      </c>
      <c r="E18" s="126"/>
      <c r="F18" s="126"/>
      <c r="G18" s="126"/>
      <c r="H18" s="126"/>
      <c r="I18" s="126">
        <v>60509.7</v>
      </c>
      <c r="J18" s="122"/>
      <c r="K18" s="122"/>
      <c r="L18" s="122"/>
      <c r="M18" s="122"/>
      <c r="N18" s="125"/>
      <c r="O18" s="125"/>
      <c r="P18" s="125"/>
    </row>
    <row r="19" s="113" customFormat="1" ht="21" customHeight="1" spans="1:16">
      <c r="A19" s="128" t="s">
        <v>130</v>
      </c>
      <c r="B19" s="124">
        <v>410006</v>
      </c>
      <c r="C19" s="129" t="s">
        <v>131</v>
      </c>
      <c r="D19" s="126">
        <v>60509.7</v>
      </c>
      <c r="E19" s="126"/>
      <c r="F19" s="126"/>
      <c r="G19" s="126"/>
      <c r="H19" s="126"/>
      <c r="I19" s="126">
        <v>60509.7</v>
      </c>
      <c r="J19" s="122"/>
      <c r="K19" s="122"/>
      <c r="L19" s="122"/>
      <c r="M19" s="122"/>
      <c r="N19" s="125"/>
      <c r="O19" s="125"/>
      <c r="P19" s="125"/>
    </row>
    <row r="20" s="113" customFormat="1" ht="21" customHeight="1" spans="1:16">
      <c r="A20" s="128" t="s">
        <v>192</v>
      </c>
      <c r="B20" s="124">
        <v>410006</v>
      </c>
      <c r="C20" s="129" t="s">
        <v>193</v>
      </c>
      <c r="D20" s="126">
        <v>60509.7</v>
      </c>
      <c r="E20" s="126"/>
      <c r="F20" s="126"/>
      <c r="G20" s="126"/>
      <c r="H20" s="126"/>
      <c r="I20" s="126">
        <v>60509.7</v>
      </c>
      <c r="J20" s="122"/>
      <c r="K20" s="122"/>
      <c r="L20" s="122"/>
      <c r="M20" s="122"/>
      <c r="N20" s="125"/>
      <c r="O20" s="125"/>
      <c r="P20" s="125"/>
    </row>
    <row r="21" s="113" customFormat="1" ht="21" customHeight="1" spans="1:16">
      <c r="A21" s="128" t="s">
        <v>140</v>
      </c>
      <c r="B21" s="124">
        <v>410006</v>
      </c>
      <c r="C21" s="129" t="s">
        <v>141</v>
      </c>
      <c r="D21" s="126">
        <v>96815.52</v>
      </c>
      <c r="E21" s="126"/>
      <c r="F21" s="126"/>
      <c r="G21" s="126"/>
      <c r="H21" s="126"/>
      <c r="I21" s="126">
        <v>96815.52</v>
      </c>
      <c r="J21" s="122"/>
      <c r="K21" s="122"/>
      <c r="L21" s="122"/>
      <c r="M21" s="122"/>
      <c r="N21" s="125"/>
      <c r="O21" s="125"/>
      <c r="P21" s="125"/>
    </row>
    <row r="22" s="113" customFormat="1" ht="21" customHeight="1" spans="1:16">
      <c r="A22" s="128" t="s">
        <v>142</v>
      </c>
      <c r="B22" s="124">
        <v>410006</v>
      </c>
      <c r="C22" s="129" t="s">
        <v>143</v>
      </c>
      <c r="D22" s="126">
        <v>96815.52</v>
      </c>
      <c r="E22" s="126"/>
      <c r="F22" s="126"/>
      <c r="G22" s="126"/>
      <c r="H22" s="126"/>
      <c r="I22" s="126">
        <v>96815.52</v>
      </c>
      <c r="J22" s="122"/>
      <c r="K22" s="122"/>
      <c r="L22" s="122"/>
      <c r="M22" s="122"/>
      <c r="N22" s="125"/>
      <c r="O22" s="125"/>
      <c r="P22" s="125"/>
    </row>
    <row r="23" s="113" customFormat="1" ht="21" customHeight="1" spans="1:16">
      <c r="A23" s="128" t="s">
        <v>144</v>
      </c>
      <c r="B23" s="124">
        <v>410006</v>
      </c>
      <c r="C23" s="129" t="s">
        <v>145</v>
      </c>
      <c r="D23" s="126">
        <v>96815.52</v>
      </c>
      <c r="E23" s="126"/>
      <c r="F23" s="126"/>
      <c r="G23" s="126"/>
      <c r="H23" s="126"/>
      <c r="I23" s="126">
        <v>96815.52</v>
      </c>
      <c r="J23" s="122"/>
      <c r="K23" s="122"/>
      <c r="L23" s="122"/>
      <c r="M23" s="122"/>
      <c r="N23" s="125"/>
      <c r="O23" s="125"/>
      <c r="P23" s="125"/>
    </row>
    <row r="24" ht="21" customHeight="1" spans="1:16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ht="21" customHeight="1" spans="1:16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ht="21" customHeight="1" spans="1:16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ht="21" customHeight="1" spans="1:16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ht="21" customHeight="1" spans="1:16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showGridLines="0" showZeros="0" workbookViewId="0">
      <selection activeCell="J8" sqref="J8"/>
    </sheetView>
  </sheetViews>
  <sheetFormatPr defaultColWidth="9.12222222222222" defaultRowHeight="12.75" customHeight="1"/>
  <cols>
    <col min="1" max="1" width="26.2333333333333" style="67" customWidth="1"/>
    <col min="2" max="2" width="20.2777777777778" style="67" customWidth="1"/>
    <col min="3" max="3" width="60.2888888888889" style="67" customWidth="1"/>
    <col min="4" max="15" width="12.3777777777778" style="67" customWidth="1"/>
    <col min="16" max="16384" width="9.12222222222222" style="67"/>
  </cols>
  <sheetData>
    <row r="1" customFormat="1" ht="18" customHeight="1" spans="22:22">
      <c r="V1" s="90" t="s">
        <v>377</v>
      </c>
    </row>
    <row r="2" customFormat="1" ht="32.25" customHeight="1" spans="1:22">
      <c r="A2" s="98" t="s">
        <v>378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="92" customFormat="1" ht="11.25" customHeight="1" spans="22:22">
      <c r="V3" s="92" t="s">
        <v>88</v>
      </c>
    </row>
    <row r="4" s="92" customFormat="1" ht="29.25" customHeight="1" spans="1:22">
      <c r="A4" s="99" t="s">
        <v>112</v>
      </c>
      <c r="B4" s="99" t="s">
        <v>89</v>
      </c>
      <c r="C4" s="99" t="s">
        <v>113</v>
      </c>
      <c r="D4" s="99" t="s">
        <v>373</v>
      </c>
      <c r="E4" s="100" t="s">
        <v>174</v>
      </c>
      <c r="F4" s="101"/>
      <c r="G4" s="101"/>
      <c r="H4" s="102"/>
      <c r="I4" s="104" t="s">
        <v>175</v>
      </c>
      <c r="J4" s="105"/>
      <c r="K4" s="105"/>
      <c r="L4" s="105"/>
      <c r="M4" s="105"/>
      <c r="N4" s="105"/>
      <c r="O4" s="105"/>
      <c r="P4" s="105"/>
      <c r="Q4" s="105"/>
      <c r="R4" s="107"/>
      <c r="S4" s="108" t="s">
        <v>176</v>
      </c>
      <c r="T4" s="108" t="s">
        <v>177</v>
      </c>
      <c r="U4" s="108" t="s">
        <v>178</v>
      </c>
      <c r="V4" s="109" t="s">
        <v>179</v>
      </c>
    </row>
    <row r="5" s="92" customFormat="1" ht="54.75" customHeight="1" spans="1:22">
      <c r="A5" s="99"/>
      <c r="B5" s="99"/>
      <c r="C5" s="99"/>
      <c r="D5" s="99"/>
      <c r="E5" s="99" t="s">
        <v>105</v>
      </c>
      <c r="F5" s="103" t="s">
        <v>180</v>
      </c>
      <c r="G5" s="103" t="s">
        <v>181</v>
      </c>
      <c r="H5" s="103" t="s">
        <v>182</v>
      </c>
      <c r="I5" s="99" t="s">
        <v>105</v>
      </c>
      <c r="J5" s="106" t="s">
        <v>359</v>
      </c>
      <c r="K5" s="106" t="s">
        <v>182</v>
      </c>
      <c r="L5" s="106" t="s">
        <v>185</v>
      </c>
      <c r="M5" s="106" t="s">
        <v>186</v>
      </c>
      <c r="N5" s="106" t="s">
        <v>187</v>
      </c>
      <c r="O5" s="106" t="s">
        <v>188</v>
      </c>
      <c r="P5" s="106" t="s">
        <v>189</v>
      </c>
      <c r="Q5" s="106" t="s">
        <v>190</v>
      </c>
      <c r="R5" s="110" t="s">
        <v>191</v>
      </c>
      <c r="S5" s="111"/>
      <c r="T5" s="111"/>
      <c r="U5" s="111"/>
      <c r="V5" s="112"/>
    </row>
    <row r="6" s="92" customFormat="1" ht="16.5" customHeight="1" spans="1:22">
      <c r="A6" s="99" t="s">
        <v>374</v>
      </c>
      <c r="B6" s="99" t="s">
        <v>374</v>
      </c>
      <c r="C6" s="99" t="s">
        <v>374</v>
      </c>
      <c r="D6" s="99" t="s">
        <v>374</v>
      </c>
      <c r="E6" s="99">
        <v>1</v>
      </c>
      <c r="F6" s="99">
        <v>2</v>
      </c>
      <c r="G6" s="99">
        <v>3</v>
      </c>
      <c r="H6" s="99">
        <v>4</v>
      </c>
      <c r="I6" s="99">
        <v>5</v>
      </c>
      <c r="J6" s="99">
        <v>6</v>
      </c>
      <c r="K6" s="99">
        <v>7</v>
      </c>
      <c r="L6" s="99">
        <v>8</v>
      </c>
      <c r="M6" s="99">
        <v>9</v>
      </c>
      <c r="N6" s="99">
        <v>10</v>
      </c>
      <c r="O6" s="99">
        <v>11</v>
      </c>
      <c r="P6" s="99">
        <v>12</v>
      </c>
      <c r="Q6" s="99">
        <v>13</v>
      </c>
      <c r="R6" s="99">
        <v>14</v>
      </c>
      <c r="S6" s="99">
        <v>15</v>
      </c>
      <c r="T6" s="99">
        <v>16</v>
      </c>
      <c r="U6" s="99">
        <v>17</v>
      </c>
      <c r="V6" s="99">
        <v>18</v>
      </c>
    </row>
    <row r="7" s="66" customFormat="1" ht="28" customHeight="1" spans="1:22">
      <c r="A7" s="80"/>
      <c r="B7" s="81" t="s">
        <v>106</v>
      </c>
      <c r="C7" s="81" t="s">
        <v>107</v>
      </c>
      <c r="D7" s="82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</row>
    <row r="8" s="66" customFormat="1" ht="28" customHeight="1" spans="1:22">
      <c r="A8" s="80"/>
      <c r="B8" s="84" t="s">
        <v>108</v>
      </c>
      <c r="C8" s="84" t="s">
        <v>109</v>
      </c>
      <c r="D8" s="85" t="s">
        <v>269</v>
      </c>
      <c r="E8" s="85" t="s">
        <v>269</v>
      </c>
      <c r="F8" s="85" t="s">
        <v>269</v>
      </c>
      <c r="G8" s="85" t="s">
        <v>269</v>
      </c>
      <c r="H8" s="85" t="s">
        <v>269</v>
      </c>
      <c r="I8" s="85" t="s">
        <v>269</v>
      </c>
      <c r="J8" s="85" t="s">
        <v>269</v>
      </c>
      <c r="K8" s="85" t="s">
        <v>269</v>
      </c>
      <c r="L8" s="85" t="s">
        <v>269</v>
      </c>
      <c r="M8" s="85" t="s">
        <v>269</v>
      </c>
      <c r="N8" s="85" t="s">
        <v>269</v>
      </c>
      <c r="O8" s="85" t="s">
        <v>269</v>
      </c>
      <c r="P8" s="85" t="s">
        <v>269</v>
      </c>
      <c r="Q8" s="85" t="s">
        <v>269</v>
      </c>
      <c r="R8" s="85" t="s">
        <v>269</v>
      </c>
      <c r="S8" s="85" t="s">
        <v>269</v>
      </c>
      <c r="T8" s="85" t="s">
        <v>269</v>
      </c>
      <c r="U8" s="85" t="s">
        <v>269</v>
      </c>
      <c r="V8" s="85" t="s">
        <v>269</v>
      </c>
    </row>
    <row r="9" ht="28" customHeight="1" spans="1:22">
      <c r="A9" s="86"/>
      <c r="B9" s="80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</row>
    <row r="10" ht="28" customHeight="1" spans="1:22">
      <c r="A10" s="86"/>
      <c r="B10" s="80"/>
      <c r="C10" s="87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</row>
    <row r="11" ht="28" customHeight="1" spans="1:22">
      <c r="A11" s="86"/>
      <c r="B11" s="80"/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</row>
    <row r="12" ht="28" customHeight="1" spans="1:22">
      <c r="A12" s="86"/>
      <c r="B12" s="80"/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</row>
    <row r="13" ht="28" customHeight="1" spans="1:22">
      <c r="A13" s="86"/>
      <c r="B13" s="80"/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</row>
    <row r="14" ht="28" customHeight="1" spans="1:22">
      <c r="A14" s="86"/>
      <c r="B14" s="80"/>
      <c r="C14" s="87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</row>
    <row r="15" ht="28" customHeight="1" spans="1:22">
      <c r="A15" s="86"/>
      <c r="B15" s="80"/>
      <c r="C15" s="8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</row>
    <row r="16" ht="28" customHeight="1" spans="1:22">
      <c r="A16" s="86"/>
      <c r="B16" s="80"/>
      <c r="C16" s="8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</row>
    <row r="17" ht="28" customHeight="1" spans="1:22">
      <c r="A17" s="86"/>
      <c r="B17" s="80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ht="28" customHeight="1" spans="1:22">
      <c r="A18" s="86"/>
      <c r="B18" s="89"/>
      <c r="C18" s="8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</row>
    <row r="19" ht="28" customHeight="1" spans="1:22">
      <c r="A19" s="86"/>
      <c r="B19" s="89"/>
      <c r="C19" s="87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</row>
    <row r="20" ht="28" customHeight="1" spans="1:22">
      <c r="A20" s="86"/>
      <c r="B20" s="89"/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</row>
    <row r="21" ht="28" customHeight="1" spans="1:22">
      <c r="A21" s="86"/>
      <c r="B21" s="89"/>
      <c r="C21" s="87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</row>
    <row r="22" ht="28" customHeight="1" spans="1:22">
      <c r="A22" s="86"/>
      <c r="B22" s="89"/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</row>
    <row r="23" ht="28" customHeight="1" spans="1:22">
      <c r="A23" s="86"/>
      <c r="B23" s="89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</row>
    <row r="24" ht="28" customHeight="1" spans="1:22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ht="28" customHeight="1" spans="1:22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ht="28" customHeight="1" spans="1:22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</row>
    <row r="27" ht="28" customHeight="1" spans="1:22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</row>
    <row r="28" ht="28" customHeight="1" spans="1:22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workbookViewId="0">
      <selection activeCell="D8" sqref="D8:P8"/>
    </sheetView>
  </sheetViews>
  <sheetFormatPr defaultColWidth="9.12222222222222" defaultRowHeight="12.75" customHeight="1"/>
  <cols>
    <col min="1" max="1" width="26" style="67" customWidth="1"/>
    <col min="2" max="2" width="16.3777777777778" style="67" customWidth="1"/>
    <col min="3" max="3" width="59.6666666666667" style="67" customWidth="1"/>
    <col min="4" max="4" width="16.5" style="67" customWidth="1"/>
    <col min="5" max="16" width="12.3777777777778" style="67" customWidth="1"/>
    <col min="17" max="16384" width="9.12222222222222" style="67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/>
      <c r="P1" s="90" t="s">
        <v>379</v>
      </c>
      <c r="Q1" s="95"/>
      <c r="R1" s="95"/>
    </row>
    <row r="2" s="65" customFormat="1" ht="23.25" customHeight="1" spans="1:18">
      <c r="A2" s="69" t="s">
        <v>380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96"/>
      <c r="R2" s="96"/>
    </row>
    <row r="3" s="66" customFormat="1" ht="23.25" customHeight="1" spans="1:18">
      <c r="A3" s="70"/>
      <c r="B3" s="71"/>
      <c r="C3" s="71"/>
      <c r="D3" s="71"/>
      <c r="E3" s="71"/>
      <c r="F3" s="71"/>
      <c r="G3" s="71"/>
      <c r="H3" s="71"/>
      <c r="I3" s="91"/>
      <c r="J3" s="91"/>
      <c r="K3" s="91"/>
      <c r="L3" s="91"/>
      <c r="M3" s="91"/>
      <c r="N3" s="91"/>
      <c r="O3" s="92"/>
      <c r="P3" s="93" t="s">
        <v>88</v>
      </c>
      <c r="Q3" s="97"/>
      <c r="R3" s="97"/>
    </row>
    <row r="4" s="66" customFormat="1" ht="25.5" customHeight="1" spans="1:18">
      <c r="A4" s="72" t="s">
        <v>112</v>
      </c>
      <c r="B4" s="72" t="s">
        <v>89</v>
      </c>
      <c r="C4" s="73" t="s">
        <v>113</v>
      </c>
      <c r="D4" s="74" t="s">
        <v>114</v>
      </c>
      <c r="E4" s="75" t="s">
        <v>335</v>
      </c>
      <c r="F4" s="76" t="s">
        <v>336</v>
      </c>
      <c r="G4" s="75" t="s">
        <v>337</v>
      </c>
      <c r="H4" s="75" t="s">
        <v>338</v>
      </c>
      <c r="I4" s="78" t="s">
        <v>339</v>
      </c>
      <c r="J4" s="78" t="s">
        <v>340</v>
      </c>
      <c r="K4" s="78" t="s">
        <v>189</v>
      </c>
      <c r="L4" s="78" t="s">
        <v>341</v>
      </c>
      <c r="M4" s="78" t="s">
        <v>182</v>
      </c>
      <c r="N4" s="78" t="s">
        <v>190</v>
      </c>
      <c r="O4" s="78" t="s">
        <v>185</v>
      </c>
      <c r="P4" s="72" t="s">
        <v>191</v>
      </c>
      <c r="Q4" s="91"/>
      <c r="R4" s="91"/>
    </row>
    <row r="5" s="66" customFormat="1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91"/>
      <c r="R5" s="91"/>
    </row>
    <row r="6" s="66" customFormat="1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91"/>
      <c r="R6" s="91"/>
    </row>
    <row r="7" s="66" customFormat="1" ht="24" customHeight="1" spans="1:18">
      <c r="A7" s="80"/>
      <c r="B7" s="81" t="s">
        <v>106</v>
      </c>
      <c r="C7" s="81" t="s">
        <v>107</v>
      </c>
      <c r="D7" s="82">
        <v>0</v>
      </c>
      <c r="E7" s="83">
        <v>0</v>
      </c>
      <c r="F7" s="83">
        <v>0</v>
      </c>
      <c r="G7" s="83">
        <v>0</v>
      </c>
      <c r="H7" s="83">
        <v>0</v>
      </c>
      <c r="I7" s="94"/>
      <c r="J7" s="94"/>
      <c r="K7" s="94"/>
      <c r="L7" s="94"/>
      <c r="M7" s="94"/>
      <c r="N7" s="94"/>
      <c r="O7" s="94"/>
      <c r="P7" s="94"/>
      <c r="Q7" s="97"/>
      <c r="R7" s="97"/>
    </row>
    <row r="8" s="66" customFormat="1" ht="24" customHeight="1" spans="1:16">
      <c r="A8" s="80"/>
      <c r="B8" s="84" t="s">
        <v>108</v>
      </c>
      <c r="C8" s="84" t="s">
        <v>109</v>
      </c>
      <c r="D8" s="85" t="s">
        <v>269</v>
      </c>
      <c r="E8" s="85" t="s">
        <v>269</v>
      </c>
      <c r="F8" s="85" t="s">
        <v>269</v>
      </c>
      <c r="G8" s="85" t="s">
        <v>269</v>
      </c>
      <c r="H8" s="85" t="s">
        <v>269</v>
      </c>
      <c r="I8" s="85" t="s">
        <v>269</v>
      </c>
      <c r="J8" s="85" t="s">
        <v>269</v>
      </c>
      <c r="K8" s="85" t="s">
        <v>269</v>
      </c>
      <c r="L8" s="85" t="s">
        <v>269</v>
      </c>
      <c r="M8" s="85" t="s">
        <v>269</v>
      </c>
      <c r="N8" s="85" t="s">
        <v>269</v>
      </c>
      <c r="O8" s="85" t="s">
        <v>269</v>
      </c>
      <c r="P8" s="85" t="s">
        <v>269</v>
      </c>
    </row>
    <row r="9" ht="24" customHeight="1" spans="1:16">
      <c r="A9" s="86"/>
      <c r="B9" s="80"/>
      <c r="C9" s="8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ht="24" customHeight="1" spans="1:16">
      <c r="A10" s="86"/>
      <c r="B10" s="80"/>
      <c r="C10" s="87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</row>
    <row r="11" ht="24" customHeight="1" spans="1:16">
      <c r="A11" s="86"/>
      <c r="B11" s="80"/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</row>
    <row r="12" ht="24" customHeight="1" spans="1:16">
      <c r="A12" s="86"/>
      <c r="B12" s="80"/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</row>
    <row r="13" ht="24" customHeight="1" spans="1:16">
      <c r="A13" s="86"/>
      <c r="B13" s="80"/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ht="24" customHeight="1" spans="1:16">
      <c r="A14" s="86"/>
      <c r="B14" s="80"/>
      <c r="C14" s="87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ht="24" customHeight="1" spans="1:16">
      <c r="A15" s="86"/>
      <c r="B15" s="80"/>
      <c r="C15" s="8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ht="24" customHeight="1" spans="1:16">
      <c r="A16" s="86"/>
      <c r="B16" s="80"/>
      <c r="C16" s="8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</row>
    <row r="17" ht="24" customHeight="1" spans="1:16">
      <c r="A17" s="86"/>
      <c r="B17" s="80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</row>
    <row r="18" ht="24" customHeight="1" spans="1:16">
      <c r="A18" s="86"/>
      <c r="B18" s="89"/>
      <c r="C18" s="8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</row>
    <row r="19" ht="24" customHeight="1" spans="1:16">
      <c r="A19" s="86"/>
      <c r="B19" s="89"/>
      <c r="C19" s="87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</row>
    <row r="20" ht="24" customHeight="1" spans="1:16">
      <c r="A20" s="86"/>
      <c r="B20" s="89"/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</row>
    <row r="21" ht="24" customHeight="1" spans="1:16">
      <c r="A21" s="86"/>
      <c r="B21" s="89"/>
      <c r="C21" s="87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</row>
    <row r="22" ht="24" customHeight="1" spans="1:16">
      <c r="A22" s="86"/>
      <c r="B22" s="89"/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</row>
    <row r="23" ht="24" customHeight="1" spans="1:16">
      <c r="A23" s="86"/>
      <c r="B23" s="89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ht="24" customHeight="1" spans="1:16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</row>
    <row r="25" ht="24" customHeight="1" spans="1:16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</row>
    <row r="26" ht="24" customHeight="1" spans="1:16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ht="24" customHeight="1" spans="1:16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</row>
    <row r="28" ht="24" customHeight="1" spans="1:16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workbookViewId="0">
      <selection activeCell="M7" sqref="M7"/>
    </sheetView>
  </sheetViews>
  <sheetFormatPr defaultColWidth="12" defaultRowHeight="14.25" outlineLevelCol="7"/>
  <cols>
    <col min="1" max="1" width="13.8333333333333" style="2" customWidth="1"/>
    <col min="2" max="2" width="16.6666666666667" style="2" customWidth="1"/>
    <col min="3" max="3" width="7.5" style="2" customWidth="1"/>
    <col min="4" max="4" width="16.6666666666667" style="2" customWidth="1"/>
    <col min="5" max="5" width="15.3333333333333" style="2" customWidth="1"/>
    <col min="6" max="6" width="16.6666666666667" style="2" customWidth="1"/>
    <col min="7" max="7" width="13.6666666666667" style="2" customWidth="1"/>
    <col min="8" max="8" width="16.6666666666667" style="2" customWidth="1"/>
    <col min="9" max="256" width="16.6666666666667" style="59" customWidth="1"/>
    <col min="257" max="16384" width="12" style="59"/>
  </cols>
  <sheetData>
    <row r="1" s="2" customFormat="1" ht="20.1" customHeight="1" spans="1:8">
      <c r="A1" s="6"/>
      <c r="H1" s="60" t="s">
        <v>381</v>
      </c>
    </row>
    <row r="2" s="2" customFormat="1" ht="39.95" customHeight="1" spans="1:8">
      <c r="A2" s="61" t="s">
        <v>382</v>
      </c>
      <c r="B2" s="62"/>
      <c r="C2" s="62"/>
      <c r="D2" s="62"/>
      <c r="E2" s="62"/>
      <c r="F2" s="62"/>
      <c r="G2" s="62"/>
      <c r="H2" s="62"/>
    </row>
    <row r="3" s="2" customFormat="1" ht="20.25" spans="1:8">
      <c r="A3" s="8" t="s">
        <v>383</v>
      </c>
      <c r="B3" s="8"/>
      <c r="C3" s="8"/>
      <c r="D3" s="8"/>
      <c r="E3" s="8"/>
      <c r="F3" s="8"/>
      <c r="G3" s="8"/>
      <c r="H3" s="8"/>
    </row>
    <row r="4" s="57" customFormat="1" ht="20.1" customHeight="1" spans="1:8">
      <c r="A4" s="9" t="s">
        <v>384</v>
      </c>
      <c r="B4" s="9"/>
      <c r="C4" s="9"/>
      <c r="D4" s="9"/>
      <c r="E4" s="10"/>
      <c r="F4" s="49" t="s">
        <v>385</v>
      </c>
      <c r="G4" s="49"/>
      <c r="H4" s="49"/>
    </row>
    <row r="5" s="58" customFormat="1" ht="37" customHeight="1" spans="1:8">
      <c r="A5" s="11" t="s">
        <v>386</v>
      </c>
      <c r="B5" s="14" t="s">
        <v>387</v>
      </c>
      <c r="C5" s="14"/>
      <c r="D5" s="14" t="s">
        <v>260</v>
      </c>
      <c r="E5" s="14"/>
      <c r="F5" s="14"/>
      <c r="G5" s="14"/>
      <c r="H5" s="14"/>
    </row>
    <row r="6" s="2" customFormat="1" ht="39" customHeight="1" spans="1:8">
      <c r="A6" s="11"/>
      <c r="B6" s="14" t="s">
        <v>388</v>
      </c>
      <c r="C6" s="14"/>
      <c r="D6" s="14" t="s">
        <v>389</v>
      </c>
      <c r="E6" s="14"/>
      <c r="F6" s="14" t="s">
        <v>390</v>
      </c>
      <c r="G6" s="14">
        <v>13575047755</v>
      </c>
      <c r="H6" s="14"/>
    </row>
    <row r="7" s="2" customFormat="1" ht="37" customHeight="1" spans="1:8">
      <c r="A7" s="11"/>
      <c r="B7" s="14" t="s">
        <v>391</v>
      </c>
      <c r="C7" s="14"/>
      <c r="D7" s="14">
        <v>15</v>
      </c>
      <c r="E7" s="14"/>
      <c r="F7" s="14" t="s">
        <v>392</v>
      </c>
      <c r="G7" s="14">
        <v>14</v>
      </c>
      <c r="H7" s="14"/>
    </row>
    <row r="8" s="2" customFormat="1" ht="159" customHeight="1" spans="1:8">
      <c r="A8" s="11"/>
      <c r="B8" s="14" t="s">
        <v>393</v>
      </c>
      <c r="C8" s="14"/>
      <c r="D8" s="15" t="s">
        <v>394</v>
      </c>
      <c r="E8" s="15"/>
      <c r="F8" s="15"/>
      <c r="G8" s="15"/>
      <c r="H8" s="15"/>
    </row>
    <row r="9" s="2" customFormat="1" ht="24.95" customHeight="1" spans="1:8">
      <c r="A9" s="11"/>
      <c r="B9" s="19" t="s">
        <v>395</v>
      </c>
      <c r="C9" s="19"/>
      <c r="D9" s="19"/>
      <c r="E9" s="19"/>
      <c r="F9" s="19"/>
      <c r="G9" s="19"/>
      <c r="H9" s="19"/>
    </row>
    <row r="10" s="2" customFormat="1" ht="40" customHeight="1" spans="1:8">
      <c r="A10" s="11"/>
      <c r="B10" s="14" t="s">
        <v>396</v>
      </c>
      <c r="C10" s="14"/>
      <c r="D10" s="14" t="s">
        <v>92</v>
      </c>
      <c r="E10" s="25" t="s">
        <v>93</v>
      </c>
      <c r="F10" s="14" t="s">
        <v>397</v>
      </c>
      <c r="G10" s="14" t="s">
        <v>398</v>
      </c>
      <c r="H10" s="14"/>
    </row>
    <row r="11" s="2" customFormat="1" ht="24.95" customHeight="1" spans="1:8">
      <c r="A11" s="11"/>
      <c r="B11" s="14">
        <v>555.51</v>
      </c>
      <c r="C11" s="14"/>
      <c r="D11" s="14">
        <v>555.51</v>
      </c>
      <c r="E11" s="14"/>
      <c r="F11" s="14"/>
      <c r="G11" s="14"/>
      <c r="H11" s="14"/>
    </row>
    <row r="12" s="2" customFormat="1" ht="24.95" customHeight="1" spans="1:8">
      <c r="A12" s="11"/>
      <c r="B12" s="19" t="s">
        <v>399</v>
      </c>
      <c r="C12" s="19"/>
      <c r="D12" s="19"/>
      <c r="E12" s="19"/>
      <c r="F12" s="19"/>
      <c r="G12" s="19"/>
      <c r="H12" s="19"/>
    </row>
    <row r="13" s="2" customFormat="1" ht="24.95" customHeight="1" spans="1:8">
      <c r="A13" s="11"/>
      <c r="B13" s="14" t="s">
        <v>400</v>
      </c>
      <c r="C13" s="14"/>
      <c r="D13" s="14" t="s">
        <v>174</v>
      </c>
      <c r="E13" s="14"/>
      <c r="F13" s="14" t="s">
        <v>175</v>
      </c>
      <c r="G13" s="14"/>
      <c r="H13" s="14"/>
    </row>
    <row r="14" s="2" customFormat="1" ht="24.95" customHeight="1" spans="1:8">
      <c r="A14" s="11"/>
      <c r="B14" s="14">
        <v>555.51</v>
      </c>
      <c r="C14" s="14"/>
      <c r="D14" s="63">
        <v>148.51</v>
      </c>
      <c r="E14" s="63"/>
      <c r="F14" s="14">
        <v>407</v>
      </c>
      <c r="G14" s="14"/>
      <c r="H14" s="14"/>
    </row>
    <row r="15" s="2" customFormat="1" ht="24.95" customHeight="1" spans="1:8">
      <c r="A15" s="11"/>
      <c r="B15" s="14" t="s">
        <v>401</v>
      </c>
      <c r="C15" s="14"/>
      <c r="D15" s="19" t="s">
        <v>402</v>
      </c>
      <c r="E15" s="19"/>
      <c r="F15" s="19"/>
      <c r="G15" s="19"/>
      <c r="H15" s="19"/>
    </row>
    <row r="16" s="2" customFormat="1" ht="24.95" customHeight="1" spans="1:8">
      <c r="A16" s="11"/>
      <c r="B16" s="14" t="s">
        <v>105</v>
      </c>
      <c r="C16" s="14"/>
      <c r="D16" s="14" t="s">
        <v>403</v>
      </c>
      <c r="E16" s="14"/>
      <c r="F16" s="14" t="s">
        <v>404</v>
      </c>
      <c r="G16" s="14"/>
      <c r="H16" s="14" t="s">
        <v>234</v>
      </c>
    </row>
    <row r="17" s="2" customFormat="1" ht="24.95" customHeight="1" spans="1:8">
      <c r="A17" s="11"/>
      <c r="B17" s="14">
        <v>2.8</v>
      </c>
      <c r="C17" s="14"/>
      <c r="D17" s="14"/>
      <c r="E17" s="14"/>
      <c r="F17" s="14"/>
      <c r="G17" s="14"/>
      <c r="H17" s="14">
        <v>2.8</v>
      </c>
    </row>
    <row r="18" s="2" customFormat="1" ht="192" customHeight="1" spans="1:8">
      <c r="A18" s="11" t="s">
        <v>405</v>
      </c>
      <c r="B18" s="15" t="s">
        <v>406</v>
      </c>
      <c r="C18" s="15"/>
      <c r="D18" s="15"/>
      <c r="E18" s="15"/>
      <c r="F18" s="15"/>
      <c r="G18" s="15"/>
      <c r="H18" s="15"/>
    </row>
    <row r="19" s="2" customFormat="1" ht="24.95" customHeight="1" spans="1:8">
      <c r="A19" s="11" t="s">
        <v>407</v>
      </c>
      <c r="B19" s="19" t="s">
        <v>408</v>
      </c>
      <c r="C19" s="19"/>
      <c r="D19" s="19" t="s">
        <v>409</v>
      </c>
      <c r="E19" s="19" t="s">
        <v>410</v>
      </c>
      <c r="F19" s="19"/>
      <c r="G19" s="19" t="s">
        <v>411</v>
      </c>
      <c r="H19" s="19"/>
    </row>
    <row r="20" s="2" customFormat="1" ht="136" customHeight="1" spans="1:8">
      <c r="A20" s="11"/>
      <c r="B20" s="14" t="s">
        <v>412</v>
      </c>
      <c r="C20" s="14"/>
      <c r="D20" s="14" t="s">
        <v>413</v>
      </c>
      <c r="E20" s="26" t="s">
        <v>414</v>
      </c>
      <c r="F20" s="27"/>
      <c r="G20" s="26" t="s">
        <v>415</v>
      </c>
      <c r="H20" s="27"/>
    </row>
    <row r="21" s="2" customFormat="1" ht="142" customHeight="1" spans="1:8">
      <c r="A21" s="11"/>
      <c r="B21" s="14"/>
      <c r="C21" s="14"/>
      <c r="D21" s="14" t="s">
        <v>416</v>
      </c>
      <c r="E21" s="26" t="s">
        <v>417</v>
      </c>
      <c r="F21" s="27"/>
      <c r="G21" s="55" t="s">
        <v>418</v>
      </c>
      <c r="H21" s="15"/>
    </row>
    <row r="22" s="2" customFormat="1" ht="39.95" customHeight="1" spans="1:8">
      <c r="A22" s="11"/>
      <c r="B22" s="14"/>
      <c r="C22" s="14"/>
      <c r="D22" s="14" t="s">
        <v>419</v>
      </c>
      <c r="E22" s="26" t="s">
        <v>420</v>
      </c>
      <c r="F22" s="27"/>
      <c r="G22" s="55" t="s">
        <v>421</v>
      </c>
      <c r="H22" s="15"/>
    </row>
    <row r="23" s="2" customFormat="1" ht="39.95" customHeight="1" spans="1:8">
      <c r="A23" s="11"/>
      <c r="B23" s="14"/>
      <c r="C23" s="14"/>
      <c r="D23" s="14" t="s">
        <v>422</v>
      </c>
      <c r="E23" s="15" t="s">
        <v>423</v>
      </c>
      <c r="F23" s="15"/>
      <c r="G23" s="55" t="s">
        <v>424</v>
      </c>
      <c r="H23" s="15"/>
    </row>
    <row r="24" s="2" customFormat="1" ht="24.95" customHeight="1" spans="1:8">
      <c r="A24" s="11"/>
      <c r="B24" s="19" t="s">
        <v>408</v>
      </c>
      <c r="C24" s="19"/>
      <c r="D24" s="19" t="s">
        <v>409</v>
      </c>
      <c r="E24" s="19" t="s">
        <v>410</v>
      </c>
      <c r="F24" s="19"/>
      <c r="G24" s="19" t="s">
        <v>411</v>
      </c>
      <c r="H24" s="19"/>
    </row>
    <row r="25" s="2" customFormat="1" ht="46" customHeight="1" spans="1:8">
      <c r="A25" s="11"/>
      <c r="B25" s="14" t="s">
        <v>425</v>
      </c>
      <c r="C25" s="14"/>
      <c r="D25" s="14" t="s">
        <v>426</v>
      </c>
      <c r="E25" s="15" t="s">
        <v>427</v>
      </c>
      <c r="F25" s="15"/>
      <c r="G25" s="55">
        <v>1</v>
      </c>
      <c r="H25" s="15"/>
    </row>
    <row r="26" s="2" customFormat="1" ht="67" customHeight="1" spans="1:8">
      <c r="A26" s="11"/>
      <c r="B26" s="14"/>
      <c r="C26" s="14"/>
      <c r="D26" s="14" t="s">
        <v>428</v>
      </c>
      <c r="E26" s="15" t="s">
        <v>429</v>
      </c>
      <c r="F26" s="15"/>
      <c r="G26" s="55">
        <v>1</v>
      </c>
      <c r="H26" s="15"/>
    </row>
    <row r="27" s="2" customFormat="1" ht="60" customHeight="1" spans="1:8">
      <c r="A27" s="11"/>
      <c r="B27" s="14"/>
      <c r="C27" s="14"/>
      <c r="D27" s="14" t="s">
        <v>430</v>
      </c>
      <c r="E27" s="15" t="s">
        <v>431</v>
      </c>
      <c r="F27" s="15"/>
      <c r="G27" s="55">
        <v>1</v>
      </c>
      <c r="H27" s="15"/>
    </row>
    <row r="28" s="2" customFormat="1" ht="63" customHeight="1" spans="1:8">
      <c r="A28" s="11"/>
      <c r="B28" s="14"/>
      <c r="C28" s="14"/>
      <c r="D28" s="14" t="s">
        <v>432</v>
      </c>
      <c r="E28" s="15" t="s">
        <v>433</v>
      </c>
      <c r="F28" s="15"/>
      <c r="G28" s="55">
        <v>1</v>
      </c>
      <c r="H28" s="15"/>
    </row>
    <row r="29" s="2" customFormat="1" ht="51" customHeight="1" spans="1:8">
      <c r="A29" s="11"/>
      <c r="B29" s="14"/>
      <c r="C29" s="14"/>
      <c r="D29" s="14" t="s">
        <v>434</v>
      </c>
      <c r="E29" s="15" t="s">
        <v>435</v>
      </c>
      <c r="F29" s="15"/>
      <c r="G29" s="55" t="s">
        <v>436</v>
      </c>
      <c r="H29" s="15"/>
    </row>
    <row r="30" s="2" customFormat="1" ht="150" customHeight="1" spans="1:8">
      <c r="A30" s="11" t="s">
        <v>437</v>
      </c>
      <c r="B30" s="15" t="s">
        <v>438</v>
      </c>
      <c r="C30" s="15"/>
      <c r="D30" s="15"/>
      <c r="E30" s="15"/>
      <c r="F30" s="15"/>
      <c r="G30" s="15"/>
      <c r="H30" s="15"/>
    </row>
    <row r="31" s="2" customFormat="1" ht="120" customHeight="1" spans="1:8">
      <c r="A31" s="11" t="s">
        <v>439</v>
      </c>
      <c r="B31" s="64" t="s">
        <v>440</v>
      </c>
      <c r="C31" s="64"/>
      <c r="D31" s="64"/>
      <c r="E31" s="64"/>
      <c r="F31" s="64"/>
      <c r="G31" s="64"/>
      <c r="H31" s="64"/>
    </row>
    <row r="32" s="2" customFormat="1" ht="20.1" customHeight="1" spans="1:8">
      <c r="A32" s="45"/>
      <c r="B32" s="45"/>
      <c r="C32" s="46"/>
      <c r="D32" s="45"/>
      <c r="E32" s="45"/>
      <c r="F32" s="47"/>
      <c r="G32" s="45"/>
      <c r="H32" s="45"/>
    </row>
  </sheetData>
  <sheetProtection formatCells="0" formatColumns="0" formatRows="0"/>
  <mergeCells count="65">
    <mergeCell ref="A2:H2"/>
    <mergeCell ref="A3:H3"/>
    <mergeCell ref="A4:D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9"/>
  <sheetViews>
    <sheetView showGridLines="0" showZeros="0" tabSelected="1" zoomScale="85" zoomScaleNormal="85" topLeftCell="A11" workbookViewId="0">
      <selection activeCell="Q6" sqref="Q6"/>
    </sheetView>
  </sheetViews>
  <sheetFormatPr defaultColWidth="12" defaultRowHeight="14.25"/>
  <cols>
    <col min="1" max="1" width="8.83333333333333" style="4" customWidth="1"/>
    <col min="2" max="2" width="7.5" style="4" customWidth="1"/>
    <col min="3" max="3" width="4.83333333333333" style="5" customWidth="1"/>
    <col min="4" max="4" width="16.3333333333333" style="1" customWidth="1"/>
    <col min="5" max="5" width="3.5" style="1" customWidth="1"/>
    <col min="6" max="6" width="1" style="1" customWidth="1"/>
    <col min="7" max="7" width="8.33333333333333" style="1" customWidth="1"/>
    <col min="8" max="8" width="8.83333333333333" style="1" customWidth="1"/>
    <col min="9" max="9" width="7.83333333333333" style="1" customWidth="1"/>
    <col min="10" max="10" width="8.83333333333333" style="1" customWidth="1"/>
    <col min="11" max="11" width="5" style="1" customWidth="1"/>
    <col min="12" max="12" width="7.5" style="1" customWidth="1"/>
    <col min="13" max="13" width="14.6666666666667" style="1" customWidth="1"/>
    <col min="14" max="253" width="12" style="1"/>
    <col min="254" max="16384" width="12" style="2"/>
  </cols>
  <sheetData>
    <row r="1" s="1" customFormat="1" ht="20.1" customHeight="1" spans="2:256"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48" t="s">
        <v>441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2" customFormat="1" ht="35.25" customHeight="1" spans="1:13">
      <c r="A2" s="7" t="s">
        <v>442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0.1" customHeight="1" spans="1:13">
      <c r="A3" s="8" t="s">
        <v>443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1" customHeight="1" spans="1:256">
      <c r="A4" s="9" t="s">
        <v>444</v>
      </c>
      <c r="B4" s="9"/>
      <c r="C4" s="9"/>
      <c r="D4" s="9"/>
      <c r="E4" s="9"/>
      <c r="F4" s="9"/>
      <c r="G4" s="9"/>
      <c r="H4" s="10"/>
      <c r="I4" s="49" t="s">
        <v>445</v>
      </c>
      <c r="J4" s="49"/>
      <c r="K4" s="49"/>
      <c r="L4" s="49"/>
      <c r="M4" s="49"/>
      <c r="IT4" s="2"/>
      <c r="IU4" s="2"/>
      <c r="IV4" s="2"/>
    </row>
    <row r="5" s="3" customFormat="1" ht="21" customHeight="1" spans="1:13">
      <c r="A5" s="11" t="s">
        <v>446</v>
      </c>
      <c r="B5" s="12" t="s">
        <v>259</v>
      </c>
      <c r="C5" s="13"/>
      <c r="D5" s="14" t="s">
        <v>447</v>
      </c>
      <c r="E5" s="14"/>
      <c r="F5" s="14"/>
      <c r="G5" s="14"/>
      <c r="H5" s="14"/>
      <c r="I5" s="14"/>
      <c r="J5" s="14"/>
      <c r="K5" s="14"/>
      <c r="L5" s="14"/>
      <c r="M5" s="14"/>
    </row>
    <row r="6" s="3" customFormat="1" ht="21" customHeight="1" spans="1:13">
      <c r="A6" s="11"/>
      <c r="B6" s="12" t="s">
        <v>448</v>
      </c>
      <c r="C6" s="13"/>
      <c r="D6" s="14" t="s">
        <v>449</v>
      </c>
      <c r="E6" s="14"/>
      <c r="F6" s="14"/>
      <c r="G6" s="14"/>
      <c r="H6" s="14"/>
      <c r="I6" s="14"/>
      <c r="J6" s="14"/>
      <c r="K6" s="14"/>
      <c r="L6" s="14"/>
      <c r="M6" s="14"/>
    </row>
    <row r="7" s="3" customFormat="1" ht="34" customHeight="1" spans="1:13">
      <c r="A7" s="11"/>
      <c r="B7" s="12" t="s">
        <v>450</v>
      </c>
      <c r="C7" s="13"/>
      <c r="D7" s="14" t="s">
        <v>451</v>
      </c>
      <c r="E7" s="14"/>
      <c r="F7" s="14"/>
      <c r="G7" s="14" t="s">
        <v>452</v>
      </c>
      <c r="H7" s="14"/>
      <c r="I7" s="14"/>
      <c r="J7" s="14" t="s">
        <v>453</v>
      </c>
      <c r="K7" s="14"/>
      <c r="L7" s="14"/>
      <c r="M7" s="14"/>
    </row>
    <row r="8" s="3" customFormat="1" ht="39" customHeight="1" spans="1:13">
      <c r="A8" s="11"/>
      <c r="B8" s="12" t="s">
        <v>454</v>
      </c>
      <c r="C8" s="13"/>
      <c r="D8" s="14" t="s">
        <v>455</v>
      </c>
      <c r="E8" s="14"/>
      <c r="F8" s="14"/>
      <c r="G8" s="14" t="s">
        <v>456</v>
      </c>
      <c r="H8" s="14"/>
      <c r="I8" s="14"/>
      <c r="J8" s="14">
        <v>13974053959</v>
      </c>
      <c r="K8" s="14"/>
      <c r="L8" s="14"/>
      <c r="M8" s="14"/>
    </row>
    <row r="9" s="3" customFormat="1" ht="30" customHeight="1" spans="1:13">
      <c r="A9" s="11"/>
      <c r="B9" s="12" t="s">
        <v>388</v>
      </c>
      <c r="C9" s="13"/>
      <c r="D9" s="14" t="s">
        <v>389</v>
      </c>
      <c r="E9" s="14"/>
      <c r="F9" s="14"/>
      <c r="G9" s="14" t="s">
        <v>456</v>
      </c>
      <c r="H9" s="14"/>
      <c r="I9" s="14"/>
      <c r="J9" s="14">
        <v>13575047755</v>
      </c>
      <c r="K9" s="14"/>
      <c r="L9" s="14"/>
      <c r="M9" s="14"/>
    </row>
    <row r="10" s="3" customFormat="1" ht="45" customHeight="1" spans="1:13">
      <c r="A10" s="11"/>
      <c r="B10" s="12" t="s">
        <v>457</v>
      </c>
      <c r="C10" s="13"/>
      <c r="D10" s="15" t="s">
        <v>458</v>
      </c>
      <c r="E10" s="15"/>
      <c r="F10" s="15"/>
      <c r="G10" s="15"/>
      <c r="H10" s="15"/>
      <c r="I10" s="15"/>
      <c r="J10" s="15"/>
      <c r="K10" s="15"/>
      <c r="L10" s="15"/>
      <c r="M10" s="15"/>
    </row>
    <row r="11" s="3" customFormat="1" ht="198" customHeight="1" spans="1:13">
      <c r="A11" s="11"/>
      <c r="B11" s="12" t="s">
        <v>459</v>
      </c>
      <c r="C11" s="13"/>
      <c r="D11" s="15" t="s">
        <v>460</v>
      </c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45" customHeight="1" spans="1:13">
      <c r="A12" s="11"/>
      <c r="B12" s="12" t="s">
        <v>461</v>
      </c>
      <c r="C12" s="13"/>
      <c r="D12" s="14" t="s">
        <v>462</v>
      </c>
      <c r="E12" s="14"/>
      <c r="F12" s="14"/>
      <c r="G12" s="14"/>
      <c r="H12" s="14"/>
      <c r="I12" s="14"/>
      <c r="J12" s="14"/>
      <c r="K12" s="14"/>
      <c r="L12" s="14"/>
      <c r="M12" s="14"/>
    </row>
    <row r="13" s="3" customFormat="1" ht="21" customHeight="1" spans="1:13">
      <c r="A13" s="16" t="s">
        <v>463</v>
      </c>
      <c r="B13" s="17" t="s">
        <v>464</v>
      </c>
      <c r="C13" s="18"/>
      <c r="D13" s="19" t="s">
        <v>465</v>
      </c>
      <c r="E13" s="19"/>
      <c r="F13" s="19" t="s">
        <v>466</v>
      </c>
      <c r="G13" s="19"/>
      <c r="H13" s="19"/>
      <c r="I13" s="19"/>
      <c r="J13" s="19" t="s">
        <v>467</v>
      </c>
      <c r="K13" s="19"/>
      <c r="L13" s="19"/>
      <c r="M13" s="19"/>
    </row>
    <row r="14" s="3" customFormat="1" ht="21" customHeight="1" spans="1:13">
      <c r="A14" s="20"/>
      <c r="B14" s="21"/>
      <c r="C14" s="22"/>
      <c r="D14" s="14" t="s">
        <v>468</v>
      </c>
      <c r="E14" s="14"/>
      <c r="F14" s="14">
        <v>339</v>
      </c>
      <c r="G14" s="14"/>
      <c r="H14" s="14"/>
      <c r="I14" s="14"/>
      <c r="J14" s="14">
        <v>407</v>
      </c>
      <c r="K14" s="14"/>
      <c r="L14" s="14"/>
      <c r="M14" s="14"/>
    </row>
    <row r="15" s="3" customFormat="1" ht="21" customHeight="1" spans="1:13">
      <c r="A15" s="20"/>
      <c r="B15" s="21"/>
      <c r="C15" s="22"/>
      <c r="D15" s="14" t="s">
        <v>469</v>
      </c>
      <c r="E15" s="14"/>
      <c r="F15" s="14">
        <v>339</v>
      </c>
      <c r="G15" s="14"/>
      <c r="H15" s="14"/>
      <c r="I15" s="14"/>
      <c r="J15" s="14">
        <v>407</v>
      </c>
      <c r="K15" s="14"/>
      <c r="L15" s="14"/>
      <c r="M15" s="14"/>
    </row>
    <row r="16" s="3" customFormat="1" ht="21" customHeight="1" spans="1:13">
      <c r="A16" s="20"/>
      <c r="B16" s="21"/>
      <c r="C16" s="22"/>
      <c r="D16" s="14" t="s">
        <v>470</v>
      </c>
      <c r="E16" s="14"/>
      <c r="F16" s="14"/>
      <c r="G16" s="14"/>
      <c r="H16" s="14"/>
      <c r="I16" s="14"/>
      <c r="J16" s="14"/>
      <c r="K16" s="14"/>
      <c r="L16" s="14"/>
      <c r="M16" s="14"/>
    </row>
    <row r="17" s="3" customFormat="1" ht="21" customHeight="1" spans="1:13">
      <c r="A17" s="20"/>
      <c r="B17" s="21"/>
      <c r="C17" s="22"/>
      <c r="D17" s="14" t="s">
        <v>471</v>
      </c>
      <c r="E17" s="14"/>
      <c r="F17" s="14"/>
      <c r="G17" s="14"/>
      <c r="H17" s="14"/>
      <c r="I17" s="14"/>
      <c r="J17" s="14"/>
      <c r="K17" s="14"/>
      <c r="L17" s="14"/>
      <c r="M17" s="14"/>
    </row>
    <row r="18" s="3" customFormat="1" ht="21" customHeight="1" spans="1:13">
      <c r="A18" s="20"/>
      <c r="B18" s="23"/>
      <c r="C18" s="24"/>
      <c r="D18" s="14" t="s">
        <v>472</v>
      </c>
      <c r="E18" s="14"/>
      <c r="F18" s="14"/>
      <c r="G18" s="14"/>
      <c r="H18" s="14"/>
      <c r="I18" s="14"/>
      <c r="J18" s="14"/>
      <c r="K18" s="14"/>
      <c r="L18" s="14"/>
      <c r="M18" s="14"/>
    </row>
    <row r="19" s="3" customFormat="1" ht="35" customHeight="1" spans="1:13">
      <c r="A19" s="20"/>
      <c r="B19" s="17" t="s">
        <v>473</v>
      </c>
      <c r="C19" s="18"/>
      <c r="D19" s="14" t="s">
        <v>465</v>
      </c>
      <c r="E19" s="14"/>
      <c r="F19" s="25" t="s">
        <v>474</v>
      </c>
      <c r="G19" s="25"/>
      <c r="H19" s="25"/>
      <c r="I19" s="25" t="s">
        <v>467</v>
      </c>
      <c r="J19" s="25"/>
      <c r="K19" s="25"/>
      <c r="L19" s="25" t="s">
        <v>475</v>
      </c>
      <c r="M19" s="25"/>
    </row>
    <row r="20" s="3" customFormat="1" ht="21" customHeight="1" spans="1:13">
      <c r="A20" s="20"/>
      <c r="B20" s="21"/>
      <c r="C20" s="22"/>
      <c r="D20" s="14" t="s">
        <v>468</v>
      </c>
      <c r="E20" s="14"/>
      <c r="F20" s="14">
        <v>339</v>
      </c>
      <c r="G20" s="14"/>
      <c r="H20" s="14"/>
      <c r="I20" s="14">
        <v>407</v>
      </c>
      <c r="J20" s="14"/>
      <c r="K20" s="14"/>
      <c r="L20" s="15"/>
      <c r="M20" s="15"/>
    </row>
    <row r="21" s="3" customFormat="1" ht="21" customHeight="1" spans="1:13">
      <c r="A21" s="20"/>
      <c r="B21" s="21"/>
      <c r="C21" s="22"/>
      <c r="D21" s="15" t="s">
        <v>476</v>
      </c>
      <c r="E21" s="15"/>
      <c r="F21" s="14">
        <v>300</v>
      </c>
      <c r="G21" s="14"/>
      <c r="H21" s="14"/>
      <c r="I21" s="14">
        <v>350</v>
      </c>
      <c r="J21" s="14"/>
      <c r="K21" s="14"/>
      <c r="L21" s="14" t="s">
        <v>477</v>
      </c>
      <c r="M21" s="14"/>
    </row>
    <row r="22" s="3" customFormat="1" ht="21" customHeight="1" spans="1:13">
      <c r="A22" s="20"/>
      <c r="B22" s="21"/>
      <c r="C22" s="22"/>
      <c r="D22" s="26" t="s">
        <v>478</v>
      </c>
      <c r="E22" s="27"/>
      <c r="F22" s="12"/>
      <c r="G22" s="28"/>
      <c r="H22" s="13"/>
      <c r="I22" s="12">
        <v>27</v>
      </c>
      <c r="J22" s="28"/>
      <c r="K22" s="13"/>
      <c r="L22" s="50" t="s">
        <v>479</v>
      </c>
      <c r="M22" s="51"/>
    </row>
    <row r="23" s="3" customFormat="1" ht="25" customHeight="1" spans="1:13">
      <c r="A23" s="20"/>
      <c r="B23" s="21"/>
      <c r="C23" s="22"/>
      <c r="D23" s="15" t="s">
        <v>480</v>
      </c>
      <c r="E23" s="15"/>
      <c r="F23" s="14">
        <v>20</v>
      </c>
      <c r="G23" s="14"/>
      <c r="H23" s="14"/>
      <c r="I23" s="14">
        <v>30</v>
      </c>
      <c r="J23" s="14"/>
      <c r="K23" s="14"/>
      <c r="L23" s="14" t="s">
        <v>477</v>
      </c>
      <c r="M23" s="14"/>
    </row>
    <row r="24" s="3" customFormat="1" ht="28" customHeight="1" spans="1:13">
      <c r="A24" s="29"/>
      <c r="B24" s="30"/>
      <c r="C24" s="31"/>
      <c r="D24" s="26" t="s">
        <v>481</v>
      </c>
      <c r="E24" s="27"/>
      <c r="F24" s="12">
        <v>19</v>
      </c>
      <c r="G24" s="28"/>
      <c r="H24" s="13"/>
      <c r="I24" s="12"/>
      <c r="J24" s="28"/>
      <c r="K24" s="13"/>
      <c r="L24" s="12"/>
      <c r="M24" s="13"/>
    </row>
    <row r="25" s="3" customFormat="1" ht="73" customHeight="1" spans="1:13">
      <c r="A25" s="32" t="s">
        <v>482</v>
      </c>
      <c r="B25" s="32"/>
      <c r="C25" s="32"/>
      <c r="D25" s="15" t="s">
        <v>483</v>
      </c>
      <c r="E25" s="15"/>
      <c r="F25" s="15"/>
      <c r="G25" s="15"/>
      <c r="H25" s="15"/>
      <c r="I25" s="15"/>
      <c r="J25" s="15"/>
      <c r="K25" s="15"/>
      <c r="L25" s="15"/>
      <c r="M25" s="15"/>
    </row>
    <row r="26" s="3" customFormat="1" ht="20.1" customHeight="1" spans="1:13">
      <c r="A26" s="33" t="s">
        <v>484</v>
      </c>
      <c r="B26" s="34"/>
      <c r="C26" s="35" t="s">
        <v>485</v>
      </c>
      <c r="D26" s="35"/>
      <c r="E26" s="35"/>
      <c r="F26" s="35"/>
      <c r="G26" s="35"/>
      <c r="H26" s="19" t="s">
        <v>486</v>
      </c>
      <c r="I26" s="19"/>
      <c r="J26" s="19"/>
      <c r="K26" s="19" t="s">
        <v>487</v>
      </c>
      <c r="L26" s="19"/>
      <c r="M26" s="19"/>
    </row>
    <row r="27" s="3" customFormat="1" ht="20.1" customHeight="1" spans="1:13">
      <c r="A27" s="30"/>
      <c r="B27" s="31"/>
      <c r="C27" s="26" t="s">
        <v>488</v>
      </c>
      <c r="D27" s="36"/>
      <c r="E27" s="36"/>
      <c r="F27" s="36"/>
      <c r="G27" s="27"/>
      <c r="H27" s="37">
        <v>44562</v>
      </c>
      <c r="I27" s="52"/>
      <c r="J27" s="53"/>
      <c r="K27" s="37">
        <v>44896</v>
      </c>
      <c r="L27" s="52"/>
      <c r="M27" s="53"/>
    </row>
    <row r="28" s="3" customFormat="1" ht="20.1" customHeight="1" spans="1:13">
      <c r="A28" s="30"/>
      <c r="B28" s="31"/>
      <c r="C28" s="26" t="s">
        <v>489</v>
      </c>
      <c r="D28" s="36"/>
      <c r="E28" s="36"/>
      <c r="F28" s="36"/>
      <c r="G28" s="27"/>
      <c r="H28" s="37">
        <v>44562</v>
      </c>
      <c r="I28" s="52"/>
      <c r="J28" s="53"/>
      <c r="K28" s="37">
        <v>44896</v>
      </c>
      <c r="L28" s="52"/>
      <c r="M28" s="53"/>
    </row>
    <row r="29" s="3" customFormat="1" ht="28" customHeight="1" spans="1:16">
      <c r="A29" s="38"/>
      <c r="B29" s="39"/>
      <c r="C29" s="26" t="s">
        <v>490</v>
      </c>
      <c r="D29" s="36"/>
      <c r="E29" s="36"/>
      <c r="F29" s="36"/>
      <c r="G29" s="27"/>
      <c r="H29" s="37">
        <v>44562</v>
      </c>
      <c r="I29" s="52"/>
      <c r="J29" s="53"/>
      <c r="K29" s="37">
        <v>44896</v>
      </c>
      <c r="L29" s="52"/>
      <c r="M29" s="53"/>
      <c r="P29" s="54"/>
    </row>
    <row r="30" s="3" customFormat="1" ht="45" customHeight="1" spans="1:16">
      <c r="A30" s="16" t="s">
        <v>491</v>
      </c>
      <c r="B30" s="40" t="s">
        <v>492</v>
      </c>
      <c r="C30" s="15" t="s">
        <v>493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P30" s="54"/>
    </row>
    <row r="31" s="3" customFormat="1" ht="60" customHeight="1" spans="1:13">
      <c r="A31" s="20"/>
      <c r="B31" s="40" t="s">
        <v>494</v>
      </c>
      <c r="C31" s="15" t="s">
        <v>415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="3" customFormat="1" ht="20.1" customHeight="1" spans="1:13">
      <c r="A32" s="20"/>
      <c r="B32" s="41" t="s">
        <v>495</v>
      </c>
      <c r="C32" s="14" t="s">
        <v>408</v>
      </c>
      <c r="D32" s="14"/>
      <c r="E32" s="14" t="s">
        <v>409</v>
      </c>
      <c r="F32" s="14"/>
      <c r="G32" s="14"/>
      <c r="H32" s="14" t="s">
        <v>410</v>
      </c>
      <c r="I32" s="14"/>
      <c r="J32" s="14"/>
      <c r="K32" s="14"/>
      <c r="L32" s="14" t="s">
        <v>411</v>
      </c>
      <c r="M32" s="14"/>
    </row>
    <row r="33" s="3" customFormat="1" ht="137" customHeight="1" spans="1:13">
      <c r="A33" s="20"/>
      <c r="B33" s="42"/>
      <c r="C33" s="14" t="s">
        <v>496</v>
      </c>
      <c r="D33" s="14"/>
      <c r="E33" s="14" t="s">
        <v>413</v>
      </c>
      <c r="F33" s="14"/>
      <c r="G33" s="14"/>
      <c r="H33" s="15" t="s">
        <v>414</v>
      </c>
      <c r="I33" s="15"/>
      <c r="J33" s="15"/>
      <c r="K33" s="15"/>
      <c r="L33" s="15" t="s">
        <v>497</v>
      </c>
      <c r="M33" s="15"/>
    </row>
    <row r="34" s="3" customFormat="1" ht="118" customHeight="1" spans="1:13">
      <c r="A34" s="20"/>
      <c r="B34" s="42"/>
      <c r="C34" s="14"/>
      <c r="D34" s="14"/>
      <c r="E34" s="14" t="s">
        <v>416</v>
      </c>
      <c r="F34" s="14"/>
      <c r="G34" s="14"/>
      <c r="H34" s="15" t="s">
        <v>417</v>
      </c>
      <c r="I34" s="15"/>
      <c r="J34" s="15"/>
      <c r="K34" s="15"/>
      <c r="L34" s="55">
        <v>1</v>
      </c>
      <c r="M34" s="15"/>
    </row>
    <row r="35" s="3" customFormat="1" ht="44" customHeight="1" spans="1:13">
      <c r="A35" s="20"/>
      <c r="B35" s="42"/>
      <c r="C35" s="14"/>
      <c r="D35" s="14"/>
      <c r="E35" s="14" t="s">
        <v>419</v>
      </c>
      <c r="F35" s="14"/>
      <c r="G35" s="14"/>
      <c r="H35" s="15" t="s">
        <v>420</v>
      </c>
      <c r="I35" s="15"/>
      <c r="J35" s="15"/>
      <c r="K35" s="15"/>
      <c r="L35" s="15" t="s">
        <v>498</v>
      </c>
      <c r="M35" s="15"/>
    </row>
    <row r="36" s="3" customFormat="1" ht="30" customHeight="1" spans="1:13">
      <c r="A36" s="20"/>
      <c r="B36" s="42"/>
      <c r="C36" s="14"/>
      <c r="D36" s="14"/>
      <c r="E36" s="14" t="s">
        <v>422</v>
      </c>
      <c r="F36" s="14"/>
      <c r="G36" s="14"/>
      <c r="H36" s="15" t="s">
        <v>499</v>
      </c>
      <c r="I36" s="15"/>
      <c r="J36" s="15"/>
      <c r="K36" s="15"/>
      <c r="L36" s="15" t="s">
        <v>500</v>
      </c>
      <c r="M36" s="15"/>
    </row>
    <row r="37" s="3" customFormat="1" ht="21" customHeight="1" spans="1:13">
      <c r="A37" s="20"/>
      <c r="B37" s="42"/>
      <c r="C37" s="14" t="s">
        <v>408</v>
      </c>
      <c r="D37" s="14"/>
      <c r="E37" s="14" t="s">
        <v>409</v>
      </c>
      <c r="F37" s="14"/>
      <c r="G37" s="14"/>
      <c r="H37" s="14" t="s">
        <v>410</v>
      </c>
      <c r="I37" s="14"/>
      <c r="J37" s="14"/>
      <c r="K37" s="14"/>
      <c r="L37" s="14" t="s">
        <v>411</v>
      </c>
      <c r="M37" s="14"/>
    </row>
    <row r="38" s="3" customFormat="1" ht="48" customHeight="1" spans="1:13">
      <c r="A38" s="20"/>
      <c r="B38" s="42"/>
      <c r="C38" s="14" t="s">
        <v>496</v>
      </c>
      <c r="D38" s="14"/>
      <c r="E38" s="14" t="s">
        <v>426</v>
      </c>
      <c r="F38" s="14"/>
      <c r="G38" s="14"/>
      <c r="H38" s="15" t="s">
        <v>427</v>
      </c>
      <c r="I38" s="15"/>
      <c r="J38" s="15"/>
      <c r="K38" s="15"/>
      <c r="L38" s="55">
        <v>1</v>
      </c>
      <c r="M38" s="15"/>
    </row>
    <row r="39" s="3" customFormat="1" ht="60" customHeight="1" spans="1:13">
      <c r="A39" s="20"/>
      <c r="B39" s="42"/>
      <c r="C39" s="14"/>
      <c r="D39" s="14"/>
      <c r="E39" s="14" t="s">
        <v>428</v>
      </c>
      <c r="F39" s="14"/>
      <c r="G39" s="14"/>
      <c r="H39" s="15" t="s">
        <v>429</v>
      </c>
      <c r="I39" s="15"/>
      <c r="J39" s="15"/>
      <c r="K39" s="15"/>
      <c r="L39" s="55">
        <v>1</v>
      </c>
      <c r="M39" s="15"/>
    </row>
    <row r="40" s="3" customFormat="1" ht="66" customHeight="1" spans="1:13">
      <c r="A40" s="20"/>
      <c r="B40" s="42"/>
      <c r="C40" s="14"/>
      <c r="D40" s="14"/>
      <c r="E40" s="14" t="s">
        <v>430</v>
      </c>
      <c r="F40" s="14"/>
      <c r="G40" s="14"/>
      <c r="H40" s="15" t="s">
        <v>501</v>
      </c>
      <c r="I40" s="15"/>
      <c r="J40" s="15"/>
      <c r="K40" s="15"/>
      <c r="L40" s="55">
        <v>1</v>
      </c>
      <c r="M40" s="15"/>
    </row>
    <row r="41" s="3" customFormat="1" ht="78" customHeight="1" spans="1:13">
      <c r="A41" s="20"/>
      <c r="B41" s="42"/>
      <c r="C41" s="14"/>
      <c r="D41" s="14"/>
      <c r="E41" s="14" t="s">
        <v>432</v>
      </c>
      <c r="F41" s="14"/>
      <c r="G41" s="14"/>
      <c r="H41" s="15" t="s">
        <v>433</v>
      </c>
      <c r="I41" s="15"/>
      <c r="J41" s="15"/>
      <c r="K41" s="15"/>
      <c r="L41" s="55">
        <v>1</v>
      </c>
      <c r="M41" s="15"/>
    </row>
    <row r="42" s="3" customFormat="1" ht="43" customHeight="1" spans="1:13">
      <c r="A42" s="20"/>
      <c r="B42" s="42"/>
      <c r="C42" s="14"/>
      <c r="D42" s="14"/>
      <c r="E42" s="14" t="s">
        <v>434</v>
      </c>
      <c r="F42" s="14"/>
      <c r="G42" s="14"/>
      <c r="H42" s="15" t="s">
        <v>435</v>
      </c>
      <c r="I42" s="15"/>
      <c r="J42" s="15"/>
      <c r="K42" s="15"/>
      <c r="L42" s="55" t="s">
        <v>502</v>
      </c>
      <c r="M42" s="15"/>
    </row>
    <row r="43" s="3" customFormat="1" ht="60" customHeight="1" spans="1:13">
      <c r="A43" s="32" t="s">
        <v>503</v>
      </c>
      <c r="B43" s="32"/>
      <c r="C43" s="32"/>
      <c r="D43" s="12"/>
      <c r="E43" s="28"/>
      <c r="F43" s="28"/>
      <c r="G43" s="28"/>
      <c r="H43" s="28"/>
      <c r="I43" s="28"/>
      <c r="J43" s="28"/>
      <c r="K43" s="28"/>
      <c r="L43" s="28"/>
      <c r="M43" s="13"/>
    </row>
    <row r="44" s="1" customFormat="1" ht="69.95" customHeight="1" spans="1:256">
      <c r="A44" s="32" t="s">
        <v>504</v>
      </c>
      <c r="B44" s="32"/>
      <c r="C44" s="32"/>
      <c r="D44" s="43" t="s">
        <v>505</v>
      </c>
      <c r="E44" s="44"/>
      <c r="F44" s="44"/>
      <c r="G44" s="44"/>
      <c r="H44" s="44"/>
      <c r="I44" s="44"/>
      <c r="J44" s="44"/>
      <c r="K44" s="44"/>
      <c r="L44" s="44"/>
      <c r="M44" s="56"/>
      <c r="IT44" s="2"/>
      <c r="IU44" s="2"/>
      <c r="IV44" s="2"/>
    </row>
    <row r="45" s="2" customFormat="1" ht="20.1" customHeight="1" spans="1:10">
      <c r="A45" s="45"/>
      <c r="B45" s="45"/>
      <c r="C45" s="46"/>
      <c r="D45" s="46"/>
      <c r="E45" s="47"/>
      <c r="F45" s="45"/>
      <c r="J45" s="47"/>
    </row>
    <row r="46" s="1" customFormat="1" ht="24.95" customHeight="1" spans="1:256">
      <c r="A46" s="4"/>
      <c r="B46" s="4"/>
      <c r="C46" s="5"/>
      <c r="IT46" s="2"/>
      <c r="IU46" s="2"/>
      <c r="IV46" s="2"/>
    </row>
    <row r="47" s="1" customFormat="1" ht="24.95" customHeight="1" spans="1:256">
      <c r="A47" s="4"/>
      <c r="B47" s="4"/>
      <c r="C47" s="5"/>
      <c r="IT47" s="2"/>
      <c r="IU47" s="2"/>
      <c r="IV47" s="2"/>
    </row>
    <row r="48" s="1" customFormat="1" ht="24.95" customHeight="1" spans="1:256">
      <c r="A48" s="4"/>
      <c r="B48" s="4"/>
      <c r="C48" s="5"/>
      <c r="IT48" s="2"/>
      <c r="IU48" s="2"/>
      <c r="IV48" s="2"/>
    </row>
    <row r="49" s="1" customFormat="1" ht="24.95" customHeight="1" spans="1:256">
      <c r="A49" s="4"/>
      <c r="B49" s="4"/>
      <c r="C49" s="5"/>
      <c r="IT49" s="2"/>
      <c r="IU49" s="2"/>
      <c r="IV49" s="2"/>
    </row>
  </sheetData>
  <sheetProtection formatCells="0" formatColumns="0" formatRows="0"/>
  <mergeCells count="132">
    <mergeCell ref="A2:M2"/>
    <mergeCell ref="A3:M3"/>
    <mergeCell ref="A4:G4"/>
    <mergeCell ref="I4:M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3:C43"/>
    <mergeCell ref="D43:M43"/>
    <mergeCell ref="A44:C44"/>
    <mergeCell ref="D44:M44"/>
    <mergeCell ref="A5:A12"/>
    <mergeCell ref="A13:A24"/>
    <mergeCell ref="A30:A42"/>
    <mergeCell ref="B32:B42"/>
    <mergeCell ref="B13:C18"/>
    <mergeCell ref="B19:C23"/>
    <mergeCell ref="A26:B28"/>
    <mergeCell ref="C33:D36"/>
    <mergeCell ref="C38:D42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zoomScale="115" zoomScaleNormal="115" workbookViewId="0">
      <selection activeCell="E16" sqref="E16"/>
    </sheetView>
  </sheetViews>
  <sheetFormatPr defaultColWidth="9.12222222222222" defaultRowHeight="11.25"/>
  <cols>
    <col min="1" max="1" width="20.5" style="67" customWidth="1"/>
    <col min="2" max="2" width="18.1666666666667" style="368" customWidth="1"/>
    <col min="3" max="3" width="56.5" style="67" customWidth="1"/>
    <col min="4" max="4" width="16.3777777777778" style="67" customWidth="1"/>
    <col min="5" max="7" width="18.8333333333333" style="67" customWidth="1"/>
    <col min="8" max="9" width="17.2333333333333" style="67" customWidth="1"/>
    <col min="10" max="11" width="16.9555555555556" style="67" customWidth="1"/>
    <col min="12" max="15" width="14.4888888888889" style="67" customWidth="1"/>
    <col min="16" max="17" width="6.62222222222222" style="67" customWidth="1"/>
    <col min="18" max="16384" width="9.12222222222222" style="67"/>
  </cols>
  <sheetData>
    <row r="1" ht="23.1" customHeight="1" spans="1:17">
      <c r="A1" s="232"/>
      <c r="B1" s="243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32"/>
      <c r="N1" s="232"/>
      <c r="O1" s="257" t="s">
        <v>110</v>
      </c>
      <c r="P1" s="232"/>
      <c r="Q1" s="232"/>
    </row>
    <row r="2" ht="23.1" customHeight="1" spans="1:17">
      <c r="A2" s="218" t="s">
        <v>111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43"/>
      <c r="Q2" s="232"/>
    </row>
    <row r="3" ht="23.1" customHeight="1" spans="1:17">
      <c r="A3" s="390"/>
      <c r="B3" s="391"/>
      <c r="C3" s="219"/>
      <c r="D3" s="392"/>
      <c r="E3" s="219"/>
      <c r="F3" s="219"/>
      <c r="G3" s="219"/>
      <c r="H3" s="219"/>
      <c r="I3" s="392"/>
      <c r="J3" s="392"/>
      <c r="K3" s="219"/>
      <c r="L3" s="219"/>
      <c r="M3" s="232"/>
      <c r="N3" s="259" t="s">
        <v>88</v>
      </c>
      <c r="O3" s="259"/>
      <c r="P3" s="219"/>
      <c r="Q3" s="232"/>
    </row>
    <row r="4" s="66" customFormat="1" ht="24.75" customHeight="1" spans="1:17">
      <c r="A4" s="222" t="s">
        <v>112</v>
      </c>
      <c r="B4" s="299" t="s">
        <v>89</v>
      </c>
      <c r="C4" s="77" t="s">
        <v>113</v>
      </c>
      <c r="D4" s="299" t="s">
        <v>114</v>
      </c>
      <c r="E4" s="222" t="s">
        <v>92</v>
      </c>
      <c r="F4" s="222"/>
      <c r="G4" s="222"/>
      <c r="H4" s="260" t="s">
        <v>93</v>
      </c>
      <c r="I4" s="248" t="s">
        <v>94</v>
      </c>
      <c r="J4" s="248" t="s">
        <v>95</v>
      </c>
      <c r="K4" s="248"/>
      <c r="L4" s="248" t="s">
        <v>96</v>
      </c>
      <c r="M4" s="222" t="s">
        <v>97</v>
      </c>
      <c r="N4" s="249" t="s">
        <v>98</v>
      </c>
      <c r="O4" s="249" t="s">
        <v>99</v>
      </c>
      <c r="P4" s="232"/>
      <c r="Q4" s="232"/>
    </row>
    <row r="5" s="66" customFormat="1" ht="24.75" customHeight="1" spans="1:17">
      <c r="A5" s="222"/>
      <c r="B5" s="299"/>
      <c r="C5" s="77"/>
      <c r="D5" s="300"/>
      <c r="E5" s="261" t="s">
        <v>115</v>
      </c>
      <c r="F5" s="304" t="s">
        <v>101</v>
      </c>
      <c r="G5" s="249" t="s">
        <v>102</v>
      </c>
      <c r="H5" s="222"/>
      <c r="I5" s="248"/>
      <c r="J5" s="248"/>
      <c r="K5" s="248"/>
      <c r="L5" s="248"/>
      <c r="M5" s="222"/>
      <c r="N5" s="222"/>
      <c r="O5" s="222"/>
      <c r="P5" s="232"/>
      <c r="Q5" s="232"/>
    </row>
    <row r="6" s="66" customFormat="1" ht="39" customHeight="1" spans="1:51">
      <c r="A6" s="222"/>
      <c r="B6" s="299"/>
      <c r="C6" s="77"/>
      <c r="D6" s="300"/>
      <c r="E6" s="248"/>
      <c r="F6" s="246"/>
      <c r="G6" s="222"/>
      <c r="H6" s="222"/>
      <c r="I6" s="248"/>
      <c r="J6" s="248" t="s">
        <v>103</v>
      </c>
      <c r="K6" s="248" t="s">
        <v>104</v>
      </c>
      <c r="L6" s="248"/>
      <c r="M6" s="222"/>
      <c r="N6" s="222"/>
      <c r="O6" s="222"/>
      <c r="P6" s="232"/>
      <c r="Q6" s="232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</row>
    <row r="7" s="389" customFormat="1" ht="31" customHeight="1" spans="1:51">
      <c r="A7" s="393"/>
      <c r="B7" s="394" t="s">
        <v>106</v>
      </c>
      <c r="C7" s="394" t="s">
        <v>107</v>
      </c>
      <c r="D7" s="395">
        <v>5555067.94</v>
      </c>
      <c r="E7" s="395">
        <v>1485067.94</v>
      </c>
      <c r="F7" s="395">
        <v>4070000</v>
      </c>
      <c r="G7" s="396"/>
      <c r="H7" s="396"/>
      <c r="I7" s="396"/>
      <c r="J7" s="396"/>
      <c r="K7" s="396"/>
      <c r="L7" s="396"/>
      <c r="M7" s="396"/>
      <c r="N7" s="396"/>
      <c r="O7" s="396"/>
      <c r="P7" s="66"/>
      <c r="Q7" s="66"/>
      <c r="R7" s="66"/>
      <c r="S7" s="66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</row>
    <row r="8" s="66" customFormat="1" ht="31" customHeight="1" spans="1:51">
      <c r="A8" s="228"/>
      <c r="B8" s="394" t="s">
        <v>108</v>
      </c>
      <c r="C8" s="394" t="s">
        <v>109</v>
      </c>
      <c r="D8" s="395">
        <v>5555067.94</v>
      </c>
      <c r="E8" s="395">
        <v>1485067.94</v>
      </c>
      <c r="F8" s="395">
        <v>4070000</v>
      </c>
      <c r="G8" s="228"/>
      <c r="H8" s="228"/>
      <c r="I8" s="228"/>
      <c r="J8" s="228"/>
      <c r="K8" s="228"/>
      <c r="L8" s="228"/>
      <c r="M8" s="228"/>
      <c r="N8" s="228"/>
      <c r="O8" s="228"/>
      <c r="P8" s="232"/>
      <c r="Q8" s="232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</row>
    <row r="9" s="66" customFormat="1" ht="31" customHeight="1" spans="1:15">
      <c r="A9" s="86" t="s">
        <v>116</v>
      </c>
      <c r="B9" s="397" t="s">
        <v>108</v>
      </c>
      <c r="C9" s="87" t="s">
        <v>117</v>
      </c>
      <c r="D9" s="398">
        <f>D10+D13</f>
        <v>201699</v>
      </c>
      <c r="E9" s="398">
        <f>E10+E13</f>
        <v>201699</v>
      </c>
      <c r="F9" s="399"/>
      <c r="G9" s="89"/>
      <c r="H9" s="89"/>
      <c r="I9" s="89"/>
      <c r="J9" s="89"/>
      <c r="K9" s="89"/>
      <c r="L9" s="89"/>
      <c r="M9" s="89"/>
      <c r="N9" s="89"/>
      <c r="O9" s="89"/>
    </row>
    <row r="10" s="66" customFormat="1" ht="31" customHeight="1" spans="1:15">
      <c r="A10" s="86" t="s">
        <v>118</v>
      </c>
      <c r="B10" s="397" t="s">
        <v>108</v>
      </c>
      <c r="C10" s="87" t="s">
        <v>119</v>
      </c>
      <c r="D10" s="398">
        <f>D11+D12</f>
        <v>193631.04</v>
      </c>
      <c r="E10" s="398">
        <f>D11+D12</f>
        <v>193631.04</v>
      </c>
      <c r="F10" s="399"/>
      <c r="G10" s="89"/>
      <c r="H10" s="89"/>
      <c r="I10" s="89"/>
      <c r="J10" s="89"/>
      <c r="K10" s="89"/>
      <c r="L10" s="89"/>
      <c r="M10" s="89"/>
      <c r="N10" s="89"/>
      <c r="O10" s="89"/>
    </row>
    <row r="11" s="66" customFormat="1" ht="31" customHeight="1" spans="1:15">
      <c r="A11" s="86" t="s">
        <v>120</v>
      </c>
      <c r="B11" s="397" t="s">
        <v>108</v>
      </c>
      <c r="C11" s="87" t="s">
        <v>121</v>
      </c>
      <c r="D11" s="398">
        <v>129087.36</v>
      </c>
      <c r="E11" s="398">
        <v>129087.36</v>
      </c>
      <c r="F11" s="399"/>
      <c r="G11" s="89"/>
      <c r="H11" s="89"/>
      <c r="I11" s="89"/>
      <c r="J11" s="89"/>
      <c r="K11" s="89"/>
      <c r="L11" s="89"/>
      <c r="M11" s="89"/>
      <c r="N11" s="89"/>
      <c r="O11" s="89"/>
    </row>
    <row r="12" s="66" customFormat="1" ht="31" customHeight="1" spans="1:15">
      <c r="A12" s="86" t="s">
        <v>122</v>
      </c>
      <c r="B12" s="397" t="s">
        <v>108</v>
      </c>
      <c r="C12" s="87" t="s">
        <v>123</v>
      </c>
      <c r="D12" s="398">
        <v>64543.68</v>
      </c>
      <c r="E12" s="398">
        <v>64543.68</v>
      </c>
      <c r="F12" s="399"/>
      <c r="G12" s="89"/>
      <c r="H12" s="89"/>
      <c r="I12" s="89"/>
      <c r="J12" s="89"/>
      <c r="K12" s="89"/>
      <c r="L12" s="89"/>
      <c r="M12" s="89"/>
      <c r="N12" s="89"/>
      <c r="O12" s="89"/>
    </row>
    <row r="13" s="66" customFormat="1" ht="31" customHeight="1" spans="1:15">
      <c r="A13" s="86" t="s">
        <v>124</v>
      </c>
      <c r="B13" s="397" t="s">
        <v>108</v>
      </c>
      <c r="C13" s="87" t="s">
        <v>125</v>
      </c>
      <c r="D13" s="398">
        <v>8067.96</v>
      </c>
      <c r="E13" s="398">
        <v>8067.96</v>
      </c>
      <c r="F13" s="399"/>
      <c r="G13" s="89"/>
      <c r="H13" s="89"/>
      <c r="I13" s="89"/>
      <c r="J13" s="89"/>
      <c r="K13" s="89"/>
      <c r="L13" s="89"/>
      <c r="M13" s="89"/>
      <c r="N13" s="89"/>
      <c r="O13" s="89"/>
    </row>
    <row r="14" s="66" customFormat="1" ht="31" customHeight="1" spans="1:15">
      <c r="A14" s="86" t="s">
        <v>126</v>
      </c>
      <c r="B14" s="397" t="s">
        <v>108</v>
      </c>
      <c r="C14" s="87" t="s">
        <v>127</v>
      </c>
      <c r="D14" s="398">
        <v>8067.96</v>
      </c>
      <c r="E14" s="398">
        <v>8067.96</v>
      </c>
      <c r="F14" s="399"/>
      <c r="G14" s="89"/>
      <c r="H14" s="89"/>
      <c r="I14" s="89"/>
      <c r="J14" s="89"/>
      <c r="K14" s="89"/>
      <c r="L14" s="89"/>
      <c r="M14" s="89"/>
      <c r="N14" s="89"/>
      <c r="O14" s="89"/>
    </row>
    <row r="15" s="66" customFormat="1" ht="31" customHeight="1" spans="1:15">
      <c r="A15" s="86" t="s">
        <v>128</v>
      </c>
      <c r="B15" s="397" t="s">
        <v>108</v>
      </c>
      <c r="C15" s="87" t="s">
        <v>129</v>
      </c>
      <c r="D15" s="398">
        <v>60509.7</v>
      </c>
      <c r="E15" s="398">
        <v>60509.7</v>
      </c>
      <c r="F15" s="399"/>
      <c r="G15" s="89"/>
      <c r="H15" s="89"/>
      <c r="I15" s="89"/>
      <c r="J15" s="89"/>
      <c r="K15" s="89"/>
      <c r="L15" s="89"/>
      <c r="M15" s="89"/>
      <c r="N15" s="89"/>
      <c r="O15" s="89"/>
    </row>
    <row r="16" s="66" customFormat="1" ht="31" customHeight="1" spans="1:15">
      <c r="A16" s="86" t="s">
        <v>130</v>
      </c>
      <c r="B16" s="397" t="s">
        <v>108</v>
      </c>
      <c r="C16" s="87" t="s">
        <v>131</v>
      </c>
      <c r="D16" s="398">
        <v>60509.7</v>
      </c>
      <c r="E16" s="400">
        <v>60509.7</v>
      </c>
      <c r="F16" s="399"/>
      <c r="G16" s="89"/>
      <c r="H16" s="89"/>
      <c r="I16" s="89"/>
      <c r="J16" s="89"/>
      <c r="K16" s="89"/>
      <c r="L16" s="89"/>
      <c r="M16" s="89"/>
      <c r="N16" s="89"/>
      <c r="O16" s="89"/>
    </row>
    <row r="17" s="66" customFormat="1" ht="31" customHeight="1" spans="1:15">
      <c r="A17" s="86" t="s">
        <v>132</v>
      </c>
      <c r="B17" s="397" t="s">
        <v>108</v>
      </c>
      <c r="C17" s="87" t="s">
        <v>133</v>
      </c>
      <c r="D17" s="398">
        <v>60509.7</v>
      </c>
      <c r="E17" s="398">
        <v>60509.7</v>
      </c>
      <c r="F17" s="399"/>
      <c r="G17" s="89"/>
      <c r="H17" s="89"/>
      <c r="I17" s="89"/>
      <c r="J17" s="89"/>
      <c r="K17" s="89"/>
      <c r="L17" s="89"/>
      <c r="M17" s="89"/>
      <c r="N17" s="89"/>
      <c r="O17" s="89"/>
    </row>
    <row r="18" s="66" customFormat="1" ht="31" customHeight="1" spans="1:15">
      <c r="A18" s="86" t="s">
        <v>134</v>
      </c>
      <c r="B18" s="397" t="s">
        <v>108</v>
      </c>
      <c r="C18" s="89" t="s">
        <v>135</v>
      </c>
      <c r="D18" s="398">
        <v>5196043.72</v>
      </c>
      <c r="E18" s="398">
        <v>1126043.72</v>
      </c>
      <c r="F18" s="398">
        <v>4070000</v>
      </c>
      <c r="G18" s="89"/>
      <c r="H18" s="89"/>
      <c r="I18" s="89"/>
      <c r="J18" s="89"/>
      <c r="K18" s="89"/>
      <c r="L18" s="89"/>
      <c r="M18" s="89"/>
      <c r="N18" s="89"/>
      <c r="O18" s="89"/>
    </row>
    <row r="19" s="66" customFormat="1" ht="31" customHeight="1" spans="1:15">
      <c r="A19" s="86" t="s">
        <v>136</v>
      </c>
      <c r="B19" s="397" t="s">
        <v>108</v>
      </c>
      <c r="C19" s="89" t="s">
        <v>137</v>
      </c>
      <c r="D19" s="398">
        <v>5196043.72</v>
      </c>
      <c r="E19" s="398">
        <v>1126043.72</v>
      </c>
      <c r="F19" s="398">
        <v>4070000</v>
      </c>
      <c r="G19" s="89"/>
      <c r="H19" s="89"/>
      <c r="I19" s="89"/>
      <c r="J19" s="89"/>
      <c r="K19" s="89"/>
      <c r="L19" s="89"/>
      <c r="M19" s="89"/>
      <c r="N19" s="89"/>
      <c r="O19" s="89"/>
    </row>
    <row r="20" s="66" customFormat="1" ht="31" customHeight="1" spans="1:15">
      <c r="A20" s="86" t="s">
        <v>138</v>
      </c>
      <c r="B20" s="397" t="s">
        <v>108</v>
      </c>
      <c r="C20" s="140" t="s">
        <v>139</v>
      </c>
      <c r="D20" s="398">
        <v>5196043.72</v>
      </c>
      <c r="E20" s="398">
        <v>1126043.72</v>
      </c>
      <c r="F20" s="398">
        <v>4070000</v>
      </c>
      <c r="G20" s="89"/>
      <c r="H20" s="89"/>
      <c r="I20" s="89"/>
      <c r="J20" s="89"/>
      <c r="K20" s="89"/>
      <c r="L20" s="89"/>
      <c r="M20" s="89"/>
      <c r="N20" s="89"/>
      <c r="O20" s="89"/>
    </row>
    <row r="21" s="66" customFormat="1" ht="31" customHeight="1" spans="1:15">
      <c r="A21" s="401" t="s">
        <v>140</v>
      </c>
      <c r="B21" s="397" t="s">
        <v>108</v>
      </c>
      <c r="C21" s="87" t="s">
        <v>141</v>
      </c>
      <c r="D21" s="398">
        <v>96815.52</v>
      </c>
      <c r="E21" s="398">
        <v>96815.52</v>
      </c>
      <c r="F21" s="399"/>
      <c r="G21" s="89"/>
      <c r="H21" s="89"/>
      <c r="I21" s="89"/>
      <c r="J21" s="89"/>
      <c r="K21" s="89"/>
      <c r="L21" s="89"/>
      <c r="M21" s="89"/>
      <c r="N21" s="89"/>
      <c r="O21" s="89"/>
    </row>
    <row r="22" s="66" customFormat="1" ht="31" customHeight="1" spans="1:15">
      <c r="A22" s="86" t="s">
        <v>142</v>
      </c>
      <c r="B22" s="397" t="s">
        <v>108</v>
      </c>
      <c r="C22" s="87" t="s">
        <v>143</v>
      </c>
      <c r="D22" s="398">
        <v>96815.52</v>
      </c>
      <c r="E22" s="398">
        <v>96815.52</v>
      </c>
      <c r="F22" s="399"/>
      <c r="G22" s="89"/>
      <c r="H22" s="89"/>
      <c r="I22" s="89"/>
      <c r="J22" s="89"/>
      <c r="K22" s="89"/>
      <c r="L22" s="89"/>
      <c r="M22" s="89"/>
      <c r="N22" s="89"/>
      <c r="O22" s="89"/>
    </row>
    <row r="23" s="66" customFormat="1" ht="31" customHeight="1" spans="1:15">
      <c r="A23" s="86" t="s">
        <v>144</v>
      </c>
      <c r="B23" s="397" t="s">
        <v>108</v>
      </c>
      <c r="C23" s="87" t="s">
        <v>145</v>
      </c>
      <c r="D23" s="398">
        <v>96815.52</v>
      </c>
      <c r="E23" s="398">
        <v>96815.52</v>
      </c>
      <c r="F23" s="399"/>
      <c r="G23" s="89"/>
      <c r="H23" s="89"/>
      <c r="I23" s="89"/>
      <c r="J23" s="89"/>
      <c r="K23" s="89"/>
      <c r="L23" s="89"/>
      <c r="M23" s="89"/>
      <c r="N23" s="89"/>
      <c r="O23" s="8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11" workbookViewId="0">
      <selection activeCell="C17" sqref="C17"/>
    </sheetView>
  </sheetViews>
  <sheetFormatPr defaultColWidth="9" defaultRowHeight="11.25" outlineLevelCol="5"/>
  <cols>
    <col min="1" max="1" width="34.6222222222222" style="67" customWidth="1"/>
    <col min="2" max="2" width="19.8777777777778" style="67" customWidth="1"/>
    <col min="3" max="3" width="34.5" style="67" customWidth="1"/>
    <col min="4" max="4" width="17.6888888888889" style="370" customWidth="1"/>
    <col min="5" max="5" width="17.8111111111111" style="370" customWidth="1"/>
    <col min="6" max="6" width="17.8111111111111" style="67" customWidth="1"/>
    <col min="7" max="16384" width="9" style="67"/>
  </cols>
  <sheetData>
    <row r="1" ht="12" spans="6:6">
      <c r="F1" s="196" t="s">
        <v>146</v>
      </c>
    </row>
    <row r="2" spans="6:6">
      <c r="F2" s="371"/>
    </row>
    <row r="3" spans="1:6">
      <c r="A3" s="275" t="s">
        <v>147</v>
      </c>
      <c r="B3" s="275"/>
      <c r="C3" s="275"/>
      <c r="D3" s="372"/>
      <c r="E3" s="372"/>
      <c r="F3" s="275"/>
    </row>
    <row r="4" spans="1:6">
      <c r="A4" s="275"/>
      <c r="B4" s="275"/>
      <c r="C4" s="275"/>
      <c r="D4" s="372"/>
      <c r="E4" s="372"/>
      <c r="F4" s="275"/>
    </row>
    <row r="5" ht="19.5" customHeight="1" spans="1:6">
      <c r="A5" s="275"/>
      <c r="B5" s="275"/>
      <c r="C5" s="275"/>
      <c r="D5" s="372"/>
      <c r="E5" s="372"/>
      <c r="F5" s="275"/>
    </row>
    <row r="6" s="66" customFormat="1" ht="20.25" customHeight="1" spans="1:6">
      <c r="A6" s="66" t="s">
        <v>148</v>
      </c>
      <c r="D6" s="370"/>
      <c r="E6" s="370"/>
      <c r="F6" s="196" t="s">
        <v>88</v>
      </c>
    </row>
    <row r="7" s="66" customFormat="1" ht="25.5" customHeight="1" spans="1:6">
      <c r="A7" s="178" t="s">
        <v>4</v>
      </c>
      <c r="B7" s="373"/>
      <c r="C7" s="374" t="s">
        <v>149</v>
      </c>
      <c r="D7" s="375"/>
      <c r="E7" s="375"/>
      <c r="F7" s="376"/>
    </row>
    <row r="8" s="66" customFormat="1" ht="23" customHeight="1" spans="1:6">
      <c r="A8" s="72" t="s">
        <v>6</v>
      </c>
      <c r="B8" s="138" t="s">
        <v>150</v>
      </c>
      <c r="C8" s="72" t="s">
        <v>151</v>
      </c>
      <c r="D8" s="377" t="s">
        <v>105</v>
      </c>
      <c r="E8" s="377" t="s">
        <v>152</v>
      </c>
      <c r="F8" s="138" t="s">
        <v>153</v>
      </c>
    </row>
    <row r="9" s="66" customFormat="1" ht="23" customHeight="1" spans="1:6">
      <c r="A9" s="152" t="s">
        <v>154</v>
      </c>
      <c r="B9" s="378">
        <v>5554302.94</v>
      </c>
      <c r="C9" s="379" t="s">
        <v>12</v>
      </c>
      <c r="D9" s="380">
        <f>E9+F9</f>
        <v>0</v>
      </c>
      <c r="E9" s="381"/>
      <c r="F9" s="382"/>
    </row>
    <row r="10" s="66" customFormat="1" ht="23" customHeight="1" spans="1:6">
      <c r="A10" s="152" t="s">
        <v>155</v>
      </c>
      <c r="B10" s="329">
        <v>5554302.94</v>
      </c>
      <c r="C10" s="379" t="s">
        <v>16</v>
      </c>
      <c r="D10" s="380">
        <f t="shared" ref="D10:D29" si="0">E10+F10</f>
        <v>0</v>
      </c>
      <c r="E10" s="381"/>
      <c r="F10" s="382"/>
    </row>
    <row r="11" s="66" customFormat="1" ht="23" customHeight="1" spans="1:6">
      <c r="A11" s="152" t="s">
        <v>156</v>
      </c>
      <c r="B11" s="383"/>
      <c r="C11" s="379" t="s">
        <v>20</v>
      </c>
      <c r="D11" s="380">
        <f t="shared" si="0"/>
        <v>0</v>
      </c>
      <c r="E11" s="381"/>
      <c r="F11" s="382"/>
    </row>
    <row r="12" s="66" customFormat="1" ht="23" customHeight="1" spans="1:6">
      <c r="A12" s="152" t="s">
        <v>157</v>
      </c>
      <c r="B12" s="384"/>
      <c r="C12" s="379" t="s">
        <v>24</v>
      </c>
      <c r="D12" s="380">
        <f t="shared" si="0"/>
        <v>0</v>
      </c>
      <c r="E12" s="381"/>
      <c r="F12" s="382"/>
    </row>
    <row r="13" s="66" customFormat="1" ht="23" customHeight="1" spans="1:6">
      <c r="A13" s="152" t="s">
        <v>158</v>
      </c>
      <c r="B13" s="384"/>
      <c r="C13" s="379" t="s">
        <v>28</v>
      </c>
      <c r="D13" s="380">
        <f t="shared" si="0"/>
        <v>0</v>
      </c>
      <c r="E13" s="381"/>
      <c r="F13" s="382"/>
    </row>
    <row r="14" s="66" customFormat="1" ht="23" customHeight="1" spans="1:6">
      <c r="A14" s="152" t="s">
        <v>159</v>
      </c>
      <c r="B14" s="384"/>
      <c r="C14" s="379" t="s">
        <v>31</v>
      </c>
      <c r="D14" s="380">
        <f t="shared" si="0"/>
        <v>0</v>
      </c>
      <c r="E14" s="381"/>
      <c r="F14" s="382"/>
    </row>
    <row r="15" s="66" customFormat="1" ht="23" customHeight="1" spans="1:6">
      <c r="A15" s="152"/>
      <c r="B15" s="384"/>
      <c r="C15" s="379" t="s">
        <v>35</v>
      </c>
      <c r="D15" s="380">
        <f t="shared" si="0"/>
        <v>0</v>
      </c>
      <c r="E15" s="381"/>
      <c r="F15" s="382"/>
    </row>
    <row r="16" s="66" customFormat="1" ht="23" customHeight="1" spans="1:6">
      <c r="A16" s="152"/>
      <c r="B16" s="384"/>
      <c r="C16" s="379" t="s">
        <v>38</v>
      </c>
      <c r="D16" s="330">
        <v>201699</v>
      </c>
      <c r="E16" s="385">
        <v>201699</v>
      </c>
      <c r="F16" s="382"/>
    </row>
    <row r="17" s="66" customFormat="1" ht="23" customHeight="1" spans="1:6">
      <c r="A17" s="152"/>
      <c r="B17" s="384"/>
      <c r="C17" s="379" t="s">
        <v>160</v>
      </c>
      <c r="D17" s="330">
        <v>60509.7</v>
      </c>
      <c r="E17" s="330">
        <v>60509.7</v>
      </c>
      <c r="F17" s="382"/>
    </row>
    <row r="18" s="66" customFormat="1" ht="23" customHeight="1" spans="1:6">
      <c r="A18" s="152"/>
      <c r="B18" s="384"/>
      <c r="C18" s="379" t="s">
        <v>161</v>
      </c>
      <c r="D18" s="380">
        <f t="shared" si="0"/>
        <v>0</v>
      </c>
      <c r="E18" s="381"/>
      <c r="F18" s="382"/>
    </row>
    <row r="19" s="66" customFormat="1" ht="23" customHeight="1" spans="1:6">
      <c r="A19" s="152"/>
      <c r="B19" s="384"/>
      <c r="C19" s="379" t="s">
        <v>162</v>
      </c>
      <c r="D19" s="330">
        <v>5195278.72</v>
      </c>
      <c r="E19" s="330">
        <v>5195278.72</v>
      </c>
      <c r="F19" s="382"/>
    </row>
    <row r="20" s="66" customFormat="1" ht="23" customHeight="1" spans="1:6">
      <c r="A20" s="152"/>
      <c r="B20" s="384"/>
      <c r="C20" s="379" t="s">
        <v>163</v>
      </c>
      <c r="D20" s="380">
        <f t="shared" si="0"/>
        <v>0</v>
      </c>
      <c r="E20" s="381"/>
      <c r="F20" s="382"/>
    </row>
    <row r="21" s="66" customFormat="1" ht="23" customHeight="1" spans="1:6">
      <c r="A21" s="89"/>
      <c r="B21" s="384"/>
      <c r="C21" s="379" t="s">
        <v>164</v>
      </c>
      <c r="D21" s="380">
        <f t="shared" si="0"/>
        <v>0</v>
      </c>
      <c r="E21" s="381"/>
      <c r="F21" s="382"/>
    </row>
    <row r="22" s="66" customFormat="1" ht="23" customHeight="1" spans="1:6">
      <c r="A22" s="89"/>
      <c r="B22" s="384"/>
      <c r="C22" s="386" t="s">
        <v>165</v>
      </c>
      <c r="D22" s="380">
        <f t="shared" si="0"/>
        <v>0</v>
      </c>
      <c r="E22" s="381"/>
      <c r="F22" s="382"/>
    </row>
    <row r="23" s="66" customFormat="1" ht="23" customHeight="1" spans="1:6">
      <c r="A23" s="89"/>
      <c r="B23" s="384"/>
      <c r="C23" s="386" t="s">
        <v>166</v>
      </c>
      <c r="D23" s="380">
        <f t="shared" si="0"/>
        <v>0</v>
      </c>
      <c r="E23" s="381"/>
      <c r="F23" s="382"/>
    </row>
    <row r="24" s="66" customFormat="1" ht="23" customHeight="1" spans="1:6">
      <c r="A24" s="89"/>
      <c r="B24" s="384"/>
      <c r="C24" s="386" t="s">
        <v>167</v>
      </c>
      <c r="D24" s="380">
        <f t="shared" si="0"/>
        <v>0</v>
      </c>
      <c r="E24" s="381"/>
      <c r="F24" s="382"/>
    </row>
    <row r="25" s="66" customFormat="1" ht="23" customHeight="1" spans="1:6">
      <c r="A25" s="89"/>
      <c r="B25" s="384"/>
      <c r="C25" s="386" t="s">
        <v>168</v>
      </c>
      <c r="D25" s="380">
        <f t="shared" si="0"/>
        <v>0</v>
      </c>
      <c r="E25" s="381"/>
      <c r="F25" s="382"/>
    </row>
    <row r="26" s="66" customFormat="1" ht="23" customHeight="1" spans="1:6">
      <c r="A26" s="89"/>
      <c r="B26" s="384"/>
      <c r="C26" s="386" t="s">
        <v>169</v>
      </c>
      <c r="D26" s="380">
        <f t="shared" si="0"/>
        <v>0</v>
      </c>
      <c r="E26" s="381"/>
      <c r="F26" s="382"/>
    </row>
    <row r="27" s="66" customFormat="1" ht="23" customHeight="1" spans="1:6">
      <c r="A27" s="89"/>
      <c r="B27" s="384"/>
      <c r="C27" s="386" t="s">
        <v>170</v>
      </c>
      <c r="D27" s="330">
        <v>96815.52</v>
      </c>
      <c r="E27" s="330">
        <v>96815.52</v>
      </c>
      <c r="F27" s="382"/>
    </row>
    <row r="28" s="66" customFormat="1" ht="23" customHeight="1" spans="1:6">
      <c r="A28" s="152"/>
      <c r="B28" s="384"/>
      <c r="C28" s="386" t="s">
        <v>171</v>
      </c>
      <c r="D28" s="380">
        <f t="shared" si="0"/>
        <v>0</v>
      </c>
      <c r="E28" s="381"/>
      <c r="F28" s="382"/>
    </row>
    <row r="29" s="66" customFormat="1" ht="23" customHeight="1" spans="1:6">
      <c r="A29" s="77" t="s">
        <v>78</v>
      </c>
      <c r="B29" s="282">
        <v>5554302.94</v>
      </c>
      <c r="C29" s="387" t="s">
        <v>91</v>
      </c>
      <c r="D29" s="388">
        <v>5554302.94</v>
      </c>
      <c r="E29" s="388">
        <v>5554302.94</v>
      </c>
      <c r="F29" s="322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showGridLines="0" showZeros="0" zoomScale="85" zoomScaleNormal="85" workbookViewId="0">
      <selection activeCell="A10" sqref="A10:A12"/>
    </sheetView>
  </sheetViews>
  <sheetFormatPr defaultColWidth="9.12222222222222" defaultRowHeight="11.25"/>
  <cols>
    <col min="1" max="1" width="22.8333333333333" style="67" customWidth="1"/>
    <col min="2" max="2" width="17.3333333333333" style="368" customWidth="1"/>
    <col min="3" max="3" width="53.3333333333333" style="67" customWidth="1"/>
    <col min="4" max="4" width="18" style="67" customWidth="1"/>
    <col min="5" max="5" width="18.6666666666667" style="67" customWidth="1"/>
    <col min="6" max="6" width="17.6666666666667" style="67" customWidth="1"/>
    <col min="7" max="8" width="12.6666666666667" style="67" customWidth="1"/>
    <col min="9" max="10" width="14.5" style="67" customWidth="1"/>
    <col min="11" max="11" width="10.3777777777778" style="67" customWidth="1"/>
    <col min="12" max="12" width="12.3333333333333" style="67" customWidth="1"/>
    <col min="13" max="13" width="10.3777777777778" style="67" customWidth="1"/>
    <col min="14" max="14" width="12.1666666666667" style="67" customWidth="1"/>
    <col min="15" max="15" width="10.3777777777778" style="67" customWidth="1"/>
    <col min="16" max="16" width="11.8333333333333" style="67" customWidth="1"/>
    <col min="17" max="17" width="12.1666666666667" style="67" customWidth="1"/>
    <col min="18" max="20" width="10.3777777777778" style="67" customWidth="1"/>
    <col min="21" max="21" width="11.6666666666667" style="67" customWidth="1"/>
    <col min="22" max="22" width="10.3777777777778" style="67" customWidth="1"/>
    <col min="23" max="24" width="6.87777777777778" style="67" customWidth="1"/>
    <col min="25" max="16384" width="9.12222222222222" style="67"/>
  </cols>
  <sheetData>
    <row r="1" ht="24.75" customHeight="1" spans="1:24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53"/>
      <c r="R1" s="253"/>
      <c r="S1" s="231"/>
      <c r="T1" s="231"/>
      <c r="U1" s="264"/>
      <c r="V1" s="216" t="s">
        <v>172</v>
      </c>
      <c r="W1" s="231"/>
      <c r="X1" s="231"/>
    </row>
    <row r="2" ht="24.75" customHeight="1" spans="1:24">
      <c r="A2" s="244" t="s">
        <v>173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31"/>
      <c r="X2" s="231"/>
    </row>
    <row r="3" s="66" customFormat="1" ht="24.75" customHeight="1" spans="1:24">
      <c r="A3" s="245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54"/>
      <c r="R3" s="254"/>
      <c r="S3" s="258"/>
      <c r="T3" s="258"/>
      <c r="U3" s="258"/>
      <c r="V3" s="273" t="s">
        <v>88</v>
      </c>
      <c r="W3" s="258"/>
      <c r="X3" s="258"/>
    </row>
    <row r="4" s="66" customFormat="1" ht="24.75" customHeight="1" spans="1:24">
      <c r="A4" s="237" t="s">
        <v>112</v>
      </c>
      <c r="B4" s="270" t="s">
        <v>89</v>
      </c>
      <c r="C4" s="178" t="s">
        <v>113</v>
      </c>
      <c r="D4" s="247" t="s">
        <v>91</v>
      </c>
      <c r="E4" s="247" t="s">
        <v>174</v>
      </c>
      <c r="F4" s="247"/>
      <c r="G4" s="247"/>
      <c r="H4" s="247"/>
      <c r="I4" s="222" t="s">
        <v>175</v>
      </c>
      <c r="J4" s="222"/>
      <c r="K4" s="222"/>
      <c r="L4" s="222"/>
      <c r="M4" s="222"/>
      <c r="N4" s="222"/>
      <c r="O4" s="222"/>
      <c r="P4" s="222"/>
      <c r="Q4" s="222"/>
      <c r="R4" s="222"/>
      <c r="S4" s="270" t="s">
        <v>176</v>
      </c>
      <c r="T4" s="222" t="s">
        <v>177</v>
      </c>
      <c r="U4" s="299" t="s">
        <v>178</v>
      </c>
      <c r="V4" s="222" t="s">
        <v>179</v>
      </c>
      <c r="W4" s="258"/>
      <c r="X4" s="258"/>
    </row>
    <row r="5" s="66" customFormat="1" ht="24.75" customHeight="1" spans="1:24">
      <c r="A5" s="237"/>
      <c r="B5" s="270"/>
      <c r="C5" s="178"/>
      <c r="D5" s="222"/>
      <c r="E5" s="359" t="s">
        <v>105</v>
      </c>
      <c r="F5" s="249" t="s">
        <v>180</v>
      </c>
      <c r="G5" s="249" t="s">
        <v>181</v>
      </c>
      <c r="H5" s="249" t="s">
        <v>182</v>
      </c>
      <c r="I5" s="249" t="s">
        <v>105</v>
      </c>
      <c r="J5" s="255" t="s">
        <v>183</v>
      </c>
      <c r="K5" s="255" t="s">
        <v>184</v>
      </c>
      <c r="L5" s="255" t="s">
        <v>185</v>
      </c>
      <c r="M5" s="303" t="s">
        <v>186</v>
      </c>
      <c r="N5" s="249" t="s">
        <v>187</v>
      </c>
      <c r="O5" s="249" t="s">
        <v>188</v>
      </c>
      <c r="P5" s="249" t="s">
        <v>189</v>
      </c>
      <c r="Q5" s="249" t="s">
        <v>190</v>
      </c>
      <c r="R5" s="305" t="s">
        <v>191</v>
      </c>
      <c r="S5" s="247"/>
      <c r="T5" s="222"/>
      <c r="U5" s="299"/>
      <c r="V5" s="222"/>
      <c r="W5" s="258"/>
      <c r="X5" s="258"/>
    </row>
    <row r="6" s="66" customFormat="1" ht="30.75" customHeight="1" spans="1:24">
      <c r="A6" s="237"/>
      <c r="B6" s="270"/>
      <c r="C6" s="178"/>
      <c r="D6" s="222"/>
      <c r="E6" s="260"/>
      <c r="F6" s="222"/>
      <c r="G6" s="222"/>
      <c r="H6" s="222"/>
      <c r="I6" s="222"/>
      <c r="J6" s="256"/>
      <c r="K6" s="256"/>
      <c r="L6" s="256"/>
      <c r="M6" s="255"/>
      <c r="N6" s="222"/>
      <c r="O6" s="222"/>
      <c r="P6" s="222"/>
      <c r="Q6" s="222"/>
      <c r="R6" s="247"/>
      <c r="S6" s="247"/>
      <c r="T6" s="222"/>
      <c r="U6" s="299"/>
      <c r="V6" s="222"/>
      <c r="W6" s="258"/>
      <c r="X6" s="258"/>
    </row>
    <row r="7" s="66" customFormat="1" ht="26" customHeight="1" spans="1:22">
      <c r="A7" s="364"/>
      <c r="B7" s="365"/>
      <c r="C7" s="364"/>
      <c r="D7" s="366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</row>
    <row r="8" s="66" customFormat="1" ht="26" customHeight="1" spans="1:24">
      <c r="A8" s="80"/>
      <c r="B8" s="369" t="s">
        <v>106</v>
      </c>
      <c r="C8" s="118" t="s">
        <v>107</v>
      </c>
      <c r="D8" s="118">
        <v>5554302.94</v>
      </c>
      <c r="E8" s="118">
        <v>1484302.94</v>
      </c>
      <c r="F8" s="118">
        <v>1248360.94</v>
      </c>
      <c r="G8" s="118">
        <v>227662</v>
      </c>
      <c r="H8" s="118">
        <v>8280</v>
      </c>
      <c r="I8" s="118">
        <v>4070000</v>
      </c>
      <c r="J8" s="118">
        <v>4070000</v>
      </c>
      <c r="K8" s="252"/>
      <c r="L8" s="252"/>
      <c r="M8" s="252"/>
      <c r="N8" s="252"/>
      <c r="O8" s="252"/>
      <c r="P8" s="252"/>
      <c r="Q8" s="252"/>
      <c r="R8" s="252"/>
      <c r="S8" s="331"/>
      <c r="T8" s="331"/>
      <c r="U8" s="228"/>
      <c r="V8" s="331"/>
      <c r="W8" s="258"/>
      <c r="X8" s="258"/>
    </row>
    <row r="9" s="66" customFormat="1" ht="26" customHeight="1" spans="1:24">
      <c r="A9" s="80"/>
      <c r="B9" s="369" t="s">
        <v>108</v>
      </c>
      <c r="C9" s="118" t="s">
        <v>109</v>
      </c>
      <c r="D9" s="118">
        <v>5554302.94</v>
      </c>
      <c r="E9" s="118">
        <v>1484302.94</v>
      </c>
      <c r="F9" s="118">
        <v>1248360.94</v>
      </c>
      <c r="G9" s="118">
        <v>227662</v>
      </c>
      <c r="H9" s="118">
        <v>8280</v>
      </c>
      <c r="I9" s="118">
        <v>4070000</v>
      </c>
      <c r="J9" s="118">
        <v>4070000</v>
      </c>
      <c r="K9" s="252"/>
      <c r="L9" s="252"/>
      <c r="M9" s="252"/>
      <c r="N9" s="252"/>
      <c r="O9" s="252"/>
      <c r="P9" s="252"/>
      <c r="Q9" s="252"/>
      <c r="R9" s="252"/>
      <c r="S9" s="331"/>
      <c r="T9" s="331"/>
      <c r="U9" s="228"/>
      <c r="V9" s="331"/>
      <c r="W9" s="258"/>
      <c r="X9" s="258"/>
    </row>
    <row r="10" s="169" customFormat="1" ht="26" customHeight="1" spans="1:24">
      <c r="A10" s="86" t="s">
        <v>134</v>
      </c>
      <c r="B10" s="138">
        <v>410006</v>
      </c>
      <c r="C10" s="164" t="s">
        <v>135</v>
      </c>
      <c r="D10" s="139">
        <v>5195278.72</v>
      </c>
      <c r="E10" s="139">
        <v>1125278.72</v>
      </c>
      <c r="F10" s="139">
        <v>889336.72</v>
      </c>
      <c r="G10" s="139">
        <v>227662</v>
      </c>
      <c r="H10" s="139">
        <v>8280</v>
      </c>
      <c r="I10" s="139">
        <v>4070000</v>
      </c>
      <c r="J10" s="139">
        <v>4070000</v>
      </c>
      <c r="K10" s="252"/>
      <c r="L10" s="252"/>
      <c r="M10" s="252"/>
      <c r="N10" s="252"/>
      <c r="O10" s="252"/>
      <c r="P10" s="252"/>
      <c r="Q10" s="252"/>
      <c r="R10" s="252"/>
      <c r="S10" s="331"/>
      <c r="T10" s="331"/>
      <c r="U10" s="228"/>
      <c r="V10" s="331"/>
      <c r="W10" s="258"/>
      <c r="X10" s="258"/>
    </row>
    <row r="11" s="169" customFormat="1" ht="26" customHeight="1" spans="1:24">
      <c r="A11" s="86" t="s">
        <v>136</v>
      </c>
      <c r="B11" s="138">
        <v>410006</v>
      </c>
      <c r="C11" s="164" t="s">
        <v>137</v>
      </c>
      <c r="D11" s="139">
        <v>5195278.72</v>
      </c>
      <c r="E11" s="139">
        <v>1125278.72</v>
      </c>
      <c r="F11" s="139">
        <v>889336.72</v>
      </c>
      <c r="G11" s="139">
        <v>227662</v>
      </c>
      <c r="H11" s="139">
        <v>8280</v>
      </c>
      <c r="I11" s="139">
        <v>4070000</v>
      </c>
      <c r="J11" s="139">
        <v>4070000</v>
      </c>
      <c r="K11" s="252"/>
      <c r="L11" s="252"/>
      <c r="M11" s="252"/>
      <c r="N11" s="252"/>
      <c r="O11" s="252"/>
      <c r="P11" s="252"/>
      <c r="Q11" s="252"/>
      <c r="R11" s="252"/>
      <c r="S11" s="331"/>
      <c r="T11" s="331"/>
      <c r="U11" s="228"/>
      <c r="V11" s="331"/>
      <c r="W11" s="258"/>
      <c r="X11" s="258"/>
    </row>
    <row r="12" s="169" customFormat="1" ht="26" customHeight="1" spans="1:24">
      <c r="A12" s="86" t="s">
        <v>138</v>
      </c>
      <c r="B12" s="138">
        <v>410006</v>
      </c>
      <c r="C12" s="140" t="s">
        <v>139</v>
      </c>
      <c r="D12" s="139">
        <v>5195278.72</v>
      </c>
      <c r="E12" s="139">
        <v>1125278.72</v>
      </c>
      <c r="F12" s="141">
        <v>889336.72</v>
      </c>
      <c r="G12" s="139">
        <v>227662</v>
      </c>
      <c r="H12" s="141">
        <v>8280</v>
      </c>
      <c r="I12" s="141">
        <v>4070000</v>
      </c>
      <c r="J12" s="141">
        <v>4070000</v>
      </c>
      <c r="K12" s="252"/>
      <c r="L12" s="252"/>
      <c r="M12" s="252"/>
      <c r="N12" s="252"/>
      <c r="O12" s="252"/>
      <c r="P12" s="252"/>
      <c r="Q12" s="252"/>
      <c r="R12" s="252"/>
      <c r="S12" s="331"/>
      <c r="T12" s="331"/>
      <c r="U12" s="228"/>
      <c r="V12" s="331"/>
      <c r="W12" s="258"/>
      <c r="X12" s="258"/>
    </row>
    <row r="13" s="169" customFormat="1" ht="26" customHeight="1" spans="1:24">
      <c r="A13" s="86" t="s">
        <v>116</v>
      </c>
      <c r="B13" s="138">
        <v>410006</v>
      </c>
      <c r="C13" s="87" t="s">
        <v>117</v>
      </c>
      <c r="D13" s="139">
        <v>201699</v>
      </c>
      <c r="E13" s="139">
        <v>201699</v>
      </c>
      <c r="F13" s="139">
        <v>201699</v>
      </c>
      <c r="G13" s="141"/>
      <c r="H13" s="139">
        <v>0</v>
      </c>
      <c r="I13" s="139">
        <v>0</v>
      </c>
      <c r="J13" s="139">
        <v>0</v>
      </c>
      <c r="K13" s="252"/>
      <c r="L13" s="252"/>
      <c r="M13" s="252"/>
      <c r="N13" s="252"/>
      <c r="O13" s="252"/>
      <c r="P13" s="252"/>
      <c r="Q13" s="252"/>
      <c r="R13" s="252"/>
      <c r="S13" s="331"/>
      <c r="T13" s="331"/>
      <c r="U13" s="228"/>
      <c r="V13" s="331"/>
      <c r="W13" s="258"/>
      <c r="X13" s="258"/>
    </row>
    <row r="14" s="169" customFormat="1" ht="26" customHeight="1" spans="1:24">
      <c r="A14" s="86" t="s">
        <v>118</v>
      </c>
      <c r="B14" s="138">
        <v>410006</v>
      </c>
      <c r="C14" s="87" t="s">
        <v>119</v>
      </c>
      <c r="D14" s="139">
        <v>193631.04</v>
      </c>
      <c r="E14" s="139">
        <v>193631.04</v>
      </c>
      <c r="F14" s="139">
        <v>193631.04</v>
      </c>
      <c r="G14" s="139">
        <v>0</v>
      </c>
      <c r="H14" s="139">
        <v>0</v>
      </c>
      <c r="I14" s="139">
        <v>0</v>
      </c>
      <c r="J14" s="139">
        <v>0</v>
      </c>
      <c r="K14" s="252"/>
      <c r="L14" s="252"/>
      <c r="M14" s="252"/>
      <c r="N14" s="252"/>
      <c r="O14" s="252"/>
      <c r="P14" s="252"/>
      <c r="Q14" s="252"/>
      <c r="R14" s="252"/>
      <c r="S14" s="331"/>
      <c r="T14" s="331"/>
      <c r="U14" s="228"/>
      <c r="V14" s="331"/>
      <c r="W14" s="258"/>
      <c r="X14" s="258"/>
    </row>
    <row r="15" s="169" customFormat="1" ht="26" customHeight="1" spans="1:24">
      <c r="A15" s="86" t="s">
        <v>120</v>
      </c>
      <c r="B15" s="138">
        <v>410006</v>
      </c>
      <c r="C15" s="87" t="s">
        <v>121</v>
      </c>
      <c r="D15" s="139">
        <v>129087.36</v>
      </c>
      <c r="E15" s="139">
        <v>129087.36</v>
      </c>
      <c r="F15" s="141">
        <v>129087.36</v>
      </c>
      <c r="G15" s="141"/>
      <c r="H15" s="141"/>
      <c r="I15" s="141"/>
      <c r="J15" s="141"/>
      <c r="K15" s="252"/>
      <c r="L15" s="252"/>
      <c r="M15" s="252"/>
      <c r="N15" s="252"/>
      <c r="O15" s="252"/>
      <c r="P15" s="252"/>
      <c r="Q15" s="252"/>
      <c r="R15" s="252"/>
      <c r="S15" s="331"/>
      <c r="T15" s="331"/>
      <c r="U15" s="228"/>
      <c r="V15" s="331"/>
      <c r="W15" s="258"/>
      <c r="X15" s="258"/>
    </row>
    <row r="16" s="169" customFormat="1" ht="26" customHeight="1" spans="1:24">
      <c r="A16" s="86" t="s">
        <v>122</v>
      </c>
      <c r="B16" s="138">
        <v>410006</v>
      </c>
      <c r="C16" s="87" t="s">
        <v>123</v>
      </c>
      <c r="D16" s="139">
        <v>64543.68</v>
      </c>
      <c r="E16" s="139">
        <v>64543.68</v>
      </c>
      <c r="F16" s="141">
        <v>64543.68</v>
      </c>
      <c r="G16" s="141"/>
      <c r="H16" s="141"/>
      <c r="I16" s="141"/>
      <c r="J16" s="141"/>
      <c r="K16" s="252"/>
      <c r="L16" s="252"/>
      <c r="M16" s="252"/>
      <c r="N16" s="252"/>
      <c r="O16" s="252"/>
      <c r="P16" s="252"/>
      <c r="Q16" s="252"/>
      <c r="R16" s="252"/>
      <c r="S16" s="331"/>
      <c r="T16" s="331"/>
      <c r="U16" s="228"/>
      <c r="V16" s="331"/>
      <c r="W16" s="258"/>
      <c r="X16" s="258"/>
    </row>
    <row r="17" s="169" customFormat="1" ht="26" customHeight="1" spans="1:22">
      <c r="A17" s="86" t="s">
        <v>124</v>
      </c>
      <c r="B17" s="138">
        <v>410006</v>
      </c>
      <c r="C17" s="87" t="s">
        <v>125</v>
      </c>
      <c r="D17" s="139">
        <v>8067.96</v>
      </c>
      <c r="E17" s="139">
        <v>8067.96</v>
      </c>
      <c r="F17" s="139">
        <v>8067.96</v>
      </c>
      <c r="G17" s="139">
        <v>0</v>
      </c>
      <c r="H17" s="139">
        <v>0</v>
      </c>
      <c r="I17" s="139">
        <v>0</v>
      </c>
      <c r="J17" s="139">
        <v>0</v>
      </c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s="169" customFormat="1" ht="26" customHeight="1" spans="1:22">
      <c r="A18" s="86" t="s">
        <v>126</v>
      </c>
      <c r="B18" s="138">
        <v>410006</v>
      </c>
      <c r="C18" s="87" t="s">
        <v>127</v>
      </c>
      <c r="D18" s="139">
        <v>8067.96</v>
      </c>
      <c r="E18" s="139">
        <v>8067.96</v>
      </c>
      <c r="F18" s="141">
        <v>8067.96</v>
      </c>
      <c r="G18" s="141"/>
      <c r="H18" s="141"/>
      <c r="I18" s="141"/>
      <c r="J18" s="141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</row>
    <row r="19" s="169" customFormat="1" ht="26" customHeight="1" spans="1:22">
      <c r="A19" s="86" t="s">
        <v>128</v>
      </c>
      <c r="B19" s="138">
        <v>410006</v>
      </c>
      <c r="C19" s="87" t="s">
        <v>129</v>
      </c>
      <c r="D19" s="139">
        <v>60509.7</v>
      </c>
      <c r="E19" s="139">
        <v>60509.7</v>
      </c>
      <c r="F19" s="139">
        <v>60509.7</v>
      </c>
      <c r="G19" s="139">
        <v>0</v>
      </c>
      <c r="H19" s="139">
        <v>0</v>
      </c>
      <c r="I19" s="139">
        <v>0</v>
      </c>
      <c r="J19" s="139">
        <v>0</v>
      </c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</row>
    <row r="20" s="169" customFormat="1" ht="26" customHeight="1" spans="1:22">
      <c r="A20" s="86" t="s">
        <v>130</v>
      </c>
      <c r="B20" s="138">
        <v>410006</v>
      </c>
      <c r="C20" s="87" t="s">
        <v>131</v>
      </c>
      <c r="D20" s="139">
        <v>60509.7</v>
      </c>
      <c r="E20" s="139">
        <v>60509.7</v>
      </c>
      <c r="F20" s="139">
        <v>60509.7</v>
      </c>
      <c r="G20" s="139">
        <v>0</v>
      </c>
      <c r="H20" s="139">
        <v>0</v>
      </c>
      <c r="I20" s="139">
        <v>0</v>
      </c>
      <c r="J20" s="139">
        <v>0</v>
      </c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</row>
    <row r="21" s="169" customFormat="1" ht="26" customHeight="1" spans="1:22">
      <c r="A21" s="86" t="s">
        <v>192</v>
      </c>
      <c r="B21" s="138">
        <v>410006</v>
      </c>
      <c r="C21" s="334" t="s">
        <v>193</v>
      </c>
      <c r="D21" s="139">
        <v>60509.7</v>
      </c>
      <c r="E21" s="139">
        <v>60509.7</v>
      </c>
      <c r="F21" s="141">
        <v>60509.7</v>
      </c>
      <c r="G21" s="141"/>
      <c r="H21" s="141"/>
      <c r="I21" s="141"/>
      <c r="J21" s="141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</row>
    <row r="22" s="169" customFormat="1" ht="26" customHeight="1" spans="1:22">
      <c r="A22" s="86" t="s">
        <v>140</v>
      </c>
      <c r="B22" s="138">
        <v>410006</v>
      </c>
      <c r="C22" s="87" t="s">
        <v>141</v>
      </c>
      <c r="D22" s="139">
        <v>96815.52</v>
      </c>
      <c r="E22" s="139">
        <v>96815.52</v>
      </c>
      <c r="F22" s="139">
        <v>96815.52</v>
      </c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</row>
    <row r="23" s="169" customFormat="1" ht="26" customHeight="1" spans="1:22">
      <c r="A23" s="86" t="s">
        <v>142</v>
      </c>
      <c r="B23" s="138">
        <v>410006</v>
      </c>
      <c r="C23" s="87" t="s">
        <v>143</v>
      </c>
      <c r="D23" s="139">
        <v>96815.52</v>
      </c>
      <c r="E23" s="139">
        <v>96815.52</v>
      </c>
      <c r="F23" s="139">
        <v>96815.52</v>
      </c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</row>
    <row r="24" s="169" customFormat="1" ht="26" customHeight="1" spans="1:22">
      <c r="A24" s="86" t="s">
        <v>144</v>
      </c>
      <c r="B24" s="138">
        <v>410006</v>
      </c>
      <c r="C24" s="87" t="s">
        <v>145</v>
      </c>
      <c r="D24" s="139">
        <v>96815.52</v>
      </c>
      <c r="E24" s="139">
        <v>96815.52</v>
      </c>
      <c r="F24" s="141">
        <v>96815.52</v>
      </c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showZeros="0" topLeftCell="A6" workbookViewId="0">
      <selection activeCell="C21" sqref="C21"/>
    </sheetView>
  </sheetViews>
  <sheetFormatPr defaultColWidth="9.12222222222222" defaultRowHeight="11.25"/>
  <cols>
    <col min="1" max="1" width="22" style="67" customWidth="1"/>
    <col min="2" max="2" width="18.6666666666667" style="67" customWidth="1"/>
    <col min="3" max="3" width="66.1666666666667" style="67" customWidth="1"/>
    <col min="4" max="4" width="14.8777777777778" style="67" customWidth="1"/>
    <col min="5" max="7" width="21.5" style="67" customWidth="1"/>
    <col min="8" max="9" width="6.87777777777778" style="67" customWidth="1"/>
    <col min="10" max="16384" width="9.12222222222222" style="67"/>
  </cols>
  <sheetData>
    <row r="1" ht="24.75" customHeight="1" spans="1:9">
      <c r="A1" s="243"/>
      <c r="B1" s="243"/>
      <c r="C1" s="243"/>
      <c r="D1" s="243"/>
      <c r="E1" s="243"/>
      <c r="F1" s="243"/>
      <c r="G1" s="243" t="s">
        <v>194</v>
      </c>
      <c r="H1" s="231"/>
      <c r="I1" s="231"/>
    </row>
    <row r="2" ht="24.75" customHeight="1" spans="1:9">
      <c r="A2" s="244" t="s">
        <v>195</v>
      </c>
      <c r="B2" s="244"/>
      <c r="C2" s="244"/>
      <c r="D2" s="244"/>
      <c r="E2" s="244"/>
      <c r="F2" s="244"/>
      <c r="G2" s="244"/>
      <c r="H2" s="231"/>
      <c r="I2" s="231"/>
    </row>
    <row r="3" s="66" customFormat="1" ht="24.75" customHeight="1" spans="1:9">
      <c r="A3" s="245"/>
      <c r="B3" s="243"/>
      <c r="C3" s="243"/>
      <c r="D3" s="243"/>
      <c r="E3" s="243"/>
      <c r="F3" s="243"/>
      <c r="G3" s="243" t="s">
        <v>88</v>
      </c>
      <c r="H3" s="258"/>
      <c r="I3" s="258"/>
    </row>
    <row r="4" s="66" customFormat="1" ht="24.75" customHeight="1" spans="1:9">
      <c r="A4" s="237" t="s">
        <v>112</v>
      </c>
      <c r="B4" s="222" t="s">
        <v>89</v>
      </c>
      <c r="C4" s="77" t="s">
        <v>113</v>
      </c>
      <c r="D4" s="222" t="s">
        <v>91</v>
      </c>
      <c r="E4" s="222" t="s">
        <v>174</v>
      </c>
      <c r="F4" s="222"/>
      <c r="G4" s="222"/>
      <c r="H4" s="258"/>
      <c r="I4" s="258"/>
    </row>
    <row r="5" s="66" customFormat="1" ht="24.75" customHeight="1" spans="1:9">
      <c r="A5" s="237"/>
      <c r="B5" s="222"/>
      <c r="C5" s="77"/>
      <c r="D5" s="222"/>
      <c r="E5" s="222" t="s">
        <v>180</v>
      </c>
      <c r="F5" s="222" t="s">
        <v>181</v>
      </c>
      <c r="G5" s="222" t="s">
        <v>182</v>
      </c>
      <c r="H5" s="258"/>
      <c r="I5" s="258"/>
    </row>
    <row r="6" s="66" customFormat="1" ht="30.75" customHeight="1" spans="1:9">
      <c r="A6" s="237"/>
      <c r="B6" s="222"/>
      <c r="C6" s="77"/>
      <c r="D6" s="222"/>
      <c r="E6" s="222"/>
      <c r="F6" s="222"/>
      <c r="G6" s="222"/>
      <c r="H6" s="258"/>
      <c r="I6" s="258"/>
    </row>
    <row r="7" s="66" customFormat="1" ht="27" customHeight="1" spans="1:7">
      <c r="A7" s="364"/>
      <c r="B7" s="365"/>
      <c r="C7" s="364"/>
      <c r="D7" s="366"/>
      <c r="E7" s="367"/>
      <c r="F7" s="367"/>
      <c r="G7" s="367"/>
    </row>
    <row r="8" s="66" customFormat="1" ht="27" customHeight="1" spans="1:9">
      <c r="A8" s="80"/>
      <c r="B8" s="117" t="s">
        <v>106</v>
      </c>
      <c r="C8" s="117" t="s">
        <v>107</v>
      </c>
      <c r="D8" s="118">
        <v>1484302.94</v>
      </c>
      <c r="E8" s="118">
        <v>1248360.94</v>
      </c>
      <c r="F8" s="118">
        <v>227662</v>
      </c>
      <c r="G8" s="118">
        <v>8280</v>
      </c>
      <c r="H8" s="258"/>
      <c r="I8" s="258"/>
    </row>
    <row r="9" s="66" customFormat="1" ht="27" customHeight="1" spans="1:9">
      <c r="A9" s="80"/>
      <c r="B9" s="120" t="s">
        <v>108</v>
      </c>
      <c r="C9" s="120" t="s">
        <v>109</v>
      </c>
      <c r="D9" s="118">
        <v>1484302.94</v>
      </c>
      <c r="E9" s="118">
        <v>1248360.94</v>
      </c>
      <c r="F9" s="118">
        <v>227662</v>
      </c>
      <c r="G9" s="118">
        <v>8280</v>
      </c>
      <c r="H9" s="258"/>
      <c r="I9" s="258"/>
    </row>
    <row r="10" s="66" customFormat="1" ht="27" customHeight="1" spans="1:9">
      <c r="A10" s="86" t="s">
        <v>196</v>
      </c>
      <c r="B10" s="333" t="s">
        <v>108</v>
      </c>
      <c r="C10" s="89" t="s">
        <v>135</v>
      </c>
      <c r="D10" s="139">
        <v>1125278.72</v>
      </c>
      <c r="E10" s="139">
        <v>889336.72</v>
      </c>
      <c r="F10" s="139">
        <v>227662</v>
      </c>
      <c r="G10" s="139">
        <v>8280</v>
      </c>
      <c r="H10" s="258"/>
      <c r="I10" s="258"/>
    </row>
    <row r="11" s="66" customFormat="1" ht="27" customHeight="1" spans="1:9">
      <c r="A11" s="86" t="s">
        <v>197</v>
      </c>
      <c r="B11" s="333" t="s">
        <v>108</v>
      </c>
      <c r="C11" s="89" t="s">
        <v>137</v>
      </c>
      <c r="D11" s="139">
        <v>1125278.72</v>
      </c>
      <c r="E11" s="139">
        <v>889336.72</v>
      </c>
      <c r="F11" s="139">
        <v>227662</v>
      </c>
      <c r="G11" s="139">
        <v>8280</v>
      </c>
      <c r="H11" s="258"/>
      <c r="I11" s="258"/>
    </row>
    <row r="12" s="66" customFormat="1" ht="27" customHeight="1" spans="1:9">
      <c r="A12" s="86" t="s">
        <v>138</v>
      </c>
      <c r="B12" s="333" t="s">
        <v>108</v>
      </c>
      <c r="C12" s="87" t="s">
        <v>139</v>
      </c>
      <c r="D12" s="139">
        <v>1125278.72</v>
      </c>
      <c r="E12" s="141">
        <v>889336.72</v>
      </c>
      <c r="F12" s="139">
        <v>227662</v>
      </c>
      <c r="G12" s="141">
        <v>8280</v>
      </c>
      <c r="H12" s="258"/>
      <c r="I12" s="258"/>
    </row>
    <row r="13" s="66" customFormat="1" ht="27" customHeight="1" spans="1:9">
      <c r="A13" s="86" t="s">
        <v>116</v>
      </c>
      <c r="B13" s="333" t="s">
        <v>108</v>
      </c>
      <c r="C13" s="87" t="s">
        <v>117</v>
      </c>
      <c r="D13" s="139">
        <v>201699</v>
      </c>
      <c r="E13" s="139">
        <v>201699</v>
      </c>
      <c r="F13" s="139">
        <v>201699</v>
      </c>
      <c r="G13" s="252"/>
      <c r="H13" s="258"/>
      <c r="I13" s="258"/>
    </row>
    <row r="14" s="66" customFormat="1" ht="27" customHeight="1" spans="1:9">
      <c r="A14" s="86" t="s">
        <v>118</v>
      </c>
      <c r="B14" s="333" t="s">
        <v>108</v>
      </c>
      <c r="C14" s="87" t="s">
        <v>119</v>
      </c>
      <c r="D14" s="139">
        <f>D15+D16</f>
        <v>193631.04</v>
      </c>
      <c r="E14" s="139">
        <v>193631.04</v>
      </c>
      <c r="F14" s="139">
        <v>193631.04</v>
      </c>
      <c r="G14" s="252"/>
      <c r="H14" s="258"/>
      <c r="I14" s="258"/>
    </row>
    <row r="15" s="66" customFormat="1" ht="27" customHeight="1" spans="1:9">
      <c r="A15" s="86" t="s">
        <v>120</v>
      </c>
      <c r="B15" s="333" t="s">
        <v>108</v>
      </c>
      <c r="C15" s="87" t="s">
        <v>121</v>
      </c>
      <c r="D15" s="139">
        <v>129087.36</v>
      </c>
      <c r="E15" s="139">
        <v>129087.36</v>
      </c>
      <c r="F15" s="141">
        <v>129087.36</v>
      </c>
      <c r="G15" s="252"/>
      <c r="H15" s="258"/>
      <c r="I15" s="258"/>
    </row>
    <row r="16" s="66" customFormat="1" ht="27" customHeight="1" spans="1:9">
      <c r="A16" s="86" t="s">
        <v>122</v>
      </c>
      <c r="B16" s="333" t="s">
        <v>108</v>
      </c>
      <c r="C16" s="87" t="s">
        <v>123</v>
      </c>
      <c r="D16" s="139">
        <v>64543.68</v>
      </c>
      <c r="E16" s="139">
        <v>64543.68</v>
      </c>
      <c r="F16" s="141">
        <v>64543.68</v>
      </c>
      <c r="G16" s="252"/>
      <c r="H16" s="258"/>
      <c r="I16" s="258"/>
    </row>
    <row r="17" s="66" customFormat="1" ht="27" customHeight="1" spans="1:9">
      <c r="A17" s="86" t="s">
        <v>124</v>
      </c>
      <c r="B17" s="333" t="s">
        <v>108</v>
      </c>
      <c r="C17" s="87" t="s">
        <v>125</v>
      </c>
      <c r="D17" s="139">
        <v>8067.96</v>
      </c>
      <c r="E17" s="139">
        <v>8067.96</v>
      </c>
      <c r="F17" s="139">
        <v>8067.96</v>
      </c>
      <c r="G17" s="252"/>
      <c r="H17" s="258"/>
      <c r="I17" s="258"/>
    </row>
    <row r="18" s="66" customFormat="1" ht="27" customHeight="1" spans="1:9">
      <c r="A18" s="86" t="s">
        <v>126</v>
      </c>
      <c r="B18" s="333" t="s">
        <v>108</v>
      </c>
      <c r="C18" s="87" t="s">
        <v>127</v>
      </c>
      <c r="D18" s="139">
        <v>8067.96</v>
      </c>
      <c r="E18" s="139">
        <v>8067.96</v>
      </c>
      <c r="F18" s="141">
        <v>8067.96</v>
      </c>
      <c r="G18" s="252"/>
      <c r="H18" s="258"/>
      <c r="I18" s="258"/>
    </row>
    <row r="19" s="66" customFormat="1" ht="27" customHeight="1" spans="1:7">
      <c r="A19" s="86" t="s">
        <v>128</v>
      </c>
      <c r="B19" s="333" t="s">
        <v>108</v>
      </c>
      <c r="C19" s="87" t="s">
        <v>129</v>
      </c>
      <c r="D19" s="139">
        <v>60509.7</v>
      </c>
      <c r="E19" s="139">
        <v>60509.7</v>
      </c>
      <c r="F19" s="139">
        <v>60509.7</v>
      </c>
      <c r="G19" s="89"/>
    </row>
    <row r="20" s="66" customFormat="1" ht="27" customHeight="1" spans="1:7">
      <c r="A20" s="86" t="s">
        <v>130</v>
      </c>
      <c r="B20" s="333" t="s">
        <v>108</v>
      </c>
      <c r="C20" s="87" t="s">
        <v>131</v>
      </c>
      <c r="D20" s="139">
        <v>60509.7</v>
      </c>
      <c r="E20" s="139">
        <v>60509.7</v>
      </c>
      <c r="F20" s="139">
        <v>60509.7</v>
      </c>
      <c r="G20" s="89"/>
    </row>
    <row r="21" s="66" customFormat="1" ht="27" customHeight="1" spans="1:7">
      <c r="A21" s="86" t="s">
        <v>192</v>
      </c>
      <c r="B21" s="333" t="s">
        <v>108</v>
      </c>
      <c r="C21" s="334" t="s">
        <v>193</v>
      </c>
      <c r="D21" s="139">
        <v>60509.7</v>
      </c>
      <c r="E21" s="139">
        <v>60509.7</v>
      </c>
      <c r="F21" s="141">
        <v>60509.7</v>
      </c>
      <c r="G21" s="89"/>
    </row>
    <row r="22" s="66" customFormat="1" ht="27" customHeight="1" spans="1:7">
      <c r="A22" s="86" t="s">
        <v>140</v>
      </c>
      <c r="B22" s="333" t="s">
        <v>108</v>
      </c>
      <c r="C22" s="87" t="s">
        <v>141</v>
      </c>
      <c r="D22" s="139">
        <v>96815.52</v>
      </c>
      <c r="E22" s="139">
        <v>96815.52</v>
      </c>
      <c r="F22" s="139">
        <v>96815.52</v>
      </c>
      <c r="G22" s="89"/>
    </row>
    <row r="23" s="66" customFormat="1" ht="27" customHeight="1" spans="1:7">
      <c r="A23" s="86" t="s">
        <v>142</v>
      </c>
      <c r="B23" s="333" t="s">
        <v>108</v>
      </c>
      <c r="C23" s="87" t="s">
        <v>143</v>
      </c>
      <c r="D23" s="139">
        <v>96815.52</v>
      </c>
      <c r="E23" s="139">
        <v>96815.52</v>
      </c>
      <c r="F23" s="139">
        <v>96815.52</v>
      </c>
      <c r="G23" s="89"/>
    </row>
    <row r="24" s="66" customFormat="1" ht="27" customHeight="1" spans="1:7">
      <c r="A24" s="86" t="s">
        <v>144</v>
      </c>
      <c r="B24" s="333" t="s">
        <v>108</v>
      </c>
      <c r="C24" s="87" t="s">
        <v>145</v>
      </c>
      <c r="D24" s="139">
        <v>96815.52</v>
      </c>
      <c r="E24" s="139">
        <v>96815.52</v>
      </c>
      <c r="F24" s="141">
        <v>96815.52</v>
      </c>
      <c r="G24" s="89"/>
    </row>
    <row r="25" s="66" customFormat="1" ht="27" customHeight="1" spans="1:7">
      <c r="A25" s="86"/>
      <c r="B25" s="89"/>
      <c r="C25" s="87"/>
      <c r="D25" s="89"/>
      <c r="E25" s="89"/>
      <c r="F25" s="89"/>
      <c r="G25" s="89"/>
    </row>
    <row r="26" s="66" customFormat="1" ht="27" customHeight="1" spans="1:7">
      <c r="A26" s="86"/>
      <c r="B26" s="89"/>
      <c r="C26" s="87"/>
      <c r="D26" s="89"/>
      <c r="E26" s="89"/>
      <c r="F26" s="89"/>
      <c r="G26" s="89"/>
    </row>
    <row r="27" s="66" customFormat="1" ht="27" customHeight="1" spans="1:7">
      <c r="A27" s="86"/>
      <c r="B27" s="89"/>
      <c r="C27" s="87"/>
      <c r="D27" s="89"/>
      <c r="E27" s="89"/>
      <c r="F27" s="89"/>
      <c r="G27" s="89"/>
    </row>
    <row r="28" s="66" customFormat="1" ht="27" customHeight="1" spans="1:7">
      <c r="A28" s="86"/>
      <c r="B28" s="89"/>
      <c r="C28" s="87"/>
      <c r="D28" s="89"/>
      <c r="E28" s="89"/>
      <c r="F28" s="89"/>
      <c r="G28" s="89"/>
    </row>
    <row r="29" s="66" customFormat="1" ht="27" customHeight="1" spans="1:7">
      <c r="A29" s="86"/>
      <c r="B29" s="89"/>
      <c r="C29" s="87"/>
      <c r="D29" s="89"/>
      <c r="E29" s="89"/>
      <c r="F29" s="89"/>
      <c r="G29" s="89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workbookViewId="0">
      <selection activeCell="C21" sqref="C21"/>
    </sheetView>
  </sheetViews>
  <sheetFormatPr defaultColWidth="6.62222222222222" defaultRowHeight="11.25"/>
  <cols>
    <col min="1" max="1" width="23.1666666666667" style="67" customWidth="1"/>
    <col min="2" max="2" width="16.6666666666667" style="67" customWidth="1"/>
    <col min="3" max="3" width="59.1666666666667" style="67" customWidth="1"/>
    <col min="4" max="4" width="17" style="67" customWidth="1"/>
    <col min="5" max="5" width="17.1222222222222" style="67" customWidth="1"/>
    <col min="6" max="6" width="16.1222222222222" style="67" customWidth="1"/>
    <col min="7" max="7" width="13.6222222222222" style="67" customWidth="1"/>
    <col min="8" max="8" width="12.8777777777778" style="67" customWidth="1"/>
    <col min="9" max="9" width="10.1222222222222" style="67" customWidth="1"/>
    <col min="10" max="10" width="11.3333333333333" style="67" customWidth="1"/>
    <col min="11" max="11" width="13.3777777777778" style="67" customWidth="1"/>
    <col min="12" max="12" width="15.5" style="67" customWidth="1"/>
    <col min="13" max="13" width="12.8333333333333" style="67" customWidth="1"/>
    <col min="14" max="14" width="12.6222222222222" style="67" customWidth="1"/>
    <col min="15" max="15" width="11.6666666666667" style="67" customWidth="1"/>
    <col min="16" max="17" width="13" style="67" customWidth="1"/>
    <col min="18" max="18" width="10.1222222222222" style="67" customWidth="1"/>
    <col min="19" max="19" width="12.3777777777778" style="67" customWidth="1"/>
    <col min="20" max="20" width="12.1666666666667" style="67" customWidth="1"/>
    <col min="21" max="23" width="10.1222222222222" style="67" customWidth="1"/>
    <col min="24" max="24" width="12" style="67" customWidth="1"/>
    <col min="25" max="25" width="11" style="67" customWidth="1"/>
    <col min="26" max="26" width="12.3777777777778" style="134" customWidth="1"/>
    <col min="27" max="16384" width="6.62222222222222" style="67"/>
  </cols>
  <sheetData>
    <row r="1" s="231" customFormat="1" ht="23.1" customHeight="1" spans="1:256">
      <c r="A1" s="216"/>
      <c r="B1" s="216"/>
      <c r="C1" s="216"/>
      <c r="D1" s="216"/>
      <c r="E1" s="216"/>
      <c r="F1" s="216"/>
      <c r="G1" s="216"/>
      <c r="H1" s="216"/>
      <c r="I1" s="216"/>
      <c r="J1" s="216"/>
      <c r="L1" s="216"/>
      <c r="M1" s="216"/>
      <c r="N1" s="216"/>
      <c r="O1" s="216"/>
      <c r="P1" s="216"/>
      <c r="Q1" s="216"/>
      <c r="R1" s="216"/>
      <c r="S1" s="216"/>
      <c r="T1" s="316" t="s">
        <v>198</v>
      </c>
      <c r="U1" s="316"/>
      <c r="V1" s="316"/>
      <c r="W1" s="316"/>
      <c r="X1" s="316"/>
      <c r="Y1" s="316"/>
      <c r="Z1" s="356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</row>
    <row r="2" s="231" customFormat="1" ht="23.1" customHeight="1" spans="1:256">
      <c r="A2" s="244" t="s">
        <v>199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357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  <c r="HT2" s="232"/>
      <c r="HU2" s="232"/>
      <c r="HV2" s="232"/>
      <c r="HW2" s="232"/>
      <c r="HX2" s="232"/>
      <c r="HY2" s="232"/>
      <c r="HZ2" s="232"/>
      <c r="IA2" s="232"/>
      <c r="IB2" s="232"/>
      <c r="IC2" s="232"/>
      <c r="ID2" s="232"/>
      <c r="IE2" s="232"/>
      <c r="IF2" s="232"/>
      <c r="IG2" s="232"/>
      <c r="IH2" s="232"/>
      <c r="II2" s="232"/>
      <c r="IJ2" s="232"/>
      <c r="IK2" s="232"/>
      <c r="IL2" s="232"/>
      <c r="IM2" s="232"/>
      <c r="IN2" s="232"/>
      <c r="IO2" s="232"/>
      <c r="IP2" s="232"/>
      <c r="IQ2" s="232"/>
      <c r="IR2" s="232"/>
      <c r="IS2" s="232"/>
      <c r="IT2" s="232"/>
      <c r="IU2" s="232"/>
      <c r="IV2" s="232"/>
    </row>
    <row r="3" s="258" customFormat="1" ht="44.25" customHeight="1" spans="4:256">
      <c r="D3" s="219"/>
      <c r="E3" s="219"/>
      <c r="F3" s="219"/>
      <c r="G3" s="219"/>
      <c r="H3" s="219"/>
      <c r="I3" s="219"/>
      <c r="J3" s="219"/>
      <c r="L3" s="335"/>
      <c r="M3" s="335"/>
      <c r="N3" s="243"/>
      <c r="O3" s="219"/>
      <c r="P3" s="336"/>
      <c r="Q3" s="219"/>
      <c r="R3" s="219"/>
      <c r="S3" s="335"/>
      <c r="U3" s="344"/>
      <c r="V3" s="344"/>
      <c r="W3" s="344"/>
      <c r="X3" s="344"/>
      <c r="Y3" s="344" t="s">
        <v>88</v>
      </c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  <c r="IN3" s="232"/>
      <c r="IO3" s="232"/>
      <c r="IP3" s="232"/>
      <c r="IQ3" s="232"/>
      <c r="IR3" s="232"/>
      <c r="IS3" s="232"/>
      <c r="IT3" s="232"/>
      <c r="IU3" s="232"/>
      <c r="IV3" s="232"/>
    </row>
    <row r="4" s="258" customFormat="1" ht="23.1" customHeight="1" spans="1:256">
      <c r="A4" s="222" t="s">
        <v>112</v>
      </c>
      <c r="B4" s="222" t="s">
        <v>89</v>
      </c>
      <c r="C4" s="222" t="s">
        <v>113</v>
      </c>
      <c r="D4" s="247" t="s">
        <v>114</v>
      </c>
      <c r="E4" s="222" t="s">
        <v>200</v>
      </c>
      <c r="F4" s="222"/>
      <c r="G4" s="222"/>
      <c r="H4" s="222"/>
      <c r="I4" s="222"/>
      <c r="J4" s="222"/>
      <c r="K4" s="222" t="s">
        <v>201</v>
      </c>
      <c r="L4" s="222"/>
      <c r="M4" s="222"/>
      <c r="N4" s="222"/>
      <c r="O4" s="222"/>
      <c r="P4" s="222"/>
      <c r="Q4" s="222"/>
      <c r="R4" s="78"/>
      <c r="S4" s="78" t="s">
        <v>202</v>
      </c>
      <c r="T4" s="345" t="s">
        <v>203</v>
      </c>
      <c r="U4" s="346"/>
      <c r="V4" s="346"/>
      <c r="W4" s="346"/>
      <c r="X4" s="346"/>
      <c r="Y4" s="358"/>
      <c r="Z4" s="357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  <c r="IO4" s="232"/>
      <c r="IP4" s="232"/>
      <c r="IQ4" s="232"/>
      <c r="IR4" s="232"/>
      <c r="IS4" s="232"/>
      <c r="IT4" s="232"/>
      <c r="IU4" s="232"/>
      <c r="IV4" s="232"/>
    </row>
    <row r="5" s="258" customFormat="1" ht="19.5" customHeight="1" spans="1:256">
      <c r="A5" s="222"/>
      <c r="B5" s="222"/>
      <c r="C5" s="222"/>
      <c r="D5" s="247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78"/>
      <c r="S5" s="78"/>
      <c r="T5" s="305"/>
      <c r="U5" s="347"/>
      <c r="V5" s="347"/>
      <c r="W5" s="347"/>
      <c r="X5" s="347"/>
      <c r="Y5" s="359"/>
      <c r="Z5" s="357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232"/>
      <c r="IU5" s="232"/>
      <c r="IV5" s="232"/>
    </row>
    <row r="6" s="258" customFormat="1" ht="50.25" customHeight="1" spans="1:256">
      <c r="A6" s="222"/>
      <c r="B6" s="222"/>
      <c r="C6" s="222"/>
      <c r="D6" s="222"/>
      <c r="E6" s="261" t="s">
        <v>105</v>
      </c>
      <c r="F6" s="261" t="s">
        <v>204</v>
      </c>
      <c r="G6" s="261" t="s">
        <v>205</v>
      </c>
      <c r="H6" s="261" t="s">
        <v>206</v>
      </c>
      <c r="I6" s="261" t="s">
        <v>207</v>
      </c>
      <c r="J6" s="261" t="s">
        <v>208</v>
      </c>
      <c r="K6" s="74" t="s">
        <v>105</v>
      </c>
      <c r="L6" s="74" t="s">
        <v>209</v>
      </c>
      <c r="M6" s="74" t="s">
        <v>210</v>
      </c>
      <c r="N6" s="261" t="s">
        <v>211</v>
      </c>
      <c r="O6" s="261" t="s">
        <v>212</v>
      </c>
      <c r="P6" s="261" t="s">
        <v>213</v>
      </c>
      <c r="Q6" s="261" t="s">
        <v>214</v>
      </c>
      <c r="R6" s="304" t="s">
        <v>215</v>
      </c>
      <c r="S6" s="222"/>
      <c r="T6" s="248" t="s">
        <v>105</v>
      </c>
      <c r="U6" s="248" t="s">
        <v>216</v>
      </c>
      <c r="V6" s="248" t="s">
        <v>217</v>
      </c>
      <c r="W6" s="248" t="s">
        <v>218</v>
      </c>
      <c r="X6" s="248" t="s">
        <v>219</v>
      </c>
      <c r="Y6" s="360" t="s">
        <v>203</v>
      </c>
      <c r="Z6" s="357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  <c r="IO6" s="232"/>
      <c r="IP6" s="232"/>
      <c r="IQ6" s="232"/>
      <c r="IR6" s="232"/>
      <c r="IS6" s="232"/>
      <c r="IT6" s="232"/>
      <c r="IU6" s="232"/>
      <c r="IV6" s="232"/>
    </row>
    <row r="7" s="327" customFormat="1" ht="21" customHeight="1" spans="1:25">
      <c r="A7" s="205"/>
      <c r="B7" s="206" t="s">
        <v>106</v>
      </c>
      <c r="C7" s="206" t="s">
        <v>107</v>
      </c>
      <c r="D7" s="118">
        <v>1248360.94</v>
      </c>
      <c r="E7" s="118">
        <v>849485</v>
      </c>
      <c r="F7" s="118">
        <v>512268</v>
      </c>
      <c r="G7" s="118">
        <v>294528</v>
      </c>
      <c r="H7" s="118">
        <v>42689</v>
      </c>
      <c r="I7" s="118"/>
      <c r="J7" s="118"/>
      <c r="K7" s="118">
        <v>279769.7</v>
      </c>
      <c r="L7" s="118">
        <v>129087.36</v>
      </c>
      <c r="M7" s="118">
        <v>64543.68</v>
      </c>
      <c r="N7" s="118">
        <v>60509.7</v>
      </c>
      <c r="O7" s="118"/>
      <c r="P7" s="118">
        <v>8067.96</v>
      </c>
      <c r="Q7" s="118">
        <v>17561</v>
      </c>
      <c r="R7" s="118"/>
      <c r="S7" s="118">
        <v>96815.52</v>
      </c>
      <c r="T7" s="118">
        <v>22290.72</v>
      </c>
      <c r="U7" s="118"/>
      <c r="V7" s="118"/>
      <c r="W7" s="118"/>
      <c r="X7" s="118"/>
      <c r="Y7" s="118">
        <v>22290.72</v>
      </c>
    </row>
    <row r="8" s="328" customFormat="1" ht="21" customHeight="1" spans="1:256">
      <c r="A8" s="205"/>
      <c r="B8" s="206" t="s">
        <v>108</v>
      </c>
      <c r="C8" s="206" t="s">
        <v>109</v>
      </c>
      <c r="D8" s="118">
        <v>1248360.94</v>
      </c>
      <c r="E8" s="118">
        <v>849485</v>
      </c>
      <c r="F8" s="118">
        <v>512268</v>
      </c>
      <c r="G8" s="118">
        <v>294528</v>
      </c>
      <c r="H8" s="118">
        <v>42689</v>
      </c>
      <c r="I8" s="118"/>
      <c r="J8" s="118"/>
      <c r="K8" s="118">
        <v>279769.7</v>
      </c>
      <c r="L8" s="118">
        <v>129087.36</v>
      </c>
      <c r="M8" s="118">
        <v>64543.68</v>
      </c>
      <c r="N8" s="118">
        <v>60509.7</v>
      </c>
      <c r="O8" s="118"/>
      <c r="P8" s="118">
        <v>8067.96</v>
      </c>
      <c r="Q8" s="118">
        <v>17561</v>
      </c>
      <c r="R8" s="118"/>
      <c r="S8" s="118">
        <v>96815.52</v>
      </c>
      <c r="T8" s="118">
        <v>22290.72</v>
      </c>
      <c r="U8" s="118"/>
      <c r="V8" s="118"/>
      <c r="W8" s="118"/>
      <c r="X8" s="118"/>
      <c r="Y8" s="118">
        <v>22290.72</v>
      </c>
      <c r="Z8" s="361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  <c r="AW8" s="362"/>
      <c r="AX8" s="362"/>
      <c r="AY8" s="362"/>
      <c r="AZ8" s="362"/>
      <c r="BA8" s="362"/>
      <c r="BB8" s="362"/>
      <c r="BC8" s="362"/>
      <c r="BD8" s="362"/>
      <c r="BE8" s="362"/>
      <c r="BF8" s="362"/>
      <c r="BG8" s="362"/>
      <c r="BH8" s="362"/>
      <c r="BI8" s="362"/>
      <c r="BJ8" s="362"/>
      <c r="BK8" s="362"/>
      <c r="BL8" s="362"/>
      <c r="BM8" s="362"/>
      <c r="BN8" s="362"/>
      <c r="BO8" s="362"/>
      <c r="BP8" s="362"/>
      <c r="BQ8" s="362"/>
      <c r="BR8" s="362"/>
      <c r="BS8" s="362"/>
      <c r="BT8" s="362"/>
      <c r="BU8" s="362"/>
      <c r="BV8" s="362"/>
      <c r="BW8" s="362"/>
      <c r="BX8" s="362"/>
      <c r="BY8" s="362"/>
      <c r="BZ8" s="362"/>
      <c r="CA8" s="362"/>
      <c r="CB8" s="362"/>
      <c r="CC8" s="362"/>
      <c r="CD8" s="362"/>
      <c r="CE8" s="362"/>
      <c r="CF8" s="362"/>
      <c r="CG8" s="362"/>
      <c r="CH8" s="362"/>
      <c r="CI8" s="362"/>
      <c r="CJ8" s="362"/>
      <c r="CK8" s="362"/>
      <c r="CL8" s="362"/>
      <c r="CM8" s="362"/>
      <c r="CN8" s="362"/>
      <c r="CO8" s="362"/>
      <c r="CP8" s="362"/>
      <c r="CQ8" s="362"/>
      <c r="CR8" s="362"/>
      <c r="CS8" s="362"/>
      <c r="CT8" s="362"/>
      <c r="CU8" s="362"/>
      <c r="CV8" s="362"/>
      <c r="CW8" s="362"/>
      <c r="CX8" s="362"/>
      <c r="CY8" s="362"/>
      <c r="CZ8" s="362"/>
      <c r="DA8" s="362"/>
      <c r="DB8" s="362"/>
      <c r="DC8" s="362"/>
      <c r="DD8" s="362"/>
      <c r="DE8" s="362"/>
      <c r="DF8" s="362"/>
      <c r="DG8" s="362"/>
      <c r="DH8" s="362"/>
      <c r="DI8" s="362"/>
      <c r="DJ8" s="362"/>
      <c r="DK8" s="362"/>
      <c r="DL8" s="362"/>
      <c r="DM8" s="362"/>
      <c r="DN8" s="362"/>
      <c r="DO8" s="362"/>
      <c r="DP8" s="362"/>
      <c r="DQ8" s="362"/>
      <c r="DR8" s="362"/>
      <c r="DS8" s="362"/>
      <c r="DT8" s="362"/>
      <c r="DU8" s="362"/>
      <c r="DV8" s="362"/>
      <c r="DW8" s="362"/>
      <c r="DX8" s="362"/>
      <c r="DY8" s="362"/>
      <c r="DZ8" s="362"/>
      <c r="EA8" s="362"/>
      <c r="EB8" s="362"/>
      <c r="EC8" s="362"/>
      <c r="ED8" s="362"/>
      <c r="EE8" s="362"/>
      <c r="EF8" s="362"/>
      <c r="EG8" s="362"/>
      <c r="EH8" s="362"/>
      <c r="EI8" s="362"/>
      <c r="EJ8" s="362"/>
      <c r="EK8" s="362"/>
      <c r="EL8" s="362"/>
      <c r="EM8" s="362"/>
      <c r="EN8" s="362"/>
      <c r="EO8" s="362"/>
      <c r="EP8" s="362"/>
      <c r="EQ8" s="362"/>
      <c r="ER8" s="362"/>
      <c r="ES8" s="362"/>
      <c r="ET8" s="362"/>
      <c r="EU8" s="362"/>
      <c r="EV8" s="362"/>
      <c r="EW8" s="362"/>
      <c r="EX8" s="362"/>
      <c r="EY8" s="362"/>
      <c r="EZ8" s="362"/>
      <c r="FA8" s="362"/>
      <c r="FB8" s="362"/>
      <c r="FC8" s="362"/>
      <c r="FD8" s="362"/>
      <c r="FE8" s="362"/>
      <c r="FF8" s="362"/>
      <c r="FG8" s="362"/>
      <c r="FH8" s="362"/>
      <c r="FI8" s="362"/>
      <c r="FJ8" s="362"/>
      <c r="FK8" s="362"/>
      <c r="FL8" s="362"/>
      <c r="FM8" s="362"/>
      <c r="FN8" s="362"/>
      <c r="FO8" s="362"/>
      <c r="FP8" s="362"/>
      <c r="FQ8" s="362"/>
      <c r="FR8" s="362"/>
      <c r="FS8" s="362"/>
      <c r="FT8" s="362"/>
      <c r="FU8" s="362"/>
      <c r="FV8" s="362"/>
      <c r="FW8" s="362"/>
      <c r="FX8" s="362"/>
      <c r="FY8" s="362"/>
      <c r="FZ8" s="362"/>
      <c r="GA8" s="362"/>
      <c r="GB8" s="362"/>
      <c r="GC8" s="362"/>
      <c r="GD8" s="362"/>
      <c r="GE8" s="362"/>
      <c r="GF8" s="362"/>
      <c r="GG8" s="362"/>
      <c r="GH8" s="362"/>
      <c r="GI8" s="362"/>
      <c r="GJ8" s="362"/>
      <c r="GK8" s="362"/>
      <c r="GL8" s="362"/>
      <c r="GM8" s="362"/>
      <c r="GN8" s="362"/>
      <c r="GO8" s="362"/>
      <c r="GP8" s="362"/>
      <c r="GQ8" s="362"/>
      <c r="GR8" s="362"/>
      <c r="GS8" s="362"/>
      <c r="GT8" s="362"/>
      <c r="GU8" s="362"/>
      <c r="GV8" s="362"/>
      <c r="GW8" s="362"/>
      <c r="GX8" s="362"/>
      <c r="GY8" s="362"/>
      <c r="GZ8" s="362"/>
      <c r="HA8" s="362"/>
      <c r="HB8" s="362"/>
      <c r="HC8" s="362"/>
      <c r="HD8" s="362"/>
      <c r="HE8" s="362"/>
      <c r="HF8" s="362"/>
      <c r="HG8" s="362"/>
      <c r="HH8" s="362"/>
      <c r="HI8" s="362"/>
      <c r="HJ8" s="362"/>
      <c r="HK8" s="362"/>
      <c r="HL8" s="362"/>
      <c r="HM8" s="362"/>
      <c r="HN8" s="362"/>
      <c r="HO8" s="362"/>
      <c r="HP8" s="362"/>
      <c r="HQ8" s="362"/>
      <c r="HR8" s="362"/>
      <c r="HS8" s="362"/>
      <c r="HT8" s="362"/>
      <c r="HU8" s="362"/>
      <c r="HV8" s="362"/>
      <c r="HW8" s="362"/>
      <c r="HX8" s="362"/>
      <c r="HY8" s="362"/>
      <c r="HZ8" s="362"/>
      <c r="IA8" s="362"/>
      <c r="IB8" s="362"/>
      <c r="IC8" s="362"/>
      <c r="ID8" s="362"/>
      <c r="IE8" s="362"/>
      <c r="IF8" s="362"/>
      <c r="IG8" s="362"/>
      <c r="IH8" s="362"/>
      <c r="II8" s="362"/>
      <c r="IJ8" s="362"/>
      <c r="IK8" s="362"/>
      <c r="IL8" s="362"/>
      <c r="IM8" s="362"/>
      <c r="IN8" s="362"/>
      <c r="IO8" s="362"/>
      <c r="IP8" s="362"/>
      <c r="IQ8" s="362"/>
      <c r="IR8" s="362"/>
      <c r="IS8" s="362"/>
      <c r="IT8" s="362"/>
      <c r="IU8" s="362"/>
      <c r="IV8" s="362"/>
    </row>
    <row r="9" s="258" customFormat="1" ht="21" customHeight="1" spans="1:256">
      <c r="A9" s="86" t="s">
        <v>196</v>
      </c>
      <c r="B9" s="87" t="s">
        <v>108</v>
      </c>
      <c r="C9" s="164" t="s">
        <v>135</v>
      </c>
      <c r="D9" s="329">
        <v>889336.72</v>
      </c>
      <c r="E9" s="330">
        <v>849485</v>
      </c>
      <c r="F9" s="330">
        <v>512268</v>
      </c>
      <c r="G9" s="330">
        <v>294528</v>
      </c>
      <c r="H9" s="330">
        <v>42689</v>
      </c>
      <c r="I9" s="337"/>
      <c r="J9" s="331"/>
      <c r="K9" s="338">
        <v>17561</v>
      </c>
      <c r="L9" s="330"/>
      <c r="M9" s="330"/>
      <c r="N9" s="337"/>
      <c r="O9" s="331"/>
      <c r="P9" s="331"/>
      <c r="Q9" s="348">
        <v>17561</v>
      </c>
      <c r="R9" s="349"/>
      <c r="S9" s="331"/>
      <c r="T9" s="338">
        <v>22290.72</v>
      </c>
      <c r="U9" s="322"/>
      <c r="V9" s="331"/>
      <c r="W9" s="350"/>
      <c r="X9" s="330"/>
      <c r="Y9" s="330">
        <v>22290.72</v>
      </c>
      <c r="Z9" s="357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  <c r="HT9" s="232"/>
      <c r="HU9" s="232"/>
      <c r="HV9" s="232"/>
      <c r="HW9" s="232"/>
      <c r="HX9" s="232"/>
      <c r="HY9" s="232"/>
      <c r="HZ9" s="232"/>
      <c r="IA9" s="232"/>
      <c r="IB9" s="232"/>
      <c r="IC9" s="232"/>
      <c r="ID9" s="232"/>
      <c r="IE9" s="232"/>
      <c r="IF9" s="232"/>
      <c r="IG9" s="232"/>
      <c r="IH9" s="232"/>
      <c r="II9" s="232"/>
      <c r="IJ9" s="232"/>
      <c r="IK9" s="232"/>
      <c r="IL9" s="232"/>
      <c r="IM9" s="232"/>
      <c r="IN9" s="232"/>
      <c r="IO9" s="232"/>
      <c r="IP9" s="232"/>
      <c r="IQ9" s="232"/>
      <c r="IR9" s="232"/>
      <c r="IS9" s="232"/>
      <c r="IT9" s="232"/>
      <c r="IU9" s="232"/>
      <c r="IV9" s="232"/>
    </row>
    <row r="10" s="258" customFormat="1" ht="21" customHeight="1" spans="1:256">
      <c r="A10" s="86" t="s">
        <v>197</v>
      </c>
      <c r="B10" s="87" t="s">
        <v>108</v>
      </c>
      <c r="C10" s="164" t="s">
        <v>137</v>
      </c>
      <c r="D10" s="329">
        <v>889336.72</v>
      </c>
      <c r="E10" s="330">
        <v>849485</v>
      </c>
      <c r="F10" s="330">
        <v>512268</v>
      </c>
      <c r="G10" s="330">
        <v>294528</v>
      </c>
      <c r="H10" s="330">
        <v>42689</v>
      </c>
      <c r="I10" s="330"/>
      <c r="J10" s="322"/>
      <c r="K10" s="329">
        <v>17561</v>
      </c>
      <c r="L10" s="330"/>
      <c r="M10" s="330"/>
      <c r="N10" s="337"/>
      <c r="O10" s="331"/>
      <c r="P10" s="331"/>
      <c r="Q10" s="348">
        <v>17561</v>
      </c>
      <c r="R10" s="331"/>
      <c r="S10" s="351"/>
      <c r="T10" s="329">
        <v>22290.72</v>
      </c>
      <c r="U10" s="322"/>
      <c r="V10" s="331"/>
      <c r="W10" s="350"/>
      <c r="X10" s="330"/>
      <c r="Y10" s="330">
        <v>22290.72</v>
      </c>
      <c r="Z10" s="357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  <c r="HY10" s="232"/>
      <c r="HZ10" s="232"/>
      <c r="IA10" s="232"/>
      <c r="IB10" s="232"/>
      <c r="IC10" s="232"/>
      <c r="ID10" s="232"/>
      <c r="IE10" s="232"/>
      <c r="IF10" s="232"/>
      <c r="IG10" s="232"/>
      <c r="IH10" s="232"/>
      <c r="II10" s="232"/>
      <c r="IJ10" s="232"/>
      <c r="IK10" s="232"/>
      <c r="IL10" s="232"/>
      <c r="IM10" s="232"/>
      <c r="IN10" s="232"/>
      <c r="IO10" s="232"/>
      <c r="IP10" s="232"/>
      <c r="IQ10" s="232"/>
      <c r="IR10" s="232"/>
      <c r="IS10" s="232"/>
      <c r="IT10" s="232"/>
      <c r="IU10" s="232"/>
      <c r="IV10" s="232"/>
    </row>
    <row r="11" s="231" customFormat="1" ht="21" customHeight="1" spans="1:256">
      <c r="A11" s="86" t="s">
        <v>138</v>
      </c>
      <c r="B11" s="87" t="s">
        <v>108</v>
      </c>
      <c r="C11" s="164" t="s">
        <v>139</v>
      </c>
      <c r="D11" s="329">
        <v>889336.72</v>
      </c>
      <c r="E11" s="330">
        <v>849485</v>
      </c>
      <c r="F11" s="330">
        <v>512268</v>
      </c>
      <c r="G11" s="330">
        <v>294528</v>
      </c>
      <c r="H11" s="330">
        <v>42689</v>
      </c>
      <c r="I11" s="228"/>
      <c r="J11" s="228"/>
      <c r="K11" s="329">
        <v>17561</v>
      </c>
      <c r="L11" s="330"/>
      <c r="M11" s="330"/>
      <c r="N11" s="337"/>
      <c r="O11" s="331"/>
      <c r="P11" s="230"/>
      <c r="Q11" s="348">
        <v>17561</v>
      </c>
      <c r="R11" s="230"/>
      <c r="S11" s="352"/>
      <c r="T11" s="329">
        <v>22290.72</v>
      </c>
      <c r="U11" s="322"/>
      <c r="V11" s="331"/>
      <c r="W11" s="350"/>
      <c r="X11" s="330"/>
      <c r="Y11" s="330">
        <v>22290.72</v>
      </c>
      <c r="Z11" s="357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  <c r="HK11" s="232"/>
      <c r="HL11" s="232"/>
      <c r="HM11" s="232"/>
      <c r="HN11" s="232"/>
      <c r="HO11" s="232"/>
      <c r="HP11" s="232"/>
      <c r="HQ11" s="232"/>
      <c r="HR11" s="232"/>
      <c r="HS11" s="232"/>
      <c r="HT11" s="232"/>
      <c r="HU11" s="232"/>
      <c r="HV11" s="232"/>
      <c r="HW11" s="232"/>
      <c r="HX11" s="232"/>
      <c r="HY11" s="232"/>
      <c r="HZ11" s="232"/>
      <c r="IA11" s="232"/>
      <c r="IB11" s="232"/>
      <c r="IC11" s="232"/>
      <c r="ID11" s="232"/>
      <c r="IE11" s="232"/>
      <c r="IF11" s="232"/>
      <c r="IG11" s="232"/>
      <c r="IH11" s="232"/>
      <c r="II11" s="232"/>
      <c r="IJ11" s="232"/>
      <c r="IK11" s="232"/>
      <c r="IL11" s="232"/>
      <c r="IM11" s="232"/>
      <c r="IN11" s="232"/>
      <c r="IO11" s="232"/>
      <c r="IP11" s="232"/>
      <c r="IQ11" s="232"/>
      <c r="IR11" s="232"/>
      <c r="IS11" s="232"/>
      <c r="IT11" s="232"/>
      <c r="IU11" s="232"/>
      <c r="IV11" s="232"/>
    </row>
    <row r="12" s="231" customFormat="1" ht="21" customHeight="1" spans="1:256">
      <c r="A12" s="86" t="s">
        <v>116</v>
      </c>
      <c r="B12" s="87" t="s">
        <v>108</v>
      </c>
      <c r="C12" s="87" t="s">
        <v>117</v>
      </c>
      <c r="D12" s="331">
        <f>D13+D16</f>
        <v>201699</v>
      </c>
      <c r="E12" s="331"/>
      <c r="F12" s="331"/>
      <c r="G12" s="331"/>
      <c r="H12" s="331"/>
      <c r="I12" s="331"/>
      <c r="J12" s="331"/>
      <c r="K12" s="230">
        <f>K13+K16</f>
        <v>201699</v>
      </c>
      <c r="L12" s="141">
        <v>129087.36</v>
      </c>
      <c r="M12" s="141">
        <v>64543.68</v>
      </c>
      <c r="N12" s="228"/>
      <c r="O12" s="228"/>
      <c r="P12" s="339">
        <v>8067.96</v>
      </c>
      <c r="Q12" s="230"/>
      <c r="R12" s="228"/>
      <c r="S12" s="352"/>
      <c r="T12" s="228"/>
      <c r="U12" s="228"/>
      <c r="V12" s="228"/>
      <c r="W12" s="228"/>
      <c r="X12" s="228"/>
      <c r="Y12" s="228"/>
      <c r="Z12" s="357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  <c r="HK12" s="232"/>
      <c r="HL12" s="232"/>
      <c r="HM12" s="232"/>
      <c r="HN12" s="232"/>
      <c r="HO12" s="232"/>
      <c r="HP12" s="232"/>
      <c r="HQ12" s="232"/>
      <c r="HR12" s="232"/>
      <c r="HS12" s="232"/>
      <c r="HT12" s="232"/>
      <c r="HU12" s="232"/>
      <c r="HV12" s="232"/>
      <c r="HW12" s="232"/>
      <c r="HX12" s="232"/>
      <c r="HY12" s="232"/>
      <c r="HZ12" s="232"/>
      <c r="IA12" s="232"/>
      <c r="IB12" s="232"/>
      <c r="IC12" s="232"/>
      <c r="ID12" s="232"/>
      <c r="IE12" s="232"/>
      <c r="IF12" s="232"/>
      <c r="IG12" s="232"/>
      <c r="IH12" s="232"/>
      <c r="II12" s="232"/>
      <c r="IJ12" s="232"/>
      <c r="IK12" s="232"/>
      <c r="IL12" s="232"/>
      <c r="IM12" s="232"/>
      <c r="IN12" s="232"/>
      <c r="IO12" s="232"/>
      <c r="IP12" s="232"/>
      <c r="IQ12" s="232"/>
      <c r="IR12" s="232"/>
      <c r="IS12" s="232"/>
      <c r="IT12" s="232"/>
      <c r="IU12" s="232"/>
      <c r="IV12" s="232"/>
    </row>
    <row r="13" s="231" customFormat="1" ht="21" customHeight="1" spans="1:256">
      <c r="A13" s="86" t="s">
        <v>118</v>
      </c>
      <c r="B13" s="87" t="s">
        <v>108</v>
      </c>
      <c r="C13" s="87" t="s">
        <v>119</v>
      </c>
      <c r="D13" s="139">
        <f>D14+D15</f>
        <v>193631.04</v>
      </c>
      <c r="E13" s="141"/>
      <c r="F13" s="141"/>
      <c r="G13" s="141"/>
      <c r="H13" s="141"/>
      <c r="I13" s="340"/>
      <c r="J13" s="230"/>
      <c r="K13" s="341">
        <f>K14+K15</f>
        <v>193631.04</v>
      </c>
      <c r="L13" s="141">
        <v>129087.36</v>
      </c>
      <c r="M13" s="141">
        <v>64543.68</v>
      </c>
      <c r="N13" s="141"/>
      <c r="O13" s="141"/>
      <c r="P13" s="141"/>
      <c r="Q13" s="353"/>
      <c r="R13" s="354"/>
      <c r="S13" s="141"/>
      <c r="T13" s="141"/>
      <c r="U13" s="228"/>
      <c r="V13" s="228"/>
      <c r="W13" s="228"/>
      <c r="X13" s="228"/>
      <c r="Y13" s="228"/>
      <c r="Z13" s="357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  <c r="HT13" s="232"/>
      <c r="HU13" s="232"/>
      <c r="HV13" s="232"/>
      <c r="HW13" s="232"/>
      <c r="HX13" s="232"/>
      <c r="HY13" s="232"/>
      <c r="HZ13" s="232"/>
      <c r="IA13" s="232"/>
      <c r="IB13" s="232"/>
      <c r="IC13" s="232"/>
      <c r="ID13" s="232"/>
      <c r="IE13" s="232"/>
      <c r="IF13" s="232"/>
      <c r="IG13" s="232"/>
      <c r="IH13" s="232"/>
      <c r="II13" s="232"/>
      <c r="IJ13" s="232"/>
      <c r="IK13" s="232"/>
      <c r="IL13" s="232"/>
      <c r="IM13" s="232"/>
      <c r="IN13" s="232"/>
      <c r="IO13" s="232"/>
      <c r="IP13" s="232"/>
      <c r="IQ13" s="232"/>
      <c r="IR13" s="232"/>
      <c r="IS13" s="232"/>
      <c r="IT13" s="232"/>
      <c r="IU13" s="232"/>
      <c r="IV13" s="232"/>
    </row>
    <row r="14" s="231" customFormat="1" ht="21" customHeight="1" spans="1:256">
      <c r="A14" s="86" t="s">
        <v>120</v>
      </c>
      <c r="B14" s="87" t="s">
        <v>108</v>
      </c>
      <c r="C14" s="87" t="s">
        <v>121</v>
      </c>
      <c r="D14" s="139">
        <v>129087.36</v>
      </c>
      <c r="E14" s="141"/>
      <c r="F14" s="141"/>
      <c r="G14" s="141"/>
      <c r="H14" s="141"/>
      <c r="I14" s="340"/>
      <c r="J14" s="230"/>
      <c r="K14" s="341">
        <v>129087.36</v>
      </c>
      <c r="L14" s="141">
        <v>129087.36</v>
      </c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357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  <c r="DW14" s="232"/>
      <c r="DX14" s="232"/>
      <c r="DY14" s="232"/>
      <c r="DZ14" s="232"/>
      <c r="EA14" s="232"/>
      <c r="EB14" s="232"/>
      <c r="EC14" s="232"/>
      <c r="ED14" s="232"/>
      <c r="EE14" s="232"/>
      <c r="EF14" s="232"/>
      <c r="EG14" s="232"/>
      <c r="EH14" s="232"/>
      <c r="EI14" s="232"/>
      <c r="EJ14" s="232"/>
      <c r="EK14" s="232"/>
      <c r="EL14" s="232"/>
      <c r="EM14" s="232"/>
      <c r="EN14" s="232"/>
      <c r="EO14" s="232"/>
      <c r="EP14" s="232"/>
      <c r="EQ14" s="232"/>
      <c r="ER14" s="232"/>
      <c r="ES14" s="232"/>
      <c r="ET14" s="232"/>
      <c r="EU14" s="232"/>
      <c r="EV14" s="232"/>
      <c r="EW14" s="232"/>
      <c r="EX14" s="232"/>
      <c r="EY14" s="232"/>
      <c r="EZ14" s="232"/>
      <c r="FA14" s="232"/>
      <c r="FB14" s="232"/>
      <c r="FC14" s="232"/>
      <c r="FD14" s="232"/>
      <c r="FE14" s="232"/>
      <c r="FF14" s="232"/>
      <c r="FG14" s="232"/>
      <c r="FH14" s="232"/>
      <c r="FI14" s="232"/>
      <c r="FJ14" s="232"/>
      <c r="FK14" s="232"/>
      <c r="FL14" s="232"/>
      <c r="FM14" s="232"/>
      <c r="FN14" s="232"/>
      <c r="FO14" s="232"/>
      <c r="FP14" s="232"/>
      <c r="FQ14" s="232"/>
      <c r="FR14" s="232"/>
      <c r="FS14" s="232"/>
      <c r="FT14" s="232"/>
      <c r="FU14" s="232"/>
      <c r="FV14" s="232"/>
      <c r="FW14" s="232"/>
      <c r="FX14" s="232"/>
      <c r="FY14" s="232"/>
      <c r="FZ14" s="232"/>
      <c r="GA14" s="232"/>
      <c r="GB14" s="232"/>
      <c r="GC14" s="232"/>
      <c r="GD14" s="232"/>
      <c r="GE14" s="232"/>
      <c r="GF14" s="232"/>
      <c r="GG14" s="232"/>
      <c r="GH14" s="232"/>
      <c r="GI14" s="232"/>
      <c r="GJ14" s="232"/>
      <c r="GK14" s="232"/>
      <c r="GL14" s="232"/>
      <c r="GM14" s="232"/>
      <c r="GN14" s="232"/>
      <c r="GO14" s="232"/>
      <c r="GP14" s="232"/>
      <c r="GQ14" s="232"/>
      <c r="GR14" s="232"/>
      <c r="GS14" s="232"/>
      <c r="GT14" s="232"/>
      <c r="GU14" s="232"/>
      <c r="GV14" s="232"/>
      <c r="GW14" s="232"/>
      <c r="GX14" s="232"/>
      <c r="GY14" s="232"/>
      <c r="GZ14" s="232"/>
      <c r="HA14" s="232"/>
      <c r="HB14" s="232"/>
      <c r="HC14" s="232"/>
      <c r="HD14" s="232"/>
      <c r="HE14" s="232"/>
      <c r="HF14" s="232"/>
      <c r="HG14" s="232"/>
      <c r="HH14" s="232"/>
      <c r="HI14" s="232"/>
      <c r="HJ14" s="232"/>
      <c r="HK14" s="232"/>
      <c r="HL14" s="232"/>
      <c r="HM14" s="232"/>
      <c r="HN14" s="232"/>
      <c r="HO14" s="232"/>
      <c r="HP14" s="232"/>
      <c r="HQ14" s="232"/>
      <c r="HR14" s="232"/>
      <c r="HS14" s="232"/>
      <c r="HT14" s="232"/>
      <c r="HU14" s="232"/>
      <c r="HV14" s="232"/>
      <c r="HW14" s="232"/>
      <c r="HX14" s="232"/>
      <c r="HY14" s="232"/>
      <c r="HZ14" s="232"/>
      <c r="IA14" s="232"/>
      <c r="IB14" s="232"/>
      <c r="IC14" s="232"/>
      <c r="ID14" s="232"/>
      <c r="IE14" s="232"/>
      <c r="IF14" s="232"/>
      <c r="IG14" s="232"/>
      <c r="IH14" s="232"/>
      <c r="II14" s="232"/>
      <c r="IJ14" s="232"/>
      <c r="IK14" s="232"/>
      <c r="IL14" s="232"/>
      <c r="IM14" s="232"/>
      <c r="IN14" s="232"/>
      <c r="IO14" s="232"/>
      <c r="IP14" s="232"/>
      <c r="IQ14" s="232"/>
      <c r="IR14" s="232"/>
      <c r="IS14" s="232"/>
      <c r="IT14" s="232"/>
      <c r="IU14" s="232"/>
      <c r="IV14" s="232"/>
    </row>
    <row r="15" s="200" customFormat="1" ht="21" customHeight="1" spans="1:26">
      <c r="A15" s="86" t="s">
        <v>122</v>
      </c>
      <c r="B15" s="87" t="s">
        <v>108</v>
      </c>
      <c r="C15" s="87" t="s">
        <v>123</v>
      </c>
      <c r="D15" s="139">
        <v>64543.68</v>
      </c>
      <c r="E15" s="141"/>
      <c r="F15" s="141"/>
      <c r="G15" s="141"/>
      <c r="H15" s="141"/>
      <c r="I15" s="340"/>
      <c r="J15" s="332"/>
      <c r="K15" s="341">
        <v>64543.68</v>
      </c>
      <c r="M15" s="141">
        <v>64543.68</v>
      </c>
      <c r="N15" s="141"/>
      <c r="O15" s="342"/>
      <c r="P15" s="141"/>
      <c r="Q15" s="355"/>
      <c r="R15" s="141"/>
      <c r="S15" s="141"/>
      <c r="T15" s="141"/>
      <c r="U15" s="332"/>
      <c r="V15" s="332"/>
      <c r="W15" s="332"/>
      <c r="X15" s="332"/>
      <c r="Y15" s="332"/>
      <c r="Z15" s="363"/>
    </row>
    <row r="16" s="200" customFormat="1" ht="21" customHeight="1" spans="1:26">
      <c r="A16" s="86" t="s">
        <v>124</v>
      </c>
      <c r="B16" s="87" t="s">
        <v>108</v>
      </c>
      <c r="C16" s="87" t="s">
        <v>125</v>
      </c>
      <c r="D16" s="139">
        <v>8067.96</v>
      </c>
      <c r="E16" s="141"/>
      <c r="F16" s="141"/>
      <c r="G16" s="141"/>
      <c r="H16" s="141"/>
      <c r="I16" s="340"/>
      <c r="J16" s="343"/>
      <c r="K16" s="341">
        <v>8067.96</v>
      </c>
      <c r="L16" s="141"/>
      <c r="M16" s="141"/>
      <c r="N16" s="340"/>
      <c r="O16" s="332"/>
      <c r="P16" s="340">
        <v>8067.96</v>
      </c>
      <c r="Q16" s="332"/>
      <c r="R16" s="332"/>
      <c r="S16" s="332"/>
      <c r="T16" s="332"/>
      <c r="U16" s="332"/>
      <c r="V16" s="332"/>
      <c r="W16" s="332"/>
      <c r="X16" s="332"/>
      <c r="Y16" s="332"/>
      <c r="Z16" s="363"/>
    </row>
    <row r="17" s="200" customFormat="1" ht="21" customHeight="1" spans="1:26">
      <c r="A17" s="86" t="s">
        <v>126</v>
      </c>
      <c r="B17" s="87" t="s">
        <v>108</v>
      </c>
      <c r="C17" s="87" t="s">
        <v>127</v>
      </c>
      <c r="D17" s="139">
        <v>8067.96</v>
      </c>
      <c r="E17" s="141"/>
      <c r="F17" s="141"/>
      <c r="G17" s="141"/>
      <c r="H17" s="141"/>
      <c r="I17" s="340"/>
      <c r="J17" s="343"/>
      <c r="K17" s="341">
        <v>8067.96</v>
      </c>
      <c r="L17" s="141"/>
      <c r="M17" s="141"/>
      <c r="N17" s="340"/>
      <c r="O17" s="332"/>
      <c r="P17" s="340">
        <v>8067.96</v>
      </c>
      <c r="Q17" s="332"/>
      <c r="R17" s="332"/>
      <c r="S17" s="332"/>
      <c r="T17" s="332"/>
      <c r="U17" s="332"/>
      <c r="V17" s="332"/>
      <c r="W17" s="332"/>
      <c r="X17" s="332"/>
      <c r="Y17" s="332"/>
      <c r="Z17" s="363"/>
    </row>
    <row r="18" s="200" customFormat="1" ht="21" customHeight="1" spans="1:26">
      <c r="A18" s="86" t="s">
        <v>128</v>
      </c>
      <c r="B18" s="87" t="s">
        <v>108</v>
      </c>
      <c r="C18" s="87" t="s">
        <v>129</v>
      </c>
      <c r="D18" s="329">
        <v>60509.7</v>
      </c>
      <c r="E18" s="332"/>
      <c r="F18" s="332"/>
      <c r="G18" s="332"/>
      <c r="H18" s="332"/>
      <c r="I18" s="332"/>
      <c r="J18" s="332"/>
      <c r="K18" s="329">
        <v>60509.7</v>
      </c>
      <c r="L18" s="332"/>
      <c r="M18" s="332"/>
      <c r="N18" s="329">
        <v>60509.7</v>
      </c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63"/>
    </row>
    <row r="19" s="200" customFormat="1" ht="21" customHeight="1" spans="1:26">
      <c r="A19" s="86" t="s">
        <v>130</v>
      </c>
      <c r="B19" s="87" t="s">
        <v>108</v>
      </c>
      <c r="C19" s="87" t="s">
        <v>131</v>
      </c>
      <c r="D19" s="329">
        <v>60509.7</v>
      </c>
      <c r="E19" s="332"/>
      <c r="F19" s="332"/>
      <c r="G19" s="332"/>
      <c r="H19" s="332"/>
      <c r="I19" s="332"/>
      <c r="J19" s="332"/>
      <c r="K19" s="329">
        <v>60509.7</v>
      </c>
      <c r="L19" s="332"/>
      <c r="M19" s="332"/>
      <c r="N19" s="329">
        <v>60509.7</v>
      </c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63"/>
    </row>
    <row r="20" s="200" customFormat="1" ht="21" customHeight="1" spans="1:26">
      <c r="A20" s="86" t="s">
        <v>192</v>
      </c>
      <c r="B20" s="333" t="s">
        <v>108</v>
      </c>
      <c r="C20" s="87" t="s">
        <v>193</v>
      </c>
      <c r="D20" s="329">
        <v>60509.7</v>
      </c>
      <c r="E20" s="332"/>
      <c r="F20" s="332"/>
      <c r="G20" s="332"/>
      <c r="H20" s="332"/>
      <c r="I20" s="332"/>
      <c r="J20" s="332"/>
      <c r="K20" s="329">
        <v>60509.7</v>
      </c>
      <c r="L20" s="332"/>
      <c r="M20" s="332"/>
      <c r="N20" s="329">
        <v>60509.7</v>
      </c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63"/>
    </row>
    <row r="21" s="200" customFormat="1" ht="21" customHeight="1" spans="1:26">
      <c r="A21" s="86" t="s">
        <v>140</v>
      </c>
      <c r="B21" s="87" t="s">
        <v>108</v>
      </c>
      <c r="C21" s="334" t="s">
        <v>141</v>
      </c>
      <c r="D21" s="329">
        <v>96815.52</v>
      </c>
      <c r="E21" s="332"/>
      <c r="F21" s="332"/>
      <c r="G21" s="332"/>
      <c r="H21" s="332"/>
      <c r="I21" s="332"/>
      <c r="J21" s="332"/>
      <c r="K21" s="329">
        <v>96815.52</v>
      </c>
      <c r="L21" s="332"/>
      <c r="M21" s="332"/>
      <c r="N21" s="332"/>
      <c r="O21" s="332"/>
      <c r="P21" s="332"/>
      <c r="Q21" s="332"/>
      <c r="R21" s="332"/>
      <c r="S21" s="329">
        <v>96815.52</v>
      </c>
      <c r="T21" s="332"/>
      <c r="U21" s="332"/>
      <c r="V21" s="332"/>
      <c r="W21" s="332"/>
      <c r="X21" s="332"/>
      <c r="Y21" s="332"/>
      <c r="Z21" s="363"/>
    </row>
    <row r="22" s="200" customFormat="1" ht="21" customHeight="1" spans="1:26">
      <c r="A22" s="86" t="s">
        <v>142</v>
      </c>
      <c r="B22" s="87" t="s">
        <v>108</v>
      </c>
      <c r="C22" s="87" t="s">
        <v>143</v>
      </c>
      <c r="D22" s="329">
        <v>96815.52</v>
      </c>
      <c r="E22" s="332"/>
      <c r="F22" s="332"/>
      <c r="G22" s="332"/>
      <c r="H22" s="332"/>
      <c r="I22" s="332"/>
      <c r="J22" s="332"/>
      <c r="K22" s="329">
        <v>96815.52</v>
      </c>
      <c r="L22" s="332"/>
      <c r="M22" s="332"/>
      <c r="N22" s="332"/>
      <c r="O22" s="332"/>
      <c r="P22" s="332"/>
      <c r="Q22" s="332"/>
      <c r="R22" s="332"/>
      <c r="S22" s="329">
        <v>96815.52</v>
      </c>
      <c r="T22" s="332"/>
      <c r="U22" s="332"/>
      <c r="V22" s="332"/>
      <c r="W22" s="332"/>
      <c r="X22" s="332"/>
      <c r="Y22" s="332"/>
      <c r="Z22" s="363"/>
    </row>
    <row r="23" s="200" customFormat="1" ht="21" customHeight="1" spans="1:26">
      <c r="A23" s="86" t="s">
        <v>144</v>
      </c>
      <c r="B23" s="87" t="s">
        <v>108</v>
      </c>
      <c r="C23" s="87" t="s">
        <v>145</v>
      </c>
      <c r="D23" s="329">
        <v>96815.52</v>
      </c>
      <c r="E23" s="332"/>
      <c r="F23" s="332"/>
      <c r="G23" s="332"/>
      <c r="H23" s="332"/>
      <c r="I23" s="332"/>
      <c r="J23" s="332"/>
      <c r="K23" s="329">
        <v>96815.52</v>
      </c>
      <c r="L23" s="332"/>
      <c r="M23" s="332"/>
      <c r="N23" s="332"/>
      <c r="O23" s="332"/>
      <c r="P23" s="332"/>
      <c r="Q23" s="332"/>
      <c r="R23" s="332"/>
      <c r="S23" s="329">
        <v>96815.52</v>
      </c>
      <c r="T23" s="332"/>
      <c r="U23" s="332"/>
      <c r="V23" s="332"/>
      <c r="W23" s="332"/>
      <c r="X23" s="332"/>
      <c r="Y23" s="332"/>
      <c r="Z23" s="363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H15" sqref="H15"/>
    </sheetView>
  </sheetViews>
  <sheetFormatPr defaultColWidth="9.12222222222222" defaultRowHeight="11.25"/>
  <cols>
    <col min="1" max="1" width="23.1666666666667" style="67" customWidth="1"/>
    <col min="2" max="2" width="19.5" style="67" customWidth="1"/>
    <col min="3" max="3" width="55.6666666666667" style="67" customWidth="1"/>
    <col min="4" max="4" width="16" style="67" customWidth="1"/>
    <col min="5" max="5" width="13" style="67" customWidth="1"/>
    <col min="6" max="6" width="11.3777777777778" style="67" customWidth="1"/>
    <col min="7" max="7" width="12.8333333333333" style="67" customWidth="1"/>
    <col min="8" max="8" width="14.1222222222222" style="67" customWidth="1"/>
    <col min="9" max="9" width="11.3777777777778" style="67" customWidth="1"/>
    <col min="10" max="10" width="9.12222222222222" style="67" customWidth="1"/>
    <col min="11" max="11" width="14.1666666666667" style="67" customWidth="1"/>
    <col min="12" max="12" width="11.5" style="67" customWidth="1"/>
    <col min="13" max="13" width="8" style="67" customWidth="1"/>
    <col min="14" max="14" width="14.5" style="67" customWidth="1"/>
    <col min="15" max="16" width="9.12222222222222" style="67" customWidth="1"/>
    <col min="17" max="17" width="12.6222222222222" style="67" customWidth="1"/>
    <col min="18" max="18" width="12.8777777777778" style="67" customWidth="1"/>
    <col min="19" max="19" width="8.87777777777778" style="67" customWidth="1"/>
    <col min="20" max="20" width="8.12222222222222" style="67" customWidth="1"/>
    <col min="21" max="21" width="14.8333333333333" style="67" customWidth="1"/>
    <col min="22" max="22" width="12.3777777777778" style="67" customWidth="1"/>
    <col min="23" max="23" width="15.5" style="67" customWidth="1"/>
    <col min="24" max="242" width="6.62222222222222" style="67" customWidth="1"/>
    <col min="243" max="16384" width="9.12222222222222" style="67"/>
  </cols>
  <sheetData>
    <row r="1" ht="23.1" customHeight="1" spans="1:242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R1" s="232"/>
      <c r="S1" s="232"/>
      <c r="T1" s="232"/>
      <c r="U1" s="316" t="s">
        <v>220</v>
      </c>
      <c r="V1" s="316"/>
      <c r="W1" s="316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</row>
    <row r="2" ht="23.1" customHeight="1" spans="1:242">
      <c r="A2" s="244" t="s">
        <v>221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  <c r="HT2" s="232"/>
      <c r="HU2" s="232"/>
      <c r="HV2" s="232"/>
      <c r="HW2" s="232"/>
      <c r="HX2" s="232"/>
      <c r="HY2" s="232"/>
      <c r="HZ2" s="232"/>
      <c r="IA2" s="232"/>
      <c r="IB2" s="232"/>
      <c r="IC2" s="232"/>
      <c r="ID2" s="232"/>
      <c r="IE2" s="232"/>
      <c r="IF2" s="232"/>
      <c r="IG2" s="232"/>
      <c r="IH2" s="232"/>
    </row>
    <row r="3" s="66" customFormat="1" ht="23.1" customHeight="1" spans="1:24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R3" s="232"/>
      <c r="S3" s="232"/>
      <c r="T3" s="232"/>
      <c r="U3" s="259" t="s">
        <v>88</v>
      </c>
      <c r="V3" s="259"/>
      <c r="W3" s="259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</row>
    <row r="4" s="66" customFormat="1" ht="23.1" customHeight="1" spans="1:242">
      <c r="A4" s="222" t="s">
        <v>112</v>
      </c>
      <c r="B4" s="222" t="s">
        <v>89</v>
      </c>
      <c r="C4" s="247" t="s">
        <v>113</v>
      </c>
      <c r="D4" s="222" t="s">
        <v>114</v>
      </c>
      <c r="E4" s="248" t="s">
        <v>222</v>
      </c>
      <c r="F4" s="248" t="s">
        <v>223</v>
      </c>
      <c r="G4" s="248" t="s">
        <v>224</v>
      </c>
      <c r="H4" s="248" t="s">
        <v>225</v>
      </c>
      <c r="I4" s="248" t="s">
        <v>226</v>
      </c>
      <c r="J4" s="222" t="s">
        <v>227</v>
      </c>
      <c r="K4" s="222" t="s">
        <v>228</v>
      </c>
      <c r="L4" s="222" t="s">
        <v>229</v>
      </c>
      <c r="M4" s="222" t="s">
        <v>230</v>
      </c>
      <c r="N4" s="222" t="s">
        <v>231</v>
      </c>
      <c r="O4" s="222" t="s">
        <v>232</v>
      </c>
      <c r="P4" s="271" t="s">
        <v>233</v>
      </c>
      <c r="Q4" s="222" t="s">
        <v>234</v>
      </c>
      <c r="R4" s="222" t="s">
        <v>235</v>
      </c>
      <c r="S4" s="237" t="s">
        <v>236</v>
      </c>
      <c r="T4" s="222" t="s">
        <v>237</v>
      </c>
      <c r="U4" s="222" t="s">
        <v>238</v>
      </c>
      <c r="V4" s="271" t="s">
        <v>239</v>
      </c>
      <c r="W4" s="222" t="s">
        <v>240</v>
      </c>
      <c r="X4" s="258"/>
      <c r="Y4" s="258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</row>
    <row r="5" s="66" customFormat="1" ht="19.5" customHeight="1" spans="1:242">
      <c r="A5" s="222"/>
      <c r="B5" s="222"/>
      <c r="C5" s="247"/>
      <c r="D5" s="222"/>
      <c r="E5" s="248"/>
      <c r="F5" s="248"/>
      <c r="G5" s="248"/>
      <c r="H5" s="248"/>
      <c r="I5" s="248"/>
      <c r="J5" s="222"/>
      <c r="K5" s="222"/>
      <c r="L5" s="222"/>
      <c r="M5" s="222"/>
      <c r="N5" s="222"/>
      <c r="O5" s="222"/>
      <c r="P5" s="317"/>
      <c r="Q5" s="222"/>
      <c r="R5" s="222"/>
      <c r="S5" s="237"/>
      <c r="T5" s="222"/>
      <c r="U5" s="222"/>
      <c r="V5" s="317"/>
      <c r="W5" s="222"/>
      <c r="X5" s="258"/>
      <c r="Y5" s="258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</row>
    <row r="6" s="66" customFormat="1" ht="39.75" customHeight="1" spans="1:242">
      <c r="A6" s="222"/>
      <c r="B6" s="222"/>
      <c r="C6" s="247"/>
      <c r="D6" s="222"/>
      <c r="E6" s="248"/>
      <c r="F6" s="248"/>
      <c r="G6" s="248"/>
      <c r="H6" s="248"/>
      <c r="I6" s="248"/>
      <c r="J6" s="222"/>
      <c r="K6" s="222"/>
      <c r="L6" s="222"/>
      <c r="M6" s="222"/>
      <c r="N6" s="222"/>
      <c r="O6" s="222"/>
      <c r="P6" s="249"/>
      <c r="Q6" s="222"/>
      <c r="R6" s="222"/>
      <c r="S6" s="237"/>
      <c r="T6" s="222"/>
      <c r="U6" s="222"/>
      <c r="V6" s="249"/>
      <c r="W6" s="222"/>
      <c r="X6" s="258"/>
      <c r="Y6" s="258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</row>
    <row r="7" s="66" customFormat="1" ht="26" customHeight="1" spans="1:23">
      <c r="A7" s="80"/>
      <c r="B7" s="81" t="s">
        <v>106</v>
      </c>
      <c r="C7" s="81" t="s">
        <v>107</v>
      </c>
      <c r="D7" s="179">
        <v>227662</v>
      </c>
      <c r="E7" s="179">
        <v>16800</v>
      </c>
      <c r="F7" s="179">
        <v>4200</v>
      </c>
      <c r="G7" s="179">
        <v>2800</v>
      </c>
      <c r="H7" s="179">
        <v>4200</v>
      </c>
      <c r="I7" s="179">
        <v>7000</v>
      </c>
      <c r="J7" s="320"/>
      <c r="K7" s="179">
        <v>28000</v>
      </c>
      <c r="L7" s="179">
        <v>7000</v>
      </c>
      <c r="M7" s="320"/>
      <c r="N7" s="179">
        <v>14000</v>
      </c>
      <c r="O7" s="320"/>
      <c r="P7" s="320"/>
      <c r="Q7" s="179">
        <v>28000</v>
      </c>
      <c r="R7" s="179">
        <v>4462</v>
      </c>
      <c r="S7" s="320"/>
      <c r="T7" s="320"/>
      <c r="U7" s="179">
        <v>88800</v>
      </c>
      <c r="V7" s="326"/>
      <c r="W7" s="179">
        <v>22400</v>
      </c>
    </row>
    <row r="8" s="66" customFormat="1" ht="26" customHeight="1" spans="1:242">
      <c r="A8" s="80"/>
      <c r="B8" s="84" t="s">
        <v>108</v>
      </c>
      <c r="C8" s="84" t="s">
        <v>109</v>
      </c>
      <c r="D8" s="179">
        <v>227662</v>
      </c>
      <c r="E8" s="179">
        <v>16800</v>
      </c>
      <c r="F8" s="179">
        <v>4200</v>
      </c>
      <c r="G8" s="179">
        <v>2800</v>
      </c>
      <c r="H8" s="179">
        <v>4200</v>
      </c>
      <c r="I8" s="179">
        <v>7000</v>
      </c>
      <c r="J8" s="320"/>
      <c r="K8" s="179">
        <v>28000</v>
      </c>
      <c r="L8" s="179">
        <v>7000</v>
      </c>
      <c r="M8" s="320"/>
      <c r="N8" s="179">
        <v>14000</v>
      </c>
      <c r="O8" s="320"/>
      <c r="P8" s="320"/>
      <c r="Q8" s="179">
        <v>28000</v>
      </c>
      <c r="R8" s="179">
        <v>4462</v>
      </c>
      <c r="S8" s="320"/>
      <c r="T8" s="320"/>
      <c r="U8" s="179">
        <v>88800</v>
      </c>
      <c r="V8" s="326"/>
      <c r="W8" s="179">
        <v>22400</v>
      </c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2"/>
      <c r="FG8" s="232"/>
      <c r="FH8" s="232"/>
      <c r="FI8" s="232"/>
      <c r="FJ8" s="232"/>
      <c r="FK8" s="232"/>
      <c r="FL8" s="232"/>
      <c r="FM8" s="232"/>
      <c r="FN8" s="232"/>
      <c r="FO8" s="232"/>
      <c r="FP8" s="232"/>
      <c r="FQ8" s="232"/>
      <c r="FR8" s="232"/>
      <c r="FS8" s="232"/>
      <c r="FT8" s="232"/>
      <c r="FU8" s="232"/>
      <c r="FV8" s="232"/>
      <c r="FW8" s="232"/>
      <c r="FX8" s="232"/>
      <c r="FY8" s="232"/>
      <c r="FZ8" s="232"/>
      <c r="GA8" s="232"/>
      <c r="GB8" s="232"/>
      <c r="GC8" s="232"/>
      <c r="GD8" s="232"/>
      <c r="GE8" s="232"/>
      <c r="GF8" s="232"/>
      <c r="GG8" s="232"/>
      <c r="GH8" s="232"/>
      <c r="GI8" s="232"/>
      <c r="GJ8" s="232"/>
      <c r="GK8" s="232"/>
      <c r="GL8" s="232"/>
      <c r="GM8" s="232"/>
      <c r="GN8" s="232"/>
      <c r="GO8" s="232"/>
      <c r="GP8" s="232"/>
      <c r="GQ8" s="232"/>
      <c r="GR8" s="232"/>
      <c r="GS8" s="232"/>
      <c r="GT8" s="232"/>
      <c r="GU8" s="232"/>
      <c r="GV8" s="232"/>
      <c r="GW8" s="232"/>
      <c r="GX8" s="232"/>
      <c r="GY8" s="232"/>
      <c r="GZ8" s="232"/>
      <c r="HA8" s="232"/>
      <c r="HB8" s="232"/>
      <c r="HC8" s="232"/>
      <c r="HD8" s="232"/>
      <c r="HE8" s="232"/>
      <c r="HF8" s="232"/>
      <c r="HG8" s="232"/>
      <c r="HH8" s="232"/>
      <c r="HI8" s="232"/>
      <c r="HJ8" s="232"/>
      <c r="HK8" s="232"/>
      <c r="HL8" s="232"/>
      <c r="HM8" s="232"/>
      <c r="HN8" s="232"/>
      <c r="HO8" s="232"/>
      <c r="HP8" s="232"/>
      <c r="HQ8" s="232"/>
      <c r="HR8" s="232"/>
      <c r="HS8" s="232"/>
      <c r="HT8" s="232"/>
      <c r="HU8" s="232"/>
      <c r="HV8" s="232"/>
      <c r="HW8" s="232"/>
      <c r="HX8" s="232"/>
      <c r="HY8" s="232"/>
      <c r="HZ8" s="232"/>
      <c r="IA8" s="232"/>
      <c r="IB8" s="232"/>
      <c r="IC8" s="232"/>
      <c r="ID8" s="232"/>
      <c r="IE8" s="232"/>
      <c r="IF8" s="232"/>
      <c r="IG8" s="232"/>
      <c r="IH8" s="232"/>
    </row>
    <row r="9" ht="26" customHeight="1" spans="1:242">
      <c r="A9" s="128" t="s">
        <v>196</v>
      </c>
      <c r="B9" s="163" t="s">
        <v>108</v>
      </c>
      <c r="C9" s="89" t="s">
        <v>135</v>
      </c>
      <c r="D9" s="324">
        <v>227662</v>
      </c>
      <c r="E9" s="325">
        <v>16800</v>
      </c>
      <c r="F9" s="325">
        <v>4200</v>
      </c>
      <c r="G9" s="325">
        <v>2800</v>
      </c>
      <c r="H9" s="325">
        <v>4200</v>
      </c>
      <c r="I9" s="325">
        <v>7000</v>
      </c>
      <c r="J9" s="320"/>
      <c r="K9" s="325">
        <v>28000</v>
      </c>
      <c r="L9" s="325">
        <v>7000</v>
      </c>
      <c r="M9" s="320"/>
      <c r="N9" s="325">
        <v>14000</v>
      </c>
      <c r="O9" s="320"/>
      <c r="P9" s="320"/>
      <c r="Q9" s="325">
        <v>28000</v>
      </c>
      <c r="R9" s="325">
        <v>4462</v>
      </c>
      <c r="S9" s="320"/>
      <c r="T9" s="320"/>
      <c r="U9" s="325">
        <v>88800</v>
      </c>
      <c r="V9" s="326"/>
      <c r="W9" s="325">
        <v>22400</v>
      </c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  <c r="HT9" s="232"/>
      <c r="HU9" s="232"/>
      <c r="HV9" s="232"/>
      <c r="HW9" s="232"/>
      <c r="HX9" s="232"/>
      <c r="HY9" s="232"/>
      <c r="HZ9" s="232"/>
      <c r="IA9" s="232"/>
      <c r="IB9" s="232"/>
      <c r="IC9" s="232"/>
      <c r="ID9" s="232"/>
      <c r="IE9" s="232"/>
      <c r="IF9" s="232"/>
      <c r="IG9" s="232"/>
      <c r="IH9" s="232"/>
    </row>
    <row r="10" ht="26" customHeight="1" spans="1:242">
      <c r="A10" s="128" t="s">
        <v>197</v>
      </c>
      <c r="B10" s="163" t="s">
        <v>108</v>
      </c>
      <c r="C10" s="89" t="s">
        <v>137</v>
      </c>
      <c r="D10" s="324">
        <v>227662</v>
      </c>
      <c r="E10" s="324">
        <v>16800</v>
      </c>
      <c r="F10" s="324">
        <v>4200</v>
      </c>
      <c r="G10" s="325">
        <v>2800</v>
      </c>
      <c r="H10" s="325">
        <v>4200</v>
      </c>
      <c r="I10" s="325">
        <v>7000</v>
      </c>
      <c r="J10" s="320"/>
      <c r="K10" s="325">
        <v>28000</v>
      </c>
      <c r="L10" s="325">
        <v>7000</v>
      </c>
      <c r="M10" s="320"/>
      <c r="N10" s="325">
        <v>14000</v>
      </c>
      <c r="O10" s="320"/>
      <c r="P10" s="320"/>
      <c r="Q10" s="325">
        <v>28000</v>
      </c>
      <c r="R10" s="325">
        <v>4462</v>
      </c>
      <c r="S10" s="320"/>
      <c r="T10" s="320"/>
      <c r="U10" s="325">
        <v>88800</v>
      </c>
      <c r="V10" s="326"/>
      <c r="W10" s="325">
        <v>22400</v>
      </c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  <c r="HY10" s="232"/>
      <c r="HZ10" s="232"/>
      <c r="IA10" s="232"/>
      <c r="IB10" s="232"/>
      <c r="IC10" s="232"/>
      <c r="ID10" s="232"/>
      <c r="IE10" s="232"/>
      <c r="IF10" s="232"/>
      <c r="IG10" s="232"/>
      <c r="IH10" s="232"/>
    </row>
    <row r="11" ht="26" customHeight="1" spans="1:242">
      <c r="A11" s="128" t="s">
        <v>138</v>
      </c>
      <c r="B11" s="163" t="s">
        <v>108</v>
      </c>
      <c r="C11" s="89" t="s">
        <v>139</v>
      </c>
      <c r="D11" s="324">
        <v>227662</v>
      </c>
      <c r="E11" s="324">
        <v>16800</v>
      </c>
      <c r="F11" s="324">
        <v>4200</v>
      </c>
      <c r="G11" s="325">
        <v>2800</v>
      </c>
      <c r="H11" s="325">
        <v>4200</v>
      </c>
      <c r="I11" s="325">
        <v>7000</v>
      </c>
      <c r="J11" s="228"/>
      <c r="K11" s="325">
        <v>28000</v>
      </c>
      <c r="L11" s="325">
        <v>7000</v>
      </c>
      <c r="M11" s="228"/>
      <c r="N11" s="325">
        <v>14000</v>
      </c>
      <c r="O11" s="228"/>
      <c r="P11" s="228"/>
      <c r="Q11" s="325">
        <v>28000</v>
      </c>
      <c r="R11" s="325">
        <v>4462</v>
      </c>
      <c r="S11" s="228"/>
      <c r="T11" s="228"/>
      <c r="U11" s="325">
        <v>88800</v>
      </c>
      <c r="V11" s="228"/>
      <c r="W11" s="325">
        <v>22400</v>
      </c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  <c r="HK11" s="232"/>
      <c r="HL11" s="232"/>
      <c r="HM11" s="232"/>
      <c r="HN11" s="232"/>
      <c r="HO11" s="232"/>
      <c r="HP11" s="232"/>
      <c r="HQ11" s="232"/>
      <c r="HR11" s="232"/>
      <c r="HS11" s="232"/>
      <c r="HT11" s="232"/>
      <c r="HU11" s="232"/>
      <c r="HV11" s="232"/>
      <c r="HW11" s="232"/>
      <c r="HX11" s="232"/>
      <c r="HY11" s="232"/>
      <c r="HZ11" s="232"/>
      <c r="IA11" s="232"/>
      <c r="IB11" s="232"/>
      <c r="IC11" s="232"/>
      <c r="ID11" s="232"/>
      <c r="IE11" s="232"/>
      <c r="IF11" s="232"/>
      <c r="IG11" s="232"/>
      <c r="IH11" s="232"/>
    </row>
    <row r="12" ht="26" customHeight="1" spans="1:242">
      <c r="A12" s="86"/>
      <c r="B12" s="80"/>
      <c r="C12" s="87"/>
      <c r="D12" s="228"/>
      <c r="E12" s="228"/>
      <c r="F12" s="228"/>
      <c r="G12" s="228"/>
      <c r="H12" s="228"/>
      <c r="I12" s="228"/>
      <c r="J12" s="228"/>
      <c r="K12" s="230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  <c r="HK12" s="232"/>
      <c r="HL12" s="232"/>
      <c r="HM12" s="232"/>
      <c r="HN12" s="232"/>
      <c r="HO12" s="232"/>
      <c r="HP12" s="232"/>
      <c r="HQ12" s="232"/>
      <c r="HR12" s="232"/>
      <c r="HS12" s="232"/>
      <c r="HT12" s="232"/>
      <c r="HU12" s="232"/>
      <c r="HV12" s="232"/>
      <c r="HW12" s="232"/>
      <c r="HX12" s="232"/>
      <c r="HY12" s="232"/>
      <c r="HZ12" s="232"/>
      <c r="IA12" s="232"/>
      <c r="IB12" s="232"/>
      <c r="IC12" s="232"/>
      <c r="ID12" s="232"/>
      <c r="IE12" s="232"/>
      <c r="IF12" s="232"/>
      <c r="IG12" s="232"/>
      <c r="IH12" s="232"/>
    </row>
    <row r="13" ht="26" customHeight="1" spans="1:242">
      <c r="A13" s="86"/>
      <c r="B13" s="80"/>
      <c r="C13" s="87"/>
      <c r="D13" s="228"/>
      <c r="E13" s="228"/>
      <c r="F13" s="228"/>
      <c r="G13" s="228"/>
      <c r="H13" s="228"/>
      <c r="I13" s="228"/>
      <c r="J13" s="228"/>
      <c r="K13" s="230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  <c r="HT13" s="232"/>
      <c r="HU13" s="232"/>
      <c r="HV13" s="232"/>
      <c r="HW13" s="232"/>
      <c r="HX13" s="232"/>
      <c r="HY13" s="232"/>
      <c r="HZ13" s="232"/>
      <c r="IA13" s="232"/>
      <c r="IB13" s="232"/>
      <c r="IC13" s="232"/>
      <c r="ID13" s="232"/>
      <c r="IE13" s="232"/>
      <c r="IF13" s="232"/>
      <c r="IG13" s="232"/>
      <c r="IH13" s="232"/>
    </row>
    <row r="14" ht="26" customHeight="1" spans="1:242">
      <c r="A14" s="86"/>
      <c r="B14" s="80"/>
      <c r="C14" s="87"/>
      <c r="D14" s="228"/>
      <c r="E14" s="228"/>
      <c r="F14" s="228"/>
      <c r="G14" s="228"/>
      <c r="H14" s="228"/>
      <c r="I14" s="228"/>
      <c r="J14" s="228"/>
      <c r="K14" s="230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  <c r="DW14" s="232"/>
      <c r="DX14" s="232"/>
      <c r="DY14" s="232"/>
      <c r="DZ14" s="232"/>
      <c r="EA14" s="232"/>
      <c r="EB14" s="232"/>
      <c r="EC14" s="232"/>
      <c r="ED14" s="232"/>
      <c r="EE14" s="232"/>
      <c r="EF14" s="232"/>
      <c r="EG14" s="232"/>
      <c r="EH14" s="232"/>
      <c r="EI14" s="232"/>
      <c r="EJ14" s="232"/>
      <c r="EK14" s="232"/>
      <c r="EL14" s="232"/>
      <c r="EM14" s="232"/>
      <c r="EN14" s="232"/>
      <c r="EO14" s="232"/>
      <c r="EP14" s="232"/>
      <c r="EQ14" s="232"/>
      <c r="ER14" s="232"/>
      <c r="ES14" s="232"/>
      <c r="ET14" s="232"/>
      <c r="EU14" s="232"/>
      <c r="EV14" s="232"/>
      <c r="EW14" s="232"/>
      <c r="EX14" s="232"/>
      <c r="EY14" s="232"/>
      <c r="EZ14" s="232"/>
      <c r="FA14" s="232"/>
      <c r="FB14" s="232"/>
      <c r="FC14" s="232"/>
      <c r="FD14" s="232"/>
      <c r="FE14" s="232"/>
      <c r="FF14" s="232"/>
      <c r="FG14" s="232"/>
      <c r="FH14" s="232"/>
      <c r="FI14" s="232"/>
      <c r="FJ14" s="232"/>
      <c r="FK14" s="232"/>
      <c r="FL14" s="232"/>
      <c r="FM14" s="232"/>
      <c r="FN14" s="232"/>
      <c r="FO14" s="232"/>
      <c r="FP14" s="232"/>
      <c r="FQ14" s="232"/>
      <c r="FR14" s="232"/>
      <c r="FS14" s="232"/>
      <c r="FT14" s="232"/>
      <c r="FU14" s="232"/>
      <c r="FV14" s="232"/>
      <c r="FW14" s="232"/>
      <c r="FX14" s="232"/>
      <c r="FY14" s="232"/>
      <c r="FZ14" s="232"/>
      <c r="GA14" s="232"/>
      <c r="GB14" s="232"/>
      <c r="GC14" s="232"/>
      <c r="GD14" s="232"/>
      <c r="GE14" s="232"/>
      <c r="GF14" s="232"/>
      <c r="GG14" s="232"/>
      <c r="GH14" s="232"/>
      <c r="GI14" s="232"/>
      <c r="GJ14" s="232"/>
      <c r="GK14" s="232"/>
      <c r="GL14" s="232"/>
      <c r="GM14" s="232"/>
      <c r="GN14" s="232"/>
      <c r="GO14" s="232"/>
      <c r="GP14" s="232"/>
      <c r="GQ14" s="232"/>
      <c r="GR14" s="232"/>
      <c r="GS14" s="232"/>
      <c r="GT14" s="232"/>
      <c r="GU14" s="232"/>
      <c r="GV14" s="232"/>
      <c r="GW14" s="232"/>
      <c r="GX14" s="232"/>
      <c r="GY14" s="232"/>
      <c r="GZ14" s="232"/>
      <c r="HA14" s="232"/>
      <c r="HB14" s="232"/>
      <c r="HC14" s="232"/>
      <c r="HD14" s="232"/>
      <c r="HE14" s="232"/>
      <c r="HF14" s="232"/>
      <c r="HG14" s="232"/>
      <c r="HH14" s="232"/>
      <c r="HI14" s="232"/>
      <c r="HJ14" s="232"/>
      <c r="HK14" s="232"/>
      <c r="HL14" s="232"/>
      <c r="HM14" s="232"/>
      <c r="HN14" s="232"/>
      <c r="HO14" s="232"/>
      <c r="HP14" s="232"/>
      <c r="HQ14" s="232"/>
      <c r="HR14" s="232"/>
      <c r="HS14" s="232"/>
      <c r="HT14" s="232"/>
      <c r="HU14" s="232"/>
      <c r="HV14" s="232"/>
      <c r="HW14" s="232"/>
      <c r="HX14" s="232"/>
      <c r="HY14" s="232"/>
      <c r="HZ14" s="232"/>
      <c r="IA14" s="232"/>
      <c r="IB14" s="232"/>
      <c r="IC14" s="232"/>
      <c r="ID14" s="232"/>
      <c r="IE14" s="232"/>
      <c r="IF14" s="232"/>
      <c r="IG14" s="232"/>
      <c r="IH14" s="232"/>
    </row>
    <row r="15" ht="26" customHeight="1" spans="1:242">
      <c r="A15" s="86"/>
      <c r="B15" s="80"/>
      <c r="C15" s="87"/>
      <c r="D15" s="228"/>
      <c r="E15" s="228"/>
      <c r="F15" s="228"/>
      <c r="G15" s="228"/>
      <c r="H15" s="228"/>
      <c r="I15" s="228"/>
      <c r="J15" s="228"/>
      <c r="K15" s="230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  <c r="EF15" s="232"/>
      <c r="EG15" s="232"/>
      <c r="EH15" s="232"/>
      <c r="EI15" s="232"/>
      <c r="EJ15" s="232"/>
      <c r="EK15" s="232"/>
      <c r="EL15" s="232"/>
      <c r="EM15" s="232"/>
      <c r="EN15" s="232"/>
      <c r="EO15" s="232"/>
      <c r="EP15" s="232"/>
      <c r="EQ15" s="232"/>
      <c r="ER15" s="232"/>
      <c r="ES15" s="232"/>
      <c r="ET15" s="232"/>
      <c r="EU15" s="232"/>
      <c r="EV15" s="232"/>
      <c r="EW15" s="232"/>
      <c r="EX15" s="232"/>
      <c r="EY15" s="232"/>
      <c r="EZ15" s="232"/>
      <c r="FA15" s="232"/>
      <c r="FB15" s="232"/>
      <c r="FC15" s="232"/>
      <c r="FD15" s="232"/>
      <c r="FE15" s="232"/>
      <c r="FF15" s="232"/>
      <c r="FG15" s="232"/>
      <c r="FH15" s="232"/>
      <c r="FI15" s="232"/>
      <c r="FJ15" s="232"/>
      <c r="FK15" s="232"/>
      <c r="FL15" s="232"/>
      <c r="FM15" s="232"/>
      <c r="FN15" s="232"/>
      <c r="FO15" s="232"/>
      <c r="FP15" s="232"/>
      <c r="FQ15" s="232"/>
      <c r="FR15" s="232"/>
      <c r="FS15" s="232"/>
      <c r="FT15" s="232"/>
      <c r="FU15" s="232"/>
      <c r="FV15" s="232"/>
      <c r="FW15" s="232"/>
      <c r="FX15" s="232"/>
      <c r="FY15" s="232"/>
      <c r="FZ15" s="232"/>
      <c r="GA15" s="232"/>
      <c r="GB15" s="232"/>
      <c r="GC15" s="232"/>
      <c r="GD15" s="232"/>
      <c r="GE15" s="232"/>
      <c r="GF15" s="232"/>
      <c r="GG15" s="232"/>
      <c r="GH15" s="232"/>
      <c r="GI15" s="232"/>
      <c r="GJ15" s="232"/>
      <c r="GK15" s="232"/>
      <c r="GL15" s="232"/>
      <c r="GM15" s="232"/>
      <c r="GN15" s="232"/>
      <c r="GO15" s="232"/>
      <c r="GP15" s="232"/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  <c r="HF15" s="232"/>
      <c r="HG15" s="232"/>
      <c r="HH15" s="232"/>
      <c r="HI15" s="232"/>
      <c r="HJ15" s="232"/>
      <c r="HK15" s="232"/>
      <c r="HL15" s="232"/>
      <c r="HM15" s="232"/>
      <c r="HN15" s="232"/>
      <c r="HO15" s="232"/>
      <c r="HP15" s="232"/>
      <c r="HQ15" s="232"/>
      <c r="HR15" s="232"/>
      <c r="HS15" s="232"/>
      <c r="HT15" s="232"/>
      <c r="HU15" s="232"/>
      <c r="HV15" s="232"/>
      <c r="HW15" s="232"/>
      <c r="HX15" s="232"/>
      <c r="HY15" s="232"/>
      <c r="HZ15" s="232"/>
      <c r="IA15" s="232"/>
      <c r="IB15" s="232"/>
      <c r="IC15" s="232"/>
      <c r="ID15" s="232"/>
      <c r="IE15" s="232"/>
      <c r="IF15" s="232"/>
      <c r="IG15" s="232"/>
      <c r="IH15" s="232"/>
    </row>
    <row r="16" ht="26" customHeight="1" spans="1:242">
      <c r="A16" s="86"/>
      <c r="B16" s="80"/>
      <c r="C16" s="87"/>
      <c r="D16" s="228"/>
      <c r="E16" s="228"/>
      <c r="F16" s="228"/>
      <c r="G16" s="228"/>
      <c r="H16" s="228"/>
      <c r="I16" s="228"/>
      <c r="J16" s="228"/>
      <c r="K16" s="230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232"/>
      <c r="HP16" s="232"/>
      <c r="HQ16" s="232"/>
      <c r="HR16" s="232"/>
      <c r="HS16" s="232"/>
      <c r="HT16" s="232"/>
      <c r="HU16" s="232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</row>
    <row r="17" ht="26" customHeight="1" spans="1:23">
      <c r="A17" s="86"/>
      <c r="B17" s="80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ht="26" customHeight="1" spans="1:23">
      <c r="A18" s="86"/>
      <c r="B18" s="89"/>
      <c r="C18" s="8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ht="26" customHeight="1" spans="1:23">
      <c r="A19" s="86"/>
      <c r="B19" s="89"/>
      <c r="C19" s="87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ht="26" customHeight="1" spans="1:23">
      <c r="A20" s="86"/>
      <c r="B20" s="89"/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ht="26" customHeight="1" spans="1:23">
      <c r="A21" s="86"/>
      <c r="B21" s="89"/>
      <c r="C21" s="87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</row>
    <row r="22" ht="26" customHeight="1" spans="1:23">
      <c r="A22" s="86"/>
      <c r="B22" s="89"/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</row>
    <row r="23" ht="26" customHeight="1" spans="1:23">
      <c r="A23" s="86"/>
      <c r="B23" s="89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ht="26" customHeight="1" spans="1:23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</row>
    <row r="25" ht="26" customHeight="1" spans="1:23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ht="26" customHeight="1" spans="1:23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ht="26" customHeight="1" spans="1:23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ht="26" customHeight="1" spans="1:23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28"/>
  <sheetViews>
    <sheetView showGridLines="0" showZeros="0" zoomScale="115" zoomScaleNormal="115" workbookViewId="0">
      <selection activeCell="H15" sqref="H15"/>
    </sheetView>
  </sheetViews>
  <sheetFormatPr defaultColWidth="9.12222222222222" defaultRowHeight="11.25"/>
  <cols>
    <col min="1" max="1" width="25.0555555555556" style="67" customWidth="1"/>
    <col min="2" max="2" width="20" style="67" customWidth="1"/>
    <col min="3" max="3" width="56.8" style="67" customWidth="1"/>
    <col min="4" max="4" width="14.6222222222222" style="67" customWidth="1"/>
    <col min="5" max="6" width="11.6222222222222" style="67" customWidth="1"/>
    <col min="7" max="7" width="12.4666666666667" style="67" customWidth="1"/>
    <col min="8" max="10" width="11.6222222222222" style="67" customWidth="1"/>
    <col min="11" max="11" width="12.6" style="67" customWidth="1"/>
    <col min="12" max="15" width="11.6222222222222" style="67" customWidth="1"/>
    <col min="16" max="227" width="6.62222222222222" style="67" customWidth="1"/>
    <col min="228" max="16384" width="9.12222222222222" style="67"/>
  </cols>
  <sheetData>
    <row r="1" ht="23.1" customHeight="1" spans="1:227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31"/>
      <c r="L1" s="216"/>
      <c r="M1" s="216"/>
      <c r="N1" s="216"/>
      <c r="O1" s="316" t="s">
        <v>241</v>
      </c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</row>
    <row r="2" ht="23.1" customHeight="1" spans="1:227">
      <c r="A2" s="244" t="s">
        <v>242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</row>
    <row r="3" s="66" customFormat="1" ht="30.75" customHeight="1" spans="1:227">
      <c r="A3" s="219"/>
      <c r="B3" s="219"/>
      <c r="C3" s="219"/>
      <c r="D3" s="219"/>
      <c r="E3" s="243"/>
      <c r="F3" s="243"/>
      <c r="G3" s="219"/>
      <c r="H3" s="243"/>
      <c r="I3" s="219"/>
      <c r="J3" s="219"/>
      <c r="K3" s="258"/>
      <c r="L3" s="219"/>
      <c r="M3" s="219"/>
      <c r="N3" s="323" t="s">
        <v>88</v>
      </c>
      <c r="O3" s="323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</row>
    <row r="4" s="66" customFormat="1" ht="23.1" customHeight="1" spans="1:227">
      <c r="A4" s="222" t="s">
        <v>112</v>
      </c>
      <c r="B4" s="222" t="s">
        <v>89</v>
      </c>
      <c r="C4" s="222" t="s">
        <v>113</v>
      </c>
      <c r="D4" s="260" t="s">
        <v>114</v>
      </c>
      <c r="E4" s="248" t="s">
        <v>243</v>
      </c>
      <c r="F4" s="248" t="s">
        <v>244</v>
      </c>
      <c r="G4" s="248" t="s">
        <v>245</v>
      </c>
      <c r="H4" s="248" t="s">
        <v>246</v>
      </c>
      <c r="I4" s="248" t="s">
        <v>247</v>
      </c>
      <c r="J4" s="248" t="s">
        <v>248</v>
      </c>
      <c r="K4" s="222" t="s">
        <v>249</v>
      </c>
      <c r="L4" s="222" t="s">
        <v>250</v>
      </c>
      <c r="M4" s="222" t="s">
        <v>251</v>
      </c>
      <c r="N4" s="222" t="s">
        <v>252</v>
      </c>
      <c r="O4" s="222" t="s">
        <v>253</v>
      </c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</row>
    <row r="5" s="66" customFormat="1" ht="19.5" customHeight="1" spans="1:227">
      <c r="A5" s="222"/>
      <c r="B5" s="222"/>
      <c r="C5" s="222"/>
      <c r="D5" s="260"/>
      <c r="E5" s="248"/>
      <c r="F5" s="248"/>
      <c r="G5" s="248"/>
      <c r="H5" s="248"/>
      <c r="I5" s="248"/>
      <c r="J5" s="248"/>
      <c r="K5" s="222"/>
      <c r="L5" s="222"/>
      <c r="M5" s="222"/>
      <c r="N5" s="222"/>
      <c r="O5" s="22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</row>
    <row r="6" s="66" customFormat="1" ht="39.75" customHeight="1" spans="1:227">
      <c r="A6" s="222"/>
      <c r="B6" s="222"/>
      <c r="C6" s="222"/>
      <c r="D6" s="260"/>
      <c r="E6" s="248"/>
      <c r="F6" s="248"/>
      <c r="G6" s="248"/>
      <c r="H6" s="248"/>
      <c r="I6" s="248"/>
      <c r="J6" s="248"/>
      <c r="K6" s="222"/>
      <c r="L6" s="222"/>
      <c r="M6" s="222"/>
      <c r="N6" s="222"/>
      <c r="O6" s="22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</row>
    <row r="7" s="66" customFormat="1" ht="23" customHeight="1" spans="1:227">
      <c r="A7" s="80"/>
      <c r="B7" s="81" t="s">
        <v>106</v>
      </c>
      <c r="C7" s="81" t="s">
        <v>107</v>
      </c>
      <c r="D7" s="319">
        <v>8280</v>
      </c>
      <c r="E7" s="89"/>
      <c r="F7" s="320"/>
      <c r="G7" s="320"/>
      <c r="H7" s="136">
        <v>8280</v>
      </c>
      <c r="I7" s="320"/>
      <c r="J7" s="320"/>
      <c r="K7" s="320"/>
      <c r="L7" s="320"/>
      <c r="M7" s="320"/>
      <c r="N7" s="320"/>
      <c r="O7" s="320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</row>
    <row r="8" s="66" customFormat="1" ht="23" customHeight="1" spans="1:15">
      <c r="A8" s="80"/>
      <c r="B8" s="293">
        <v>410006</v>
      </c>
      <c r="C8" s="84" t="s">
        <v>109</v>
      </c>
      <c r="D8" s="319">
        <v>8280</v>
      </c>
      <c r="E8" s="89"/>
      <c r="F8" s="320"/>
      <c r="G8" s="320"/>
      <c r="H8" s="136">
        <v>8280</v>
      </c>
      <c r="I8" s="320"/>
      <c r="J8" s="320"/>
      <c r="K8" s="320"/>
      <c r="L8" s="320"/>
      <c r="M8" s="320"/>
      <c r="N8" s="320"/>
      <c r="O8" s="320"/>
    </row>
    <row r="9" s="200" customFormat="1" ht="23" customHeight="1" spans="1:227">
      <c r="A9" s="123">
        <v>212</v>
      </c>
      <c r="B9" s="180">
        <v>410006</v>
      </c>
      <c r="C9" s="164" t="s">
        <v>135</v>
      </c>
      <c r="D9" s="321">
        <v>8280</v>
      </c>
      <c r="E9" s="164"/>
      <c r="F9" s="322"/>
      <c r="G9" s="322"/>
      <c r="H9" s="181">
        <v>8280</v>
      </c>
      <c r="I9" s="322"/>
      <c r="J9" s="322"/>
      <c r="K9" s="322"/>
      <c r="L9" s="322"/>
      <c r="M9" s="322"/>
      <c r="N9" s="322"/>
      <c r="O9" s="32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  <c r="CV9" s="232"/>
      <c r="CW9" s="232"/>
      <c r="CX9" s="232"/>
      <c r="CY9" s="232"/>
      <c r="CZ9" s="232"/>
      <c r="DA9" s="232"/>
      <c r="DB9" s="232"/>
      <c r="DC9" s="232"/>
      <c r="DD9" s="232"/>
      <c r="DE9" s="232"/>
      <c r="DF9" s="232"/>
      <c r="DG9" s="232"/>
      <c r="DH9" s="232"/>
      <c r="DI9" s="232"/>
      <c r="DJ9" s="232"/>
      <c r="DK9" s="232"/>
      <c r="DL9" s="232"/>
      <c r="DM9" s="232"/>
      <c r="DN9" s="232"/>
      <c r="DO9" s="232"/>
      <c r="DP9" s="232"/>
      <c r="DQ9" s="232"/>
      <c r="DR9" s="232"/>
      <c r="DS9" s="232"/>
      <c r="DT9" s="232"/>
      <c r="DU9" s="232"/>
      <c r="DV9" s="232"/>
      <c r="DW9" s="232"/>
      <c r="DX9" s="232"/>
      <c r="DY9" s="232"/>
      <c r="DZ9" s="232"/>
      <c r="EA9" s="232"/>
      <c r="EB9" s="232"/>
      <c r="EC9" s="232"/>
      <c r="ED9" s="232"/>
      <c r="EE9" s="232"/>
      <c r="EF9" s="232"/>
      <c r="EG9" s="232"/>
      <c r="EH9" s="232"/>
      <c r="EI9" s="232"/>
      <c r="EJ9" s="232"/>
      <c r="EK9" s="232"/>
      <c r="EL9" s="232"/>
      <c r="EM9" s="232"/>
      <c r="EN9" s="232"/>
      <c r="EO9" s="232"/>
      <c r="EP9" s="232"/>
      <c r="EQ9" s="232"/>
      <c r="ER9" s="232"/>
      <c r="ES9" s="232"/>
      <c r="ET9" s="232"/>
      <c r="EU9" s="232"/>
      <c r="EV9" s="232"/>
      <c r="EW9" s="232"/>
      <c r="EX9" s="232"/>
      <c r="EY9" s="232"/>
      <c r="EZ9" s="232"/>
      <c r="FA9" s="232"/>
      <c r="FB9" s="232"/>
      <c r="FC9" s="232"/>
      <c r="FD9" s="232"/>
      <c r="FE9" s="232"/>
      <c r="FF9" s="232"/>
      <c r="FG9" s="232"/>
      <c r="FH9" s="232"/>
      <c r="FI9" s="232"/>
      <c r="FJ9" s="232"/>
      <c r="FK9" s="232"/>
      <c r="FL9" s="232"/>
      <c r="FM9" s="232"/>
      <c r="FN9" s="232"/>
      <c r="FO9" s="232"/>
      <c r="FP9" s="232"/>
      <c r="FQ9" s="232"/>
      <c r="FR9" s="232"/>
      <c r="FS9" s="232"/>
      <c r="FT9" s="232"/>
      <c r="FU9" s="232"/>
      <c r="FV9" s="232"/>
      <c r="FW9" s="232"/>
      <c r="FX9" s="232"/>
      <c r="FY9" s="232"/>
      <c r="FZ9" s="232"/>
      <c r="GA9" s="232"/>
      <c r="GB9" s="232"/>
      <c r="GC9" s="232"/>
      <c r="GD9" s="232"/>
      <c r="GE9" s="232"/>
      <c r="GF9" s="232"/>
      <c r="GG9" s="232"/>
      <c r="GH9" s="232"/>
      <c r="GI9" s="232"/>
      <c r="GJ9" s="232"/>
      <c r="GK9" s="232"/>
      <c r="GL9" s="232"/>
      <c r="GM9" s="232"/>
      <c r="GN9" s="232"/>
      <c r="GO9" s="232"/>
      <c r="GP9" s="232"/>
      <c r="GQ9" s="232"/>
      <c r="GR9" s="232"/>
      <c r="GS9" s="232"/>
      <c r="GT9" s="232"/>
      <c r="GU9" s="232"/>
      <c r="GV9" s="232"/>
      <c r="GW9" s="232"/>
      <c r="GX9" s="232"/>
      <c r="GY9" s="232"/>
      <c r="GZ9" s="232"/>
      <c r="HA9" s="232"/>
      <c r="HB9" s="232"/>
      <c r="HC9" s="232"/>
      <c r="HD9" s="232"/>
      <c r="HE9" s="232"/>
      <c r="HF9" s="232"/>
      <c r="HG9" s="232"/>
      <c r="HH9" s="232"/>
      <c r="HI9" s="232"/>
      <c r="HJ9" s="232"/>
      <c r="HK9" s="232"/>
      <c r="HL9" s="232"/>
      <c r="HM9" s="232"/>
      <c r="HN9" s="232"/>
      <c r="HO9" s="232"/>
      <c r="HP9" s="232"/>
      <c r="HQ9" s="232"/>
      <c r="HR9" s="232"/>
      <c r="HS9" s="232"/>
    </row>
    <row r="10" s="200" customFormat="1" ht="23" customHeight="1" spans="1:227">
      <c r="A10" s="123" t="s">
        <v>254</v>
      </c>
      <c r="B10" s="180">
        <v>410006</v>
      </c>
      <c r="C10" s="164" t="s">
        <v>137</v>
      </c>
      <c r="D10" s="321">
        <v>8280</v>
      </c>
      <c r="E10" s="164"/>
      <c r="F10" s="322"/>
      <c r="G10" s="322"/>
      <c r="H10" s="181">
        <v>8280</v>
      </c>
      <c r="I10" s="322"/>
      <c r="J10" s="322"/>
      <c r="K10" s="322"/>
      <c r="L10" s="322"/>
      <c r="M10" s="322"/>
      <c r="N10" s="322"/>
      <c r="O10" s="32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</row>
    <row r="11" s="200" customFormat="1" ht="23" customHeight="1" spans="1:227">
      <c r="A11" s="123" t="s">
        <v>255</v>
      </c>
      <c r="B11" s="180">
        <v>410006</v>
      </c>
      <c r="C11" s="164" t="s">
        <v>139</v>
      </c>
      <c r="D11" s="321">
        <v>8280</v>
      </c>
      <c r="E11" s="164"/>
      <c r="F11" s="228"/>
      <c r="G11" s="228"/>
      <c r="H11" s="181">
        <v>8280</v>
      </c>
      <c r="I11" s="228"/>
      <c r="J11" s="228"/>
      <c r="K11" s="230"/>
      <c r="L11" s="228"/>
      <c r="M11" s="228"/>
      <c r="N11" s="228"/>
      <c r="O11" s="228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  <c r="HK11" s="232"/>
      <c r="HL11" s="232"/>
      <c r="HM11" s="232"/>
      <c r="HN11" s="232"/>
      <c r="HO11" s="232"/>
      <c r="HP11" s="232"/>
      <c r="HQ11" s="232"/>
      <c r="HR11" s="232"/>
      <c r="HS11" s="232"/>
    </row>
    <row r="12" ht="23" customHeight="1" spans="1:227">
      <c r="A12" s="86"/>
      <c r="B12" s="80"/>
      <c r="C12" s="87"/>
      <c r="D12" s="228"/>
      <c r="E12" s="228"/>
      <c r="F12" s="228"/>
      <c r="G12" s="228"/>
      <c r="H12" s="228"/>
      <c r="I12" s="228"/>
      <c r="J12" s="228"/>
      <c r="K12" s="230"/>
      <c r="L12" s="228"/>
      <c r="M12" s="228"/>
      <c r="N12" s="228"/>
      <c r="O12" s="228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  <c r="HK12" s="232"/>
      <c r="HL12" s="232"/>
      <c r="HM12" s="232"/>
      <c r="HN12" s="232"/>
      <c r="HO12" s="232"/>
      <c r="HP12" s="232"/>
      <c r="HQ12" s="232"/>
      <c r="HR12" s="232"/>
      <c r="HS12" s="232"/>
    </row>
    <row r="13" ht="23" customHeight="1" spans="1:227">
      <c r="A13" s="86"/>
      <c r="B13" s="80"/>
      <c r="C13" s="87"/>
      <c r="D13" s="228"/>
      <c r="E13" s="228"/>
      <c r="F13" s="228"/>
      <c r="G13" s="228"/>
      <c r="H13" s="228"/>
      <c r="I13" s="228"/>
      <c r="J13" s="228"/>
      <c r="K13" s="230"/>
      <c r="L13" s="228"/>
      <c r="M13" s="228"/>
      <c r="N13" s="228"/>
      <c r="O13" s="228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</row>
    <row r="14" ht="23" customHeight="1" spans="1:227">
      <c r="A14" s="86"/>
      <c r="B14" s="80"/>
      <c r="C14" s="87"/>
      <c r="D14" s="228"/>
      <c r="E14" s="228"/>
      <c r="F14" s="228"/>
      <c r="G14" s="228"/>
      <c r="H14" s="228"/>
      <c r="I14" s="228"/>
      <c r="J14" s="228"/>
      <c r="K14" s="230"/>
      <c r="L14" s="228"/>
      <c r="M14" s="228"/>
      <c r="N14" s="228"/>
      <c r="O14" s="228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  <c r="DW14" s="232"/>
      <c r="DX14" s="232"/>
      <c r="DY14" s="232"/>
      <c r="DZ14" s="232"/>
      <c r="EA14" s="232"/>
      <c r="EB14" s="232"/>
      <c r="EC14" s="232"/>
      <c r="ED14" s="232"/>
      <c r="EE14" s="232"/>
      <c r="EF14" s="232"/>
      <c r="EG14" s="232"/>
      <c r="EH14" s="232"/>
      <c r="EI14" s="232"/>
      <c r="EJ14" s="232"/>
      <c r="EK14" s="232"/>
      <c r="EL14" s="232"/>
      <c r="EM14" s="232"/>
      <c r="EN14" s="232"/>
      <c r="EO14" s="232"/>
      <c r="EP14" s="232"/>
      <c r="EQ14" s="232"/>
      <c r="ER14" s="232"/>
      <c r="ES14" s="232"/>
      <c r="ET14" s="232"/>
      <c r="EU14" s="232"/>
      <c r="EV14" s="232"/>
      <c r="EW14" s="232"/>
      <c r="EX14" s="232"/>
      <c r="EY14" s="232"/>
      <c r="EZ14" s="232"/>
      <c r="FA14" s="232"/>
      <c r="FB14" s="232"/>
      <c r="FC14" s="232"/>
      <c r="FD14" s="232"/>
      <c r="FE14" s="232"/>
      <c r="FF14" s="232"/>
      <c r="FG14" s="232"/>
      <c r="FH14" s="232"/>
      <c r="FI14" s="232"/>
      <c r="FJ14" s="232"/>
      <c r="FK14" s="232"/>
      <c r="FL14" s="232"/>
      <c r="FM14" s="232"/>
      <c r="FN14" s="232"/>
      <c r="FO14" s="232"/>
      <c r="FP14" s="232"/>
      <c r="FQ14" s="232"/>
      <c r="FR14" s="232"/>
      <c r="FS14" s="232"/>
      <c r="FT14" s="232"/>
      <c r="FU14" s="232"/>
      <c r="FV14" s="232"/>
      <c r="FW14" s="232"/>
      <c r="FX14" s="232"/>
      <c r="FY14" s="232"/>
      <c r="FZ14" s="232"/>
      <c r="GA14" s="232"/>
      <c r="GB14" s="232"/>
      <c r="GC14" s="232"/>
      <c r="GD14" s="232"/>
      <c r="GE14" s="232"/>
      <c r="GF14" s="232"/>
      <c r="GG14" s="232"/>
      <c r="GH14" s="232"/>
      <c r="GI14" s="232"/>
      <c r="GJ14" s="232"/>
      <c r="GK14" s="232"/>
      <c r="GL14" s="232"/>
      <c r="GM14" s="232"/>
      <c r="GN14" s="232"/>
      <c r="GO14" s="232"/>
      <c r="GP14" s="232"/>
      <c r="GQ14" s="232"/>
      <c r="GR14" s="232"/>
      <c r="GS14" s="232"/>
      <c r="GT14" s="232"/>
      <c r="GU14" s="232"/>
      <c r="GV14" s="232"/>
      <c r="GW14" s="232"/>
      <c r="GX14" s="232"/>
      <c r="GY14" s="232"/>
      <c r="GZ14" s="232"/>
      <c r="HA14" s="232"/>
      <c r="HB14" s="232"/>
      <c r="HC14" s="232"/>
      <c r="HD14" s="232"/>
      <c r="HE14" s="232"/>
      <c r="HF14" s="232"/>
      <c r="HG14" s="232"/>
      <c r="HH14" s="232"/>
      <c r="HI14" s="232"/>
      <c r="HJ14" s="232"/>
      <c r="HK14" s="232"/>
      <c r="HL14" s="232"/>
      <c r="HM14" s="232"/>
      <c r="HN14" s="232"/>
      <c r="HO14" s="232"/>
      <c r="HP14" s="232"/>
      <c r="HQ14" s="232"/>
      <c r="HR14" s="232"/>
      <c r="HS14" s="232"/>
    </row>
    <row r="15" ht="23" customHeight="1" spans="1:227">
      <c r="A15" s="86"/>
      <c r="B15" s="80"/>
      <c r="C15" s="87"/>
      <c r="D15" s="228"/>
      <c r="E15" s="228"/>
      <c r="F15" s="228"/>
      <c r="G15" s="228"/>
      <c r="H15" s="228"/>
      <c r="I15" s="228"/>
      <c r="J15" s="228"/>
      <c r="K15" s="230"/>
      <c r="L15" s="228"/>
      <c r="M15" s="228"/>
      <c r="N15" s="228"/>
      <c r="O15" s="228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  <c r="EF15" s="232"/>
      <c r="EG15" s="232"/>
      <c r="EH15" s="232"/>
      <c r="EI15" s="232"/>
      <c r="EJ15" s="232"/>
      <c r="EK15" s="232"/>
      <c r="EL15" s="232"/>
      <c r="EM15" s="232"/>
      <c r="EN15" s="232"/>
      <c r="EO15" s="232"/>
      <c r="EP15" s="232"/>
      <c r="EQ15" s="232"/>
      <c r="ER15" s="232"/>
      <c r="ES15" s="232"/>
      <c r="ET15" s="232"/>
      <c r="EU15" s="232"/>
      <c r="EV15" s="232"/>
      <c r="EW15" s="232"/>
      <c r="EX15" s="232"/>
      <c r="EY15" s="232"/>
      <c r="EZ15" s="232"/>
      <c r="FA15" s="232"/>
      <c r="FB15" s="232"/>
      <c r="FC15" s="232"/>
      <c r="FD15" s="232"/>
      <c r="FE15" s="232"/>
      <c r="FF15" s="232"/>
      <c r="FG15" s="232"/>
      <c r="FH15" s="232"/>
      <c r="FI15" s="232"/>
      <c r="FJ15" s="232"/>
      <c r="FK15" s="232"/>
      <c r="FL15" s="232"/>
      <c r="FM15" s="232"/>
      <c r="FN15" s="232"/>
      <c r="FO15" s="232"/>
      <c r="FP15" s="232"/>
      <c r="FQ15" s="232"/>
      <c r="FR15" s="232"/>
      <c r="FS15" s="232"/>
      <c r="FT15" s="232"/>
      <c r="FU15" s="232"/>
      <c r="FV15" s="232"/>
      <c r="FW15" s="232"/>
      <c r="FX15" s="232"/>
      <c r="FY15" s="232"/>
      <c r="FZ15" s="232"/>
      <c r="GA15" s="232"/>
      <c r="GB15" s="232"/>
      <c r="GC15" s="232"/>
      <c r="GD15" s="232"/>
      <c r="GE15" s="232"/>
      <c r="GF15" s="232"/>
      <c r="GG15" s="232"/>
      <c r="GH15" s="232"/>
      <c r="GI15" s="232"/>
      <c r="GJ15" s="232"/>
      <c r="GK15" s="232"/>
      <c r="GL15" s="232"/>
      <c r="GM15" s="232"/>
      <c r="GN15" s="232"/>
      <c r="GO15" s="232"/>
      <c r="GP15" s="232"/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  <c r="HF15" s="232"/>
      <c r="HG15" s="232"/>
      <c r="HH15" s="232"/>
      <c r="HI15" s="232"/>
      <c r="HJ15" s="232"/>
      <c r="HK15" s="232"/>
      <c r="HL15" s="232"/>
      <c r="HM15" s="232"/>
      <c r="HN15" s="232"/>
      <c r="HO15" s="232"/>
      <c r="HP15" s="232"/>
      <c r="HQ15" s="232"/>
      <c r="HR15" s="232"/>
      <c r="HS15" s="232"/>
    </row>
    <row r="16" ht="23" customHeight="1" spans="1:227">
      <c r="A16" s="86"/>
      <c r="B16" s="80"/>
      <c r="C16" s="87"/>
      <c r="D16" s="228"/>
      <c r="E16" s="228"/>
      <c r="F16" s="228"/>
      <c r="G16" s="228"/>
      <c r="H16" s="228"/>
      <c r="I16" s="228"/>
      <c r="J16" s="228"/>
      <c r="K16" s="230"/>
      <c r="L16" s="228"/>
      <c r="M16" s="228"/>
      <c r="N16" s="228"/>
      <c r="O16" s="228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232"/>
      <c r="HP16" s="232"/>
      <c r="HQ16" s="232"/>
      <c r="HR16" s="232"/>
      <c r="HS16" s="232"/>
    </row>
    <row r="17" ht="23" customHeight="1" spans="1:227">
      <c r="A17" s="86"/>
      <c r="B17" s="80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2"/>
      <c r="DT17" s="232"/>
      <c r="DU17" s="232"/>
      <c r="DV17" s="232"/>
      <c r="DW17" s="232"/>
      <c r="DX17" s="232"/>
      <c r="DY17" s="232"/>
      <c r="DZ17" s="232"/>
      <c r="EA17" s="232"/>
      <c r="EB17" s="232"/>
      <c r="EC17" s="232"/>
      <c r="ED17" s="232"/>
      <c r="EE17" s="232"/>
      <c r="EF17" s="232"/>
      <c r="EG17" s="232"/>
      <c r="EH17" s="232"/>
      <c r="EI17" s="232"/>
      <c r="EJ17" s="232"/>
      <c r="EK17" s="232"/>
      <c r="EL17" s="232"/>
      <c r="EM17" s="232"/>
      <c r="EN17" s="232"/>
      <c r="EO17" s="232"/>
      <c r="EP17" s="232"/>
      <c r="EQ17" s="232"/>
      <c r="ER17" s="232"/>
      <c r="ES17" s="232"/>
      <c r="ET17" s="232"/>
      <c r="EU17" s="232"/>
      <c r="EV17" s="232"/>
      <c r="EW17" s="232"/>
      <c r="EX17" s="232"/>
      <c r="EY17" s="232"/>
      <c r="EZ17" s="232"/>
      <c r="FA17" s="232"/>
      <c r="FB17" s="232"/>
      <c r="FC17" s="232"/>
      <c r="FD17" s="232"/>
      <c r="FE17" s="232"/>
      <c r="FF17" s="232"/>
      <c r="FG17" s="232"/>
      <c r="FH17" s="232"/>
      <c r="FI17" s="232"/>
      <c r="FJ17" s="232"/>
      <c r="FK17" s="232"/>
      <c r="FL17" s="232"/>
      <c r="FM17" s="232"/>
      <c r="FN17" s="232"/>
      <c r="FO17" s="232"/>
      <c r="FP17" s="232"/>
      <c r="FQ17" s="232"/>
      <c r="FR17" s="232"/>
      <c r="FS17" s="232"/>
      <c r="FT17" s="232"/>
      <c r="FU17" s="232"/>
      <c r="FV17" s="232"/>
      <c r="FW17" s="232"/>
      <c r="FX17" s="232"/>
      <c r="FY17" s="232"/>
      <c r="FZ17" s="232"/>
      <c r="GA17" s="232"/>
      <c r="GB17" s="232"/>
      <c r="GC17" s="232"/>
      <c r="GD17" s="232"/>
      <c r="GE17" s="232"/>
      <c r="GF17" s="232"/>
      <c r="GG17" s="232"/>
      <c r="GH17" s="232"/>
      <c r="GI17" s="232"/>
      <c r="GJ17" s="232"/>
      <c r="GK17" s="232"/>
      <c r="GL17" s="232"/>
      <c r="GM17" s="232"/>
      <c r="GN17" s="232"/>
      <c r="GO17" s="232"/>
      <c r="GP17" s="232"/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  <c r="HF17" s="232"/>
      <c r="HG17" s="232"/>
      <c r="HH17" s="232"/>
      <c r="HI17" s="232"/>
      <c r="HJ17" s="232"/>
      <c r="HK17" s="232"/>
      <c r="HL17" s="232"/>
      <c r="HM17" s="232"/>
      <c r="HN17" s="232"/>
      <c r="HO17" s="232"/>
      <c r="HP17" s="232"/>
      <c r="HQ17" s="232"/>
      <c r="HR17" s="232"/>
      <c r="HS17" s="232"/>
    </row>
    <row r="18" ht="23" customHeight="1" spans="1:15">
      <c r="A18" s="86"/>
      <c r="B18" s="89"/>
      <c r="C18" s="8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ht="23" customHeight="1" spans="1:15">
      <c r="A19" s="86"/>
      <c r="B19" s="89"/>
      <c r="C19" s="87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ht="23" customHeight="1" spans="1:15">
      <c r="A20" s="86"/>
      <c r="B20" s="89"/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ht="23" customHeight="1" spans="1:15">
      <c r="A21" s="86"/>
      <c r="B21" s="89"/>
      <c r="C21" s="87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ht="23" customHeight="1" spans="1:15">
      <c r="A22" s="86"/>
      <c r="B22" s="89"/>
      <c r="C22" s="87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</row>
    <row r="23" ht="23" customHeight="1" spans="1:15">
      <c r="A23" s="86"/>
      <c r="B23" s="89"/>
      <c r="C23" s="87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ht="23" customHeight="1" spans="1:15">
      <c r="A24" s="86"/>
      <c r="B24" s="89"/>
      <c r="C24" s="87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</row>
    <row r="25" ht="23" customHeight="1" spans="1:15">
      <c r="A25" s="86"/>
      <c r="B25" s="89"/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ht="23" customHeight="1" spans="1:15">
      <c r="A26" s="86"/>
      <c r="B26" s="89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ht="23" customHeight="1" spans="1:15">
      <c r="A27" s="86"/>
      <c r="B27" s="89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</row>
    <row r="28" ht="23" customHeight="1" spans="1:15">
      <c r="A28" s="86"/>
      <c r="B28" s="89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2023-09-08T01:44:45Z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8B939AE80A744705BFBB6948DAFE6DA5_13</vt:lpwstr>
  </property>
  <property fmtid="{D5CDD505-2E9C-101B-9397-08002B2CF9AE}" pid="4" name="KSOProductBuildVer">
    <vt:lpwstr>2052-12.1.0.15358</vt:lpwstr>
  </property>
</Properties>
</file>