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185" windowHeight="9210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/>
  <c r="F40"/>
  <c r="D40"/>
  <c r="B40"/>
  <c r="H37"/>
  <c r="F37"/>
  <c r="D37"/>
  <c r="B37"/>
</calcChain>
</file>

<file path=xl/sharedStrings.xml><?xml version="1.0" encoding="utf-8"?>
<sst xmlns="http://schemas.openxmlformats.org/spreadsheetml/2006/main" count="1227" uniqueCount="562">
  <si>
    <t>2024年部门预算公开表</t>
  </si>
  <si>
    <t>单位编码：</t>
  </si>
  <si>
    <t>926001</t>
  </si>
  <si>
    <t>单位名称：</t>
  </si>
  <si>
    <t>汨罗市屈子祠镇人民政府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</si>
  <si>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</si>
  <si>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</si>
  <si>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</si>
  <si>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</si>
  <si>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</si>
  <si>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</si>
  <si>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</si>
  <si>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</si>
  <si>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</si>
  <si>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</si>
  <si>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</si>
  <si>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</si>
  <si>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</si>
  <si>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</si>
  <si>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</si>
  <si>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</si>
  <si>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</si>
  <si>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</si>
  <si>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</si>
  <si>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</si>
  <si>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</si>
  <si>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</si>
  <si>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</si>
  <si>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</si>
  <si>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</si>
  <si>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</si>
  <si>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</si>
  <si>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单位：汨罗市屈子祠镇人民政府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</si>
  <si>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</si>
  <si>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</si>
  <si>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</si>
  <si>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</si>
  <si>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</si>
  <si>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</si>
  <si>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</si>
  <si>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</si>
  <si>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</si>
  <si>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</si>
  <si>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</si>
  <si>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</si>
  <si>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</si>
  <si>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</si>
  <si>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</si>
  <si>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</si>
  <si>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</si>
  <si>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</si>
  <si>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</si>
  <si>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</si>
  <si>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</si>
  <si>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</si>
  <si>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</si>
  <si>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</si>
  <si>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</si>
  <si>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</si>
  <si>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</si>
  <si>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</si>
  <si>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</si>
  <si>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</si>
  <si>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</si>
  <si>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</si>
  <si>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</si>
  <si>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</si>
  <si>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</si>
  <si>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</si>
  <si>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</si>
  <si>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</si>
  <si>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</si>
  <si>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</si>
  <si>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</si>
  <si>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</si>
  <si>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</si>
  <si>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</si>
  <si>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</si>
  <si>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</si>
  <si>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</si>
  <si>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</si>
  <si>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</si>
  <si>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</si>
  <si>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</si>
  <si>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</si>
  <si>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</si>
  <si>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</si>
  <si>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</si>
  <si>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</si>
  <si>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</si>
  <si>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</si>
  <si>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</si>
  <si>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</si>
  <si>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</si>
  <si>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</si>
  <si>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</si>
  <si>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</si>
  <si>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</si>
  <si>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</si>
  <si>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</si>
  <si>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</si>
  <si>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</si>
  <si>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</si>
  <si>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</si>
  <si>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</si>
  <si>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</si>
  <si>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</si>
  <si>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</si>
  <si>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</si>
  <si>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</si>
  <si>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</si>
  <si>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</si>
  <si>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</si>
  <si>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</si>
  <si>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</si>
  <si>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</si>
  <si>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</si>
  <si>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</si>
  <si>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</si>
  <si>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</si>
  <si>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</si>
  <si>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</si>
  <si>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</si>
  <si>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</si>
  <si>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</si>
  <si>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</si>
  <si>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</si>
  <si>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</si>
  <si>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</si>
  <si>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</si>
  <si>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</si>
  <si>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</si>
  <si>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</si>
  <si>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</si>
  <si>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</si>
  <si>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</si>
  <si>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</si>
  <si>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</si>
  <si>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</si>
  <si>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</si>
  <si>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</si>
  <si>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</si>
  <si>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</si>
  <si>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</si>
  <si>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</si>
  <si>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</si>
  <si>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</si>
  <si>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</si>
  <si>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</si>
  <si>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</si>
  <si>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</si>
  <si>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</si>
  <si>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</si>
  <si>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</si>
  <si>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</si>
  <si>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926</t>
  </si>
  <si>
    <t xml:space="preserve">  926001</t>
  </si>
  <si>
    <t xml:space="preserve">  汨罗市屈子祠镇人民政府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</si>
  <si>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</si>
  <si>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</si>
  <si>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</si>
  <si>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</si>
  <si>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</si>
  <si>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</si>
  <si>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</si>
  <si>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</si>
  <si>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</si>
  <si>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</si>
  <si>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</si>
  <si>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</si>
  <si>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汨罗市屈子祠镇人民政府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</si>
  <si>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</si>
  <si>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</si>
  <si>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</si>
  <si>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</si>
  <si>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</si>
  <si>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</si>
  <si>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</si>
  <si>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</si>
  <si>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</si>
  <si>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</si>
  <si>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</si>
  <si>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</si>
  <si>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</si>
  <si>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</si>
  <si>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</si>
  <si>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</si>
  <si>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</si>
  <si>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</si>
  <si>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</si>
  <si>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</si>
  <si>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</si>
  <si>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</si>
  <si>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</si>
  <si>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</si>
  <si>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</si>
  <si>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</si>
  <si>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</si>
  <si>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</si>
  <si>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</si>
  <si>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</si>
  <si>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</si>
  <si>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</si>
  <si>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</si>
  <si>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</si>
  <si>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</si>
  <si>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</si>
  <si>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</si>
  <si>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</si>
  <si>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</si>
  <si>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</si>
  <si>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</si>
  <si>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</si>
  <si>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</si>
  <si>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</si>
  <si>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</si>
  <si>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</si>
  <si>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</si>
  <si>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</si>
  <si>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</si>
  <si>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</si>
  <si>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</si>
  <si>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</si>
  <si>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</si>
  <si>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</si>
  <si>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</si>
  <si>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</si>
  <si>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</si>
  <si>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</si>
  <si>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</si>
  <si>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926001</t>
  </si>
  <si>
    <t xml:space="preserve">    行政运行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</si>
  <si>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</si>
  <si>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</si>
  <si>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</si>
  <si>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</si>
  <si>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</si>
  <si>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</si>
  <si>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</si>
  <si>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</si>
  <si>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</si>
  <si>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</si>
  <si>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</si>
  <si>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</si>
  <si>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</si>
  <si>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</si>
  <si>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</si>
  <si>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</si>
  <si>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</si>
  <si>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</si>
  <si>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</si>
  <si>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</si>
  <si>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</si>
  <si>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</si>
  <si>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</si>
  <si>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</si>
  <si>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</si>
  <si>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</si>
  <si>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</si>
  <si>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</si>
  <si>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</si>
  <si>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</si>
  <si>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</si>
  <si>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</si>
  <si>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</si>
  <si>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</si>
  <si>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</si>
  <si>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</si>
  <si>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</si>
  <si>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</si>
  <si>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</si>
  <si>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</si>
  <si>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</si>
  <si>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</si>
  <si>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</si>
  <si>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</si>
  <si>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</si>
  <si>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</si>
  <si>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</si>
  <si>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</si>
  <si>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</si>
  <si>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</si>
  <si>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</si>
  <si>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</si>
  <si>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</si>
  <si>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</si>
  <si>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</si>
  <si>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</si>
  <si>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</si>
  <si>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</si>
  <si>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</si>
  <si>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</si>
  <si>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</si>
  <si>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</si>
  <si>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</si>
  <si>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</si>
  <si>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</si>
  <si>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</si>
  <si>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</si>
  <si>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</si>
  <si>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</si>
  <si>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</si>
  <si>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</si>
  <si>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</si>
  <si>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</si>
  <si>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</si>
  <si>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</si>
  <si>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</si>
  <si>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</si>
  <si>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</si>
  <si>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</si>
  <si>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</si>
  <si>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</si>
  <si>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</si>
  <si>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</si>
  <si>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</si>
  <si>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</si>
  <si>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</si>
  <si>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</si>
  <si>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</si>
  <si>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</si>
  <si>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</si>
  <si>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</si>
  <si>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</si>
  <si>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</si>
  <si>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</si>
  <si>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</si>
  <si>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</si>
  <si>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</si>
  <si>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</si>
  <si>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</si>
  <si>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</si>
  <si>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</si>
  <si>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</si>
  <si>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</si>
  <si>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</si>
  <si>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</si>
  <si>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</si>
  <si>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</si>
  <si>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</si>
  <si>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</si>
  <si>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</si>
  <si>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</si>
  <si>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</si>
  <si>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</si>
  <si>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</si>
  <si>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</si>
  <si>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</si>
  <si>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</si>
  <si>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</si>
  <si>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</si>
  <si>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</si>
  <si>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</si>
  <si>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</si>
  <si>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</si>
  <si>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</si>
  <si>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</si>
  <si>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</si>
  <si>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</si>
  <si>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</si>
  <si>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</si>
  <si>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</si>
  <si>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</si>
  <si>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</si>
  <si>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</si>
  <si>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</si>
  <si>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</si>
  <si>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</si>
  <si>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</si>
  <si>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</si>
  <si>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</si>
  <si>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</si>
  <si>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</si>
  <si>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</si>
  <si>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</si>
  <si>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</si>
  <si>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</si>
  <si>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</si>
  <si>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</si>
  <si>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</si>
  <si>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</si>
  <si>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</si>
  <si>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</si>
  <si>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</si>
  <si>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</si>
  <si>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</si>
  <si>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</si>
  <si>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</si>
  <si>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</si>
  <si>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</si>
  <si>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</si>
  <si>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</si>
  <si>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</si>
  <si>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</si>
  <si>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</si>
  <si>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</si>
  <si>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</si>
  <si>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</si>
  <si>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</si>
  <si>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</si>
  <si>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</si>
  <si>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</si>
  <si>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</si>
  <si>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</si>
  <si>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</si>
  <si>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</si>
  <si>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</si>
  <si>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</si>
  <si>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</si>
  <si>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</si>
  <si>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</si>
  <si>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</si>
  <si>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</si>
  <si>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</si>
  <si>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</si>
  <si>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</si>
  <si>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</si>
  <si>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</si>
  <si>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</si>
  <si>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</si>
  <si>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</si>
  <si>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</si>
  <si>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</si>
  <si>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</si>
  <si>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</si>
  <si>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</si>
  <si>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</si>
  <si>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</si>
  <si>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</si>
  <si>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</si>
  <si>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</si>
  <si>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</si>
  <si>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</si>
  <si>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</si>
  <si>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</si>
  <si>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</si>
  <si>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</si>
  <si>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</si>
  <si>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</si>
  <si>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</si>
  <si>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</si>
  <si>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</si>
  <si>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</si>
  <si>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</si>
  <si>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</si>
  <si>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</si>
  <si>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</si>
  <si>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</si>
  <si>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</si>
  <si>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</si>
  <si>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</si>
  <si>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</si>
  <si>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推动区域经济发展</t>
  </si>
  <si>
    <t>社会成本指标</t>
  </si>
  <si>
    <t>维持社会稳定</t>
  </si>
  <si>
    <t>维持住社会稳定</t>
  </si>
  <si>
    <t>生态环境成本指标</t>
  </si>
  <si>
    <t>保护生态环境</t>
  </si>
  <si>
    <t>维护住绿水青山</t>
  </si>
  <si>
    <t>产出指标</t>
  </si>
  <si>
    <t>数量指标</t>
  </si>
  <si>
    <t>覆盖全年</t>
  </si>
  <si>
    <t>2024年</t>
  </si>
  <si>
    <t>质量指标</t>
  </si>
  <si>
    <t>高效高质量</t>
  </si>
  <si>
    <t>高质量完成</t>
  </si>
  <si>
    <t>实效指标</t>
  </si>
  <si>
    <t>信息报送、督查检查、文书处理</t>
  </si>
  <si>
    <t>及时完成</t>
  </si>
  <si>
    <t>效益指标</t>
  </si>
  <si>
    <t>经济效益指标</t>
  </si>
  <si>
    <t>不适用</t>
  </si>
  <si>
    <t>无</t>
  </si>
  <si>
    <t>社会效益指标</t>
  </si>
  <si>
    <t>生态效益指标</t>
  </si>
  <si>
    <t>可持续影响指标</t>
  </si>
  <si>
    <t>满意度指标</t>
  </si>
  <si>
    <t>服务对象满意度指标</t>
  </si>
  <si>
    <t>社会公众或服务对象满意度</t>
  </si>
  <si>
    <t>社会公众或服务对象满意度≧95%</t>
  </si>
  <si>
    <t>注：如果本表格为空，则表示本年度未安排此项目。</t>
  </si>
  <si>
    <t>部门公开表23</t>
  </si>
  <si>
    <t>单位：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</si>
  <si>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</si>
  <si>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</si>
  <si>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</si>
  <si>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</si>
  <si>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</si>
  <si>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</si>
  <si>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</si>
  <si>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</si>
  <si>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</si>
  <si>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</si>
  <si>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习近平新时代中国特色社会主义思想和党的二十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建设富饶美丽幸福屈子祠，向着更高品质的生态文化活力汨罗坚实迈进。</t>
  </si>
  <si>
    <t>严格按2024年预算执行</t>
  </si>
  <si>
    <t>定量</t>
  </si>
  <si>
    <t>2024年一般公共预算基本支1098.695336万元</t>
  </si>
  <si>
    <t>元</t>
  </si>
  <si>
    <t>未达指标值酌情扣分</t>
  </si>
  <si>
    <t>节俭高效</t>
  </si>
  <si>
    <t>定性</t>
  </si>
  <si>
    <t>无具体指标值</t>
  </si>
  <si>
    <t>促进生态良性发展</t>
  </si>
  <si>
    <t xml:space="preserve"> 数量指标</t>
  </si>
  <si>
    <t>严格按预算执行，确保干职工工资福利支出到位、严格按预算执行，确保政府商品和服务支出到位、严格按预算执行，确保政府对个人和家庭的补助到位</t>
  </si>
  <si>
    <t>确保工资福利支出915.140736万元、确保商品和服务支出173.08万元、确保对个人和家庭的补助10.4746万元</t>
  </si>
  <si>
    <t xml:space="preserve"> 质量指标</t>
  </si>
  <si>
    <t>按照《预算法》、《会计法》等财务法律法规规定控制支出；按照党风廉政建设规定规范支出。</t>
  </si>
  <si>
    <t>确保屈子祠镇人民政府各项基本支出、项目支出合规合法。</t>
  </si>
  <si>
    <t>按照《预算法》、《会计法》等财务法律法规规定控制支出；按照党风廉政建设规定规范支出</t>
  </si>
  <si>
    <t xml:space="preserve"> 时效指标</t>
  </si>
  <si>
    <t>按照相关规规定及时安排经费支出。</t>
  </si>
  <si>
    <t>确保各项支出合规合法，及时到位，促进各项工作任务顺利完成。</t>
  </si>
  <si>
    <t>年度</t>
  </si>
  <si>
    <t xml:space="preserve">效益指标 </t>
  </si>
  <si>
    <t>促进产业发展</t>
  </si>
  <si>
    <t>通过基础设施等改善，促进城乡产业发展，群众可通过形成或加入合作社等形式受益，致富能力持续增强。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</si>
  <si>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</si>
  <si>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</si>
  <si>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生态文明</t>
  </si>
  <si>
    <t>将卫生环境保护贯穿到辖区村（社区）、丰富文化生活，加强乡风文明建设着力建设生态环保、节能高效的社会环境</t>
  </si>
  <si>
    <t xml:space="preserve"> 可持续影响指标</t>
  </si>
  <si>
    <t>项目进展顺利</t>
  </si>
  <si>
    <t>体现政策导向，长期保障工作和项目平稳进行，经济持续增长</t>
  </si>
  <si>
    <t>相关部门和单位及群众满意</t>
  </si>
  <si>
    <t>≥</t>
  </si>
  <si>
    <t>≧95%</t>
  </si>
  <si>
    <t>%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</si>
  <si>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</si>
  <si>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</si>
  <si>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</si>
  <si>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</si>
  <si>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</si>
  <si>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</si>
  <si>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</si>
  <si>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</si>
  <si>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</si>
  <si>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</si>
  <si>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</si>
  <si>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办公家具</t>
  </si>
  <si>
    <t>家具和用具A05000000</t>
  </si>
  <si>
    <t>2010399其他政府办公厅（室）及相关机构事务</t>
  </si>
  <si>
    <t>货物</t>
  </si>
  <si>
    <t>复印纸</t>
  </si>
  <si>
    <t>复印纸A05040101</t>
  </si>
  <si>
    <t>办公用品</t>
  </si>
  <si>
    <t>纸制品纸制文具及办公用品卫生用纸制品
（A05040000）</t>
  </si>
  <si>
    <t>水库引水渠</t>
  </si>
  <si>
    <t>堤坝工程施工B02090200</t>
  </si>
  <si>
    <t>2130306水利工程建设</t>
  </si>
  <si>
    <t>工程</t>
  </si>
  <si>
    <t>保障性住房</t>
  </si>
  <si>
    <r>
      <rPr>
        <sz val="10"/>
        <rFont val="宋体"/>
        <family val="3"/>
        <charset val="134"/>
      </rPr>
      <t>房</t>
    </r>
    <r>
      <rPr>
        <sz val="10"/>
        <rFont val="宋体"/>
        <family val="3"/>
        <charset val="134"/>
      </rPr>
      <t>屋修缮B08010000</t>
    </r>
  </si>
  <si>
    <t>2120303小城镇基础设施建设</t>
  </si>
  <si>
    <t>粪污还田治理</t>
  </si>
  <si>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family val="3"/>
        <charset val="134"/>
      </rPr>
      <t>其他环保工程施工</t>
    </r>
    <r>
      <rPr>
        <sz val="10"/>
        <color indexed="8"/>
        <rFont val="Times New Roman"/>
        <family val="1"/>
      </rPr>
      <t>B02149900</t>
    </r>
  </si>
  <si>
    <t>2130199其他农业农村支出</t>
  </si>
  <si>
    <t>河道治理</t>
  </si>
  <si>
    <t>2130305水利工程建设</t>
  </si>
  <si>
    <t>其他印刷服务</t>
  </si>
  <si>
    <t>其他印刷服务C23090199</t>
  </si>
  <si>
    <t>服务</t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</si>
</sst>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8" formatCode="#,##0.00_ "/>
    <numFmt numFmtId="179" formatCode="0.00_ "/>
  </numFmts>
  <fonts count="27">
    <font>
      <sz val="11"/>
      <color indexed="8"/>
      <name val="宋体"/>
      <charset val="1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SimSun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仿宋_GB2312"/>
      <charset val="134"/>
    </font>
    <font>
      <sz val="9"/>
      <name val="SimSun"/>
      <charset val="134"/>
    </font>
    <font>
      <sz val="9"/>
      <name val="宋体"/>
      <family val="3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7"/>
      <color theme="1"/>
      <name val="SimSun"/>
      <charset val="134"/>
    </font>
    <font>
      <sz val="7"/>
      <color theme="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25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1" applyNumberFormat="1" applyFont="1" applyFill="1" applyAlignment="1">
      <alignment horizontal="left" vertical="top" wrapText="1"/>
    </xf>
    <xf numFmtId="0" fontId="2" fillId="0" borderId="0" xfId="1" applyNumberFormat="1" applyFont="1" applyFill="1" applyAlignment="1">
      <alignment horizontal="right" vertical="center" wrapText="1"/>
    </xf>
    <xf numFmtId="0" fontId="1" fillId="0" borderId="0" xfId="1" applyNumberFormat="1" applyFont="1" applyFill="1" applyAlignment="1">
      <alignment horizontal="left" vertical="center" wrapText="1"/>
    </xf>
    <xf numFmtId="0" fontId="5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NumberFormat="1" applyFont="1" applyFill="1" applyAlignment="1">
      <alignment horizontal="centerContinuous" vertical="center"/>
    </xf>
    <xf numFmtId="0" fontId="3" fillId="0" borderId="0" xfId="1" applyNumberFormat="1" applyFont="1" applyFill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0" fontId="2" fillId="0" borderId="0" xfId="1" applyNumberFormat="1" applyFont="1" applyFill="1" applyAlignment="1" applyProtection="1">
      <alignment horizont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179" fontId="15" fillId="2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79" fontId="15" fillId="0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79" fontId="15" fillId="2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179" fontId="15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179" fontId="21" fillId="2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4" fontId="15" fillId="0" borderId="4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4" fontId="19" fillId="2" borderId="4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0" fontId="2" fillId="0" borderId="0" xfId="1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1" applyNumberFormat="1" applyFont="1" applyFill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NumberFormat="1" applyFont="1" applyFill="1" applyBorder="1" applyAlignment="1">
      <alignment horizontal="right" vertical="center"/>
    </xf>
  </cellXfs>
  <cellStyles count="2">
    <cellStyle name="常规" xfId="0" builtinId="0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L34" sqref="L3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23.25" customHeight="1">
      <c r="A2" s="20"/>
      <c r="B2" s="20"/>
      <c r="C2" s="20"/>
      <c r="D2" s="20"/>
      <c r="E2" s="20"/>
      <c r="F2" s="20"/>
      <c r="G2" s="20"/>
      <c r="H2" s="20"/>
      <c r="I2" s="20"/>
    </row>
    <row r="3" spans="1:9" ht="21.6" customHeight="1">
      <c r="A3" s="20"/>
      <c r="B3" s="20"/>
      <c r="C3" s="20"/>
      <c r="D3" s="20"/>
      <c r="E3" s="20"/>
      <c r="F3" s="20"/>
      <c r="G3" s="20"/>
      <c r="H3" s="20"/>
      <c r="I3" s="20"/>
    </row>
    <row r="4" spans="1:9" ht="39.6" customHeight="1">
      <c r="A4" s="103"/>
      <c r="B4" s="104"/>
      <c r="C4" s="15"/>
      <c r="D4" s="103" t="s">
        <v>1</v>
      </c>
      <c r="E4" s="106" t="s">
        <v>2</v>
      </c>
      <c r="F4" s="106"/>
      <c r="G4" s="106"/>
      <c r="H4" s="106"/>
      <c r="I4" s="15"/>
    </row>
    <row r="5" spans="1:9" ht="54.4" customHeight="1">
      <c r="A5" s="103"/>
      <c r="B5" s="104"/>
      <c r="C5" s="15"/>
      <c r="D5" s="103" t="s">
        <v>3</v>
      </c>
      <c r="E5" s="106" t="s">
        <v>4</v>
      </c>
      <c r="F5" s="106"/>
      <c r="G5" s="106"/>
      <c r="H5" s="106"/>
      <c r="I5" s="15"/>
    </row>
    <row r="6" spans="1:9" ht="16.350000000000001" customHeight="1"/>
    <row r="7" spans="1:9" ht="16.350000000000001" customHeight="1"/>
    <row r="8" spans="1:9" ht="16.350000000000001" customHeight="1">
      <c r="D8" s="15"/>
    </row>
  </sheetData>
  <mergeCells count="3">
    <mergeCell ref="A1:I1"/>
    <mergeCell ref="E4:H4"/>
    <mergeCell ref="E5:H5"/>
  </mergeCells>
  <phoneticPr fontId="2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2"/>
  <sheetViews>
    <sheetView topLeftCell="A25" zoomScale="130" zoomScaleNormal="130" workbookViewId="0">
      <selection activeCell="H16" sqref="H16"/>
    </sheetView>
  </sheetViews>
  <sheetFormatPr defaultColWidth="10" defaultRowHeight="13.5"/>
  <cols>
    <col min="1" max="1" width="15.875" customWidth="1"/>
    <col min="2" max="2" width="20.375" customWidth="1"/>
    <col min="3" max="3" width="11.25" customWidth="1"/>
    <col min="4" max="4" width="15.375" customWidth="1"/>
    <col min="5" max="5" width="13.5" customWidth="1"/>
  </cols>
  <sheetData>
    <row r="1" spans="1:5" ht="18.95" customHeight="1">
      <c r="A1" s="15"/>
      <c r="B1" s="15"/>
      <c r="C1" s="15"/>
      <c r="D1" s="15"/>
      <c r="E1" s="41" t="s">
        <v>282</v>
      </c>
    </row>
    <row r="2" spans="1:5" ht="27" customHeight="1">
      <c r="A2" s="114" t="s">
        <v>14</v>
      </c>
      <c r="B2" s="114"/>
      <c r="C2" s="114"/>
      <c r="D2" s="114"/>
      <c r="E2" s="114"/>
    </row>
    <row r="3" spans="1:5" ht="23.25" customHeight="1">
      <c r="A3" s="117" t="s">
        <v>32</v>
      </c>
      <c r="B3" s="117"/>
      <c r="C3" s="117"/>
      <c r="D3" s="117"/>
      <c r="E3" s="73" t="s">
        <v>33</v>
      </c>
    </row>
    <row r="4" spans="1:5" ht="20.25" customHeight="1">
      <c r="A4" s="112" t="s">
        <v>283</v>
      </c>
      <c r="B4" s="112"/>
      <c r="C4" s="112" t="s">
        <v>284</v>
      </c>
      <c r="D4" s="112"/>
      <c r="E4" s="112"/>
    </row>
    <row r="5" spans="1:5" ht="22.9" customHeight="1">
      <c r="A5" s="36" t="s">
        <v>285</v>
      </c>
      <c r="B5" s="36" t="s">
        <v>161</v>
      </c>
      <c r="C5" s="36" t="s">
        <v>137</v>
      </c>
      <c r="D5" s="36" t="s">
        <v>260</v>
      </c>
      <c r="E5" s="36" t="s">
        <v>261</v>
      </c>
    </row>
    <row r="6" spans="1:5" ht="22.5" customHeight="1">
      <c r="A6" s="57" t="s">
        <v>286</v>
      </c>
      <c r="B6" s="57" t="s">
        <v>224</v>
      </c>
      <c r="C6" s="60">
        <v>10.474600000000001</v>
      </c>
      <c r="D6" s="60">
        <v>10.474600000000001</v>
      </c>
      <c r="E6" s="60"/>
    </row>
    <row r="7" spans="1:5" ht="23.25" customHeight="1">
      <c r="A7" s="74" t="s">
        <v>287</v>
      </c>
      <c r="B7" s="74" t="s">
        <v>288</v>
      </c>
      <c r="C7" s="60">
        <v>8.8905999999999992</v>
      </c>
      <c r="D7" s="60">
        <v>8.8905999999999992</v>
      </c>
      <c r="E7" s="60"/>
    </row>
    <row r="8" spans="1:5" ht="26.45" customHeight="1">
      <c r="A8" s="74" t="s">
        <v>289</v>
      </c>
      <c r="B8" s="74" t="s">
        <v>290</v>
      </c>
      <c r="C8" s="60">
        <v>1.5840000000000001</v>
      </c>
      <c r="D8" s="60">
        <v>1.5840000000000001</v>
      </c>
      <c r="E8" s="60"/>
    </row>
    <row r="9" spans="1:5" ht="19.5" customHeight="1">
      <c r="A9" s="57" t="s">
        <v>291</v>
      </c>
      <c r="B9" s="57" t="s">
        <v>239</v>
      </c>
      <c r="C9" s="60">
        <v>915.14073599999995</v>
      </c>
      <c r="D9" s="60">
        <v>915.14073599999995</v>
      </c>
      <c r="E9" s="60"/>
    </row>
    <row r="10" spans="1:5" ht="26.45" customHeight="1">
      <c r="A10" s="74" t="s">
        <v>292</v>
      </c>
      <c r="B10" s="74" t="s">
        <v>293</v>
      </c>
      <c r="C10" s="60">
        <v>31.066800000000001</v>
      </c>
      <c r="D10" s="60">
        <v>31.066800000000001</v>
      </c>
      <c r="E10" s="60"/>
    </row>
    <row r="11" spans="1:5" ht="26.45" customHeight="1">
      <c r="A11" s="74" t="s">
        <v>294</v>
      </c>
      <c r="B11" s="74" t="s">
        <v>295</v>
      </c>
      <c r="C11" s="60">
        <v>298.22013600000002</v>
      </c>
      <c r="D11" s="60">
        <v>298.22013600000002</v>
      </c>
      <c r="E11" s="60"/>
    </row>
    <row r="12" spans="1:5" ht="26.45" customHeight="1">
      <c r="A12" s="74" t="s">
        <v>296</v>
      </c>
      <c r="B12" s="74" t="s">
        <v>297</v>
      </c>
      <c r="C12" s="60">
        <v>232.41026400000001</v>
      </c>
      <c r="D12" s="60">
        <v>232.41026400000001</v>
      </c>
      <c r="E12" s="60"/>
    </row>
    <row r="13" spans="1:5" ht="26.45" customHeight="1">
      <c r="A13" s="74" t="s">
        <v>298</v>
      </c>
      <c r="B13" s="74" t="s">
        <v>299</v>
      </c>
      <c r="C13" s="60">
        <v>112.006704</v>
      </c>
      <c r="D13" s="60">
        <v>112.006704</v>
      </c>
      <c r="E13" s="60"/>
    </row>
    <row r="14" spans="1:5" ht="26.45" customHeight="1">
      <c r="A14" s="74" t="s">
        <v>300</v>
      </c>
      <c r="B14" s="74" t="s">
        <v>301</v>
      </c>
      <c r="C14" s="60">
        <v>84.900863999999999</v>
      </c>
      <c r="D14" s="60">
        <v>84.900863999999999</v>
      </c>
      <c r="E14" s="60"/>
    </row>
    <row r="15" spans="1:5" ht="26.45" customHeight="1">
      <c r="A15" s="74" t="s">
        <v>302</v>
      </c>
      <c r="B15" s="74" t="s">
        <v>303</v>
      </c>
      <c r="C15" s="60">
        <v>42.450431999999999</v>
      </c>
      <c r="D15" s="60">
        <v>42.450431999999999</v>
      </c>
      <c r="E15" s="60"/>
    </row>
    <row r="16" spans="1:5" ht="26.45" customHeight="1">
      <c r="A16" s="74" t="s">
        <v>304</v>
      </c>
      <c r="B16" s="74" t="s">
        <v>305</v>
      </c>
      <c r="C16" s="60">
        <v>5.3063039999999999</v>
      </c>
      <c r="D16" s="60">
        <v>5.3063039999999999</v>
      </c>
      <c r="E16" s="60"/>
    </row>
    <row r="17" spans="1:5" ht="26.45" customHeight="1">
      <c r="A17" s="74" t="s">
        <v>306</v>
      </c>
      <c r="B17" s="74" t="s">
        <v>307</v>
      </c>
      <c r="C17" s="60">
        <v>4.5103584000000003</v>
      </c>
      <c r="D17" s="60">
        <v>4.5103584000000003</v>
      </c>
      <c r="E17" s="60"/>
    </row>
    <row r="18" spans="1:5" ht="26.45" customHeight="1">
      <c r="A18" s="74" t="s">
        <v>308</v>
      </c>
      <c r="B18" s="74" t="s">
        <v>309</v>
      </c>
      <c r="C18" s="60">
        <v>63.675648000000002</v>
      </c>
      <c r="D18" s="60">
        <v>63.675648000000002</v>
      </c>
      <c r="E18" s="60"/>
    </row>
    <row r="19" spans="1:5" ht="26.45" customHeight="1">
      <c r="A19" s="57" t="s">
        <v>310</v>
      </c>
      <c r="B19" s="57" t="s">
        <v>311</v>
      </c>
      <c r="C19" s="60">
        <v>173.08</v>
      </c>
      <c r="D19" s="60"/>
      <c r="E19" s="60">
        <v>173.08</v>
      </c>
    </row>
    <row r="20" spans="1:5" ht="26.45" customHeight="1">
      <c r="A20" s="74" t="s">
        <v>312</v>
      </c>
      <c r="B20" s="74" t="s">
        <v>313</v>
      </c>
      <c r="C20" s="60">
        <v>1</v>
      </c>
      <c r="D20" s="60"/>
      <c r="E20" s="60">
        <v>1</v>
      </c>
    </row>
    <row r="21" spans="1:5" ht="26.45" customHeight="1">
      <c r="A21" s="74" t="s">
        <v>314</v>
      </c>
      <c r="B21" s="74" t="s">
        <v>315</v>
      </c>
      <c r="C21" s="60">
        <v>4.5999999999999996</v>
      </c>
      <c r="D21" s="60"/>
      <c r="E21" s="60">
        <v>4.5999999999999996</v>
      </c>
    </row>
    <row r="22" spans="1:5" ht="26.45" customHeight="1">
      <c r="A22" s="74" t="s">
        <v>316</v>
      </c>
      <c r="B22" s="74" t="s">
        <v>317</v>
      </c>
      <c r="C22" s="60">
        <v>18.399999999999999</v>
      </c>
      <c r="D22" s="60"/>
      <c r="E22" s="60">
        <v>18.399999999999999</v>
      </c>
    </row>
    <row r="23" spans="1:5" ht="26.45" customHeight="1">
      <c r="A23" s="74" t="s">
        <v>318</v>
      </c>
      <c r="B23" s="74" t="s">
        <v>319</v>
      </c>
      <c r="C23" s="60">
        <v>4.5999999999999996</v>
      </c>
      <c r="D23" s="60"/>
      <c r="E23" s="60">
        <v>4.5999999999999996</v>
      </c>
    </row>
    <row r="24" spans="1:5" ht="26.45" customHeight="1">
      <c r="A24" s="74" t="s">
        <v>320</v>
      </c>
      <c r="B24" s="74" t="s">
        <v>321</v>
      </c>
      <c r="C24" s="60">
        <v>9.1999999999999993</v>
      </c>
      <c r="D24" s="60"/>
      <c r="E24" s="60">
        <v>9.1999999999999993</v>
      </c>
    </row>
    <row r="25" spans="1:5" ht="26.45" customHeight="1">
      <c r="A25" s="74" t="s">
        <v>322</v>
      </c>
      <c r="B25" s="74" t="s">
        <v>323</v>
      </c>
      <c r="C25" s="60">
        <v>18.399999999999999</v>
      </c>
      <c r="D25" s="60"/>
      <c r="E25" s="60">
        <v>18.399999999999999</v>
      </c>
    </row>
    <row r="26" spans="1:5" ht="26.45" customHeight="1">
      <c r="A26" s="74" t="s">
        <v>324</v>
      </c>
      <c r="B26" s="74" t="s">
        <v>325</v>
      </c>
      <c r="C26" s="60">
        <v>9.1999999999999993</v>
      </c>
      <c r="D26" s="60"/>
      <c r="E26" s="60">
        <v>9.1999999999999993</v>
      </c>
    </row>
    <row r="27" spans="1:5" ht="26.45" customHeight="1">
      <c r="A27" s="74" t="s">
        <v>326</v>
      </c>
      <c r="B27" s="74" t="s">
        <v>327</v>
      </c>
      <c r="C27" s="60">
        <v>9.1999999999999993</v>
      </c>
      <c r="D27" s="60"/>
      <c r="E27" s="60">
        <v>9.1999999999999993</v>
      </c>
    </row>
    <row r="28" spans="1:5" ht="26.45" customHeight="1">
      <c r="A28" s="74" t="s">
        <v>328</v>
      </c>
      <c r="B28" s="74" t="s">
        <v>329</v>
      </c>
      <c r="C28" s="60">
        <v>61.68</v>
      </c>
      <c r="D28" s="60"/>
      <c r="E28" s="60">
        <v>61.68</v>
      </c>
    </row>
    <row r="29" spans="1:5" ht="26.45" customHeight="1">
      <c r="A29" s="74" t="s">
        <v>330</v>
      </c>
      <c r="B29" s="74" t="s">
        <v>331</v>
      </c>
      <c r="C29" s="60">
        <v>18.399999999999999</v>
      </c>
      <c r="D29" s="60"/>
      <c r="E29" s="60">
        <v>18.399999999999999</v>
      </c>
    </row>
    <row r="30" spans="1:5" ht="26.45" customHeight="1">
      <c r="A30" s="74" t="s">
        <v>332</v>
      </c>
      <c r="B30" s="74" t="s">
        <v>333</v>
      </c>
      <c r="C30" s="60">
        <v>18.399999999999999</v>
      </c>
      <c r="D30" s="60"/>
      <c r="E30" s="60">
        <v>18.399999999999999</v>
      </c>
    </row>
    <row r="31" spans="1:5" ht="26.45" customHeight="1">
      <c r="A31" s="118" t="s">
        <v>137</v>
      </c>
      <c r="B31" s="118"/>
      <c r="C31" s="60">
        <v>1098.695336</v>
      </c>
      <c r="D31" s="60">
        <v>925.61533599999996</v>
      </c>
      <c r="E31" s="60">
        <v>173.08</v>
      </c>
    </row>
    <row r="32" spans="1:5" ht="16.350000000000001" customHeight="1">
      <c r="A32" s="119"/>
      <c r="B32" s="119"/>
      <c r="C32" s="75"/>
      <c r="D32" s="75"/>
      <c r="E32" s="75"/>
    </row>
  </sheetData>
  <mergeCells count="6">
    <mergeCell ref="A32:B32"/>
    <mergeCell ref="A2:E2"/>
    <mergeCell ref="A3:D3"/>
    <mergeCell ref="A4:B4"/>
    <mergeCell ref="C4:E4"/>
    <mergeCell ref="A31:B31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4"/>
  <sheetViews>
    <sheetView topLeftCell="A4" workbookViewId="0">
      <selection activeCell="L23" sqref="L2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15"/>
      <c r="M1" s="113" t="s">
        <v>334</v>
      </c>
      <c r="N1" s="113"/>
    </row>
    <row r="2" spans="1:14" ht="44.85" customHeight="1">
      <c r="A2" s="114" t="s">
        <v>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2.35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1" t="s">
        <v>33</v>
      </c>
      <c r="N3" s="111"/>
    </row>
    <row r="4" spans="1:14" ht="42.2" customHeight="1">
      <c r="A4" s="112" t="s">
        <v>159</v>
      </c>
      <c r="B4" s="112"/>
      <c r="C4" s="112"/>
      <c r="D4" s="112" t="s">
        <v>213</v>
      </c>
      <c r="E4" s="112" t="s">
        <v>214</v>
      </c>
      <c r="F4" s="112" t="s">
        <v>238</v>
      </c>
      <c r="G4" s="112" t="s">
        <v>216</v>
      </c>
      <c r="H4" s="112"/>
      <c r="I4" s="112"/>
      <c r="J4" s="112"/>
      <c r="K4" s="112"/>
      <c r="L4" s="112" t="s">
        <v>220</v>
      </c>
      <c r="M4" s="112"/>
      <c r="N4" s="112"/>
    </row>
    <row r="5" spans="1:14" ht="39.6" customHeight="1">
      <c r="A5" s="36" t="s">
        <v>167</v>
      </c>
      <c r="B5" s="36" t="s">
        <v>168</v>
      </c>
      <c r="C5" s="36" t="s">
        <v>169</v>
      </c>
      <c r="D5" s="112"/>
      <c r="E5" s="112"/>
      <c r="F5" s="112"/>
      <c r="G5" s="36" t="s">
        <v>137</v>
      </c>
      <c r="H5" s="36" t="s">
        <v>335</v>
      </c>
      <c r="I5" s="36" t="s">
        <v>336</v>
      </c>
      <c r="J5" s="36" t="s">
        <v>337</v>
      </c>
      <c r="K5" s="36" t="s">
        <v>338</v>
      </c>
      <c r="L5" s="36" t="s">
        <v>137</v>
      </c>
      <c r="M5" s="36" t="s">
        <v>239</v>
      </c>
      <c r="N5" s="36" t="s">
        <v>339</v>
      </c>
    </row>
    <row r="6" spans="1:14" ht="22.9" customHeight="1">
      <c r="A6" s="55"/>
      <c r="B6" s="55"/>
      <c r="C6" s="55"/>
      <c r="D6" s="55"/>
      <c r="E6" s="55" t="s">
        <v>137</v>
      </c>
      <c r="F6" s="56">
        <v>915.14073599999995</v>
      </c>
      <c r="G6" s="56">
        <v>915.14073599999995</v>
      </c>
      <c r="H6" s="56">
        <v>561.69719999999995</v>
      </c>
      <c r="I6" s="56">
        <v>177.76118399999999</v>
      </c>
      <c r="J6" s="56">
        <v>63.675648000000002</v>
      </c>
      <c r="K6" s="56">
        <v>112.006704</v>
      </c>
      <c r="L6" s="50"/>
      <c r="M6" s="50"/>
      <c r="N6" s="50"/>
    </row>
    <row r="7" spans="1:14" ht="22.9" customHeight="1">
      <c r="A7" s="55"/>
      <c r="B7" s="55"/>
      <c r="C7" s="55"/>
      <c r="D7" s="57" t="s">
        <v>155</v>
      </c>
      <c r="E7" s="57" t="s">
        <v>4</v>
      </c>
      <c r="F7" s="56">
        <v>915.14073599999995</v>
      </c>
      <c r="G7" s="56">
        <v>915.14073599999995</v>
      </c>
      <c r="H7" s="56">
        <v>561.69719999999995</v>
      </c>
      <c r="I7" s="56">
        <v>177.76118399999999</v>
      </c>
      <c r="J7" s="56">
        <v>63.675648000000002</v>
      </c>
      <c r="K7" s="56">
        <v>112.006704</v>
      </c>
      <c r="L7" s="50"/>
      <c r="M7" s="50"/>
      <c r="N7" s="50"/>
    </row>
    <row r="8" spans="1:14" ht="22.9" customHeight="1">
      <c r="A8" s="55"/>
      <c r="B8" s="55"/>
      <c r="C8" s="55"/>
      <c r="D8" s="46" t="s">
        <v>156</v>
      </c>
      <c r="E8" s="46" t="s">
        <v>157</v>
      </c>
      <c r="F8" s="56">
        <v>915.14073599999995</v>
      </c>
      <c r="G8" s="56">
        <v>915.14073599999995</v>
      </c>
      <c r="H8" s="56">
        <v>561.69719999999995</v>
      </c>
      <c r="I8" s="56">
        <v>177.76118399999999</v>
      </c>
      <c r="J8" s="56">
        <v>63.675648000000002</v>
      </c>
      <c r="K8" s="56">
        <v>112.006704</v>
      </c>
      <c r="L8" s="50"/>
      <c r="M8" s="50"/>
      <c r="N8" s="50"/>
    </row>
    <row r="9" spans="1:14" ht="22.9" customHeight="1">
      <c r="A9" s="61" t="s">
        <v>171</v>
      </c>
      <c r="B9" s="61" t="s">
        <v>174</v>
      </c>
      <c r="C9" s="61" t="s">
        <v>177</v>
      </c>
      <c r="D9" s="44" t="s">
        <v>230</v>
      </c>
      <c r="E9" s="32" t="s">
        <v>231</v>
      </c>
      <c r="F9" s="56">
        <v>673.70390399999997</v>
      </c>
      <c r="G9" s="56">
        <v>673.70390399999997</v>
      </c>
      <c r="H9" s="56">
        <v>561.69719999999995</v>
      </c>
      <c r="I9" s="56"/>
      <c r="J9" s="56"/>
      <c r="K9" s="56">
        <v>112.006704</v>
      </c>
      <c r="L9" s="50"/>
      <c r="M9" s="50"/>
      <c r="N9" s="50"/>
    </row>
    <row r="10" spans="1:14" ht="22.9" customHeight="1">
      <c r="A10" s="61" t="s">
        <v>180</v>
      </c>
      <c r="B10" s="61" t="s">
        <v>183</v>
      </c>
      <c r="C10" s="61" t="s">
        <v>183</v>
      </c>
      <c r="D10" s="44" t="s">
        <v>230</v>
      </c>
      <c r="E10" s="32" t="s">
        <v>232</v>
      </c>
      <c r="F10" s="56">
        <v>84.900863999999999</v>
      </c>
      <c r="G10" s="56">
        <v>84.900863999999999</v>
      </c>
      <c r="H10" s="56"/>
      <c r="I10" s="56">
        <v>84.900863999999999</v>
      </c>
      <c r="J10" s="56"/>
      <c r="K10" s="56"/>
      <c r="L10" s="50"/>
      <c r="M10" s="50"/>
      <c r="N10" s="50"/>
    </row>
    <row r="11" spans="1:14" ht="22.9" customHeight="1">
      <c r="A11" s="61" t="s">
        <v>180</v>
      </c>
      <c r="B11" s="61" t="s">
        <v>183</v>
      </c>
      <c r="C11" s="61" t="s">
        <v>188</v>
      </c>
      <c r="D11" s="44" t="s">
        <v>230</v>
      </c>
      <c r="E11" s="32" t="s">
        <v>233</v>
      </c>
      <c r="F11" s="56">
        <v>42.450431999999999</v>
      </c>
      <c r="G11" s="56">
        <v>42.450431999999999</v>
      </c>
      <c r="H11" s="56"/>
      <c r="I11" s="56">
        <v>42.450431999999999</v>
      </c>
      <c r="J11" s="56"/>
      <c r="K11" s="56"/>
      <c r="L11" s="45"/>
      <c r="M11" s="47"/>
      <c r="N11" s="47"/>
    </row>
    <row r="12" spans="1:14" ht="22.9" customHeight="1">
      <c r="A12" s="61" t="s">
        <v>180</v>
      </c>
      <c r="B12" s="61" t="s">
        <v>191</v>
      </c>
      <c r="C12" s="61" t="s">
        <v>191</v>
      </c>
      <c r="D12" s="44" t="s">
        <v>230</v>
      </c>
      <c r="E12" s="32" t="s">
        <v>234</v>
      </c>
      <c r="F12" s="56">
        <v>5.3063039999999999</v>
      </c>
      <c r="G12" s="56">
        <v>5.3063039999999999</v>
      </c>
      <c r="H12" s="56"/>
      <c r="I12" s="56">
        <v>5.3063039999999999</v>
      </c>
      <c r="J12" s="56"/>
      <c r="K12" s="56"/>
      <c r="L12" s="50"/>
      <c r="M12" s="50"/>
      <c r="N12" s="50"/>
    </row>
    <row r="13" spans="1:14" ht="22.9" customHeight="1">
      <c r="A13" s="61" t="s">
        <v>196</v>
      </c>
      <c r="B13" s="61" t="s">
        <v>199</v>
      </c>
      <c r="C13" s="61" t="s">
        <v>177</v>
      </c>
      <c r="D13" s="44" t="s">
        <v>230</v>
      </c>
      <c r="E13" s="32" t="s">
        <v>235</v>
      </c>
      <c r="F13" s="56">
        <v>45.103583999999998</v>
      </c>
      <c r="G13" s="56">
        <v>45.103583999999998</v>
      </c>
      <c r="H13" s="56"/>
      <c r="I13" s="56">
        <v>45.103583999999998</v>
      </c>
      <c r="J13" s="56"/>
      <c r="K13" s="56"/>
      <c r="L13" s="50"/>
      <c r="M13" s="50"/>
      <c r="N13" s="50"/>
    </row>
    <row r="14" spans="1:14" ht="22.9" customHeight="1">
      <c r="A14" s="61" t="s">
        <v>204</v>
      </c>
      <c r="B14" s="61" t="s">
        <v>207</v>
      </c>
      <c r="C14" s="61" t="s">
        <v>177</v>
      </c>
      <c r="D14" s="44" t="s">
        <v>230</v>
      </c>
      <c r="E14" s="32" t="s">
        <v>236</v>
      </c>
      <c r="F14" s="56">
        <v>63.675648000000002</v>
      </c>
      <c r="G14" s="56">
        <v>63.675648000000002</v>
      </c>
      <c r="H14" s="56"/>
      <c r="I14" s="56"/>
      <c r="J14" s="56">
        <v>63.675648000000002</v>
      </c>
      <c r="K14" s="56"/>
      <c r="L14" s="45"/>
      <c r="M14" s="47"/>
      <c r="N14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4"/>
  <sheetViews>
    <sheetView workbookViewId="0">
      <selection activeCell="G26" sqref="G2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spans="1:22" ht="16.350000000000001" customHeight="1">
      <c r="A1" s="15"/>
      <c r="U1" s="113" t="s">
        <v>340</v>
      </c>
      <c r="V1" s="113"/>
    </row>
    <row r="2" spans="1:22" ht="50.1" customHeight="1">
      <c r="A2" s="108" t="s">
        <v>16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ht="24.2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1" t="s">
        <v>33</v>
      </c>
      <c r="V3" s="111"/>
    </row>
    <row r="4" spans="1:22" ht="26.65" customHeight="1">
      <c r="A4" s="112" t="s">
        <v>159</v>
      </c>
      <c r="B4" s="112"/>
      <c r="C4" s="112"/>
      <c r="D4" s="112" t="s">
        <v>213</v>
      </c>
      <c r="E4" s="112" t="s">
        <v>214</v>
      </c>
      <c r="F4" s="112" t="s">
        <v>238</v>
      </c>
      <c r="G4" s="112" t="s">
        <v>341</v>
      </c>
      <c r="H4" s="112"/>
      <c r="I4" s="112"/>
      <c r="J4" s="112"/>
      <c r="K4" s="112"/>
      <c r="L4" s="112" t="s">
        <v>342</v>
      </c>
      <c r="M4" s="112"/>
      <c r="N4" s="112"/>
      <c r="O4" s="112"/>
      <c r="P4" s="112"/>
      <c r="Q4" s="112"/>
      <c r="R4" s="112" t="s">
        <v>337</v>
      </c>
      <c r="S4" s="112" t="s">
        <v>343</v>
      </c>
      <c r="T4" s="112"/>
      <c r="U4" s="112"/>
      <c r="V4" s="112"/>
    </row>
    <row r="5" spans="1:22" ht="56.1" customHeight="1">
      <c r="A5" s="36" t="s">
        <v>167</v>
      </c>
      <c r="B5" s="36" t="s">
        <v>168</v>
      </c>
      <c r="C5" s="36" t="s">
        <v>169</v>
      </c>
      <c r="D5" s="112"/>
      <c r="E5" s="112"/>
      <c r="F5" s="112"/>
      <c r="G5" s="36" t="s">
        <v>137</v>
      </c>
      <c r="H5" s="36" t="s">
        <v>344</v>
      </c>
      <c r="I5" s="36" t="s">
        <v>345</v>
      </c>
      <c r="J5" s="36" t="s">
        <v>346</v>
      </c>
      <c r="K5" s="36" t="s">
        <v>347</v>
      </c>
      <c r="L5" s="36" t="s">
        <v>137</v>
      </c>
      <c r="M5" s="36" t="s">
        <v>348</v>
      </c>
      <c r="N5" s="36" t="s">
        <v>349</v>
      </c>
      <c r="O5" s="36" t="s">
        <v>350</v>
      </c>
      <c r="P5" s="36" t="s">
        <v>351</v>
      </c>
      <c r="Q5" s="36" t="s">
        <v>352</v>
      </c>
      <c r="R5" s="112"/>
      <c r="S5" s="36" t="s">
        <v>137</v>
      </c>
      <c r="T5" s="36" t="s">
        <v>353</v>
      </c>
      <c r="U5" s="36" t="s">
        <v>354</v>
      </c>
      <c r="V5" s="36" t="s">
        <v>338</v>
      </c>
    </row>
    <row r="6" spans="1:22" ht="22.9" customHeight="1">
      <c r="A6" s="66"/>
      <c r="B6" s="66"/>
      <c r="C6" s="66"/>
      <c r="D6" s="66"/>
      <c r="E6" s="66" t="s">
        <v>137</v>
      </c>
      <c r="F6" s="67">
        <v>915.14073599999995</v>
      </c>
      <c r="G6" s="67">
        <v>561.69719999999995</v>
      </c>
      <c r="H6" s="67">
        <v>298.22013600000002</v>
      </c>
      <c r="I6" s="67">
        <v>232.41026400000001</v>
      </c>
      <c r="J6" s="67">
        <v>31.066800000000001</v>
      </c>
      <c r="K6" s="67"/>
      <c r="L6" s="67">
        <v>177.76118399999999</v>
      </c>
      <c r="M6" s="67">
        <v>84.900863999999999</v>
      </c>
      <c r="N6" s="67">
        <v>42.450431999999999</v>
      </c>
      <c r="O6" s="67">
        <v>45.103583999999998</v>
      </c>
      <c r="P6" s="67"/>
      <c r="Q6" s="67">
        <v>5.3063039999999999</v>
      </c>
      <c r="R6" s="67">
        <v>63.675648000000002</v>
      </c>
      <c r="S6" s="67">
        <v>112.006704</v>
      </c>
      <c r="T6" s="67"/>
      <c r="U6" s="67"/>
      <c r="V6" s="67">
        <v>112.006704</v>
      </c>
    </row>
    <row r="7" spans="1:22" ht="22.9" customHeight="1">
      <c r="A7" s="66"/>
      <c r="B7" s="66"/>
      <c r="C7" s="66"/>
      <c r="D7" s="68" t="s">
        <v>155</v>
      </c>
      <c r="E7" s="68" t="s">
        <v>4</v>
      </c>
      <c r="F7" s="67">
        <v>915.14073599999995</v>
      </c>
      <c r="G7" s="67">
        <v>561.69719999999995</v>
      </c>
      <c r="H7" s="67">
        <v>298.22013600000002</v>
      </c>
      <c r="I7" s="67">
        <v>232.41026400000001</v>
      </c>
      <c r="J7" s="67">
        <v>31.066800000000001</v>
      </c>
      <c r="K7" s="67"/>
      <c r="L7" s="67">
        <v>177.76118399999999</v>
      </c>
      <c r="M7" s="67">
        <v>84.900863999999999</v>
      </c>
      <c r="N7" s="67">
        <v>42.450431999999999</v>
      </c>
      <c r="O7" s="67">
        <v>45.103583999999998</v>
      </c>
      <c r="P7" s="67"/>
      <c r="Q7" s="67">
        <v>5.3063039999999999</v>
      </c>
      <c r="R7" s="67">
        <v>63.675648000000002</v>
      </c>
      <c r="S7" s="67">
        <v>112.006704</v>
      </c>
      <c r="T7" s="67"/>
      <c r="U7" s="67"/>
      <c r="V7" s="67">
        <v>112.006704</v>
      </c>
    </row>
    <row r="8" spans="1:22" ht="22.9" customHeight="1">
      <c r="A8" s="66"/>
      <c r="B8" s="66"/>
      <c r="C8" s="66"/>
      <c r="D8" s="69" t="s">
        <v>156</v>
      </c>
      <c r="E8" s="69" t="s">
        <v>157</v>
      </c>
      <c r="F8" s="67">
        <v>915.14073599999995</v>
      </c>
      <c r="G8" s="67">
        <v>561.69719999999995</v>
      </c>
      <c r="H8" s="67">
        <v>298.22013600000002</v>
      </c>
      <c r="I8" s="67">
        <v>232.41026400000001</v>
      </c>
      <c r="J8" s="67">
        <v>31.066800000000001</v>
      </c>
      <c r="K8" s="67"/>
      <c r="L8" s="67">
        <v>177.76118399999999</v>
      </c>
      <c r="M8" s="67">
        <v>84.900863999999999</v>
      </c>
      <c r="N8" s="67">
        <v>42.450431999999999</v>
      </c>
      <c r="O8" s="67">
        <v>45.103583999999998</v>
      </c>
      <c r="P8" s="67"/>
      <c r="Q8" s="67">
        <v>5.3063039999999999</v>
      </c>
      <c r="R8" s="67">
        <v>63.675648000000002</v>
      </c>
      <c r="S8" s="67">
        <v>112.006704</v>
      </c>
      <c r="T8" s="67"/>
      <c r="U8" s="67"/>
      <c r="V8" s="67">
        <v>112.006704</v>
      </c>
    </row>
    <row r="9" spans="1:22" ht="22.9" customHeight="1">
      <c r="A9" s="70" t="s">
        <v>171</v>
      </c>
      <c r="B9" s="70" t="s">
        <v>174</v>
      </c>
      <c r="C9" s="70" t="s">
        <v>177</v>
      </c>
      <c r="D9" s="71" t="s">
        <v>230</v>
      </c>
      <c r="E9" s="72" t="s">
        <v>231</v>
      </c>
      <c r="F9" s="67">
        <v>673.70390399999997</v>
      </c>
      <c r="G9" s="67">
        <v>561.69719999999995</v>
      </c>
      <c r="H9" s="67">
        <v>298.22013600000002</v>
      </c>
      <c r="I9" s="67">
        <v>232.41026400000001</v>
      </c>
      <c r="J9" s="67">
        <v>31.066800000000001</v>
      </c>
      <c r="K9" s="67"/>
      <c r="L9" s="67"/>
      <c r="M9" s="67"/>
      <c r="N9" s="67"/>
      <c r="O9" s="67"/>
      <c r="P9" s="67"/>
      <c r="Q9" s="67"/>
      <c r="R9" s="67"/>
      <c r="S9" s="67">
        <v>112.006704</v>
      </c>
      <c r="T9" s="67"/>
      <c r="U9" s="67"/>
      <c r="V9" s="67">
        <v>112.006704</v>
      </c>
    </row>
    <row r="10" spans="1:22" ht="22.9" customHeight="1">
      <c r="A10" s="70" t="s">
        <v>180</v>
      </c>
      <c r="B10" s="70" t="s">
        <v>183</v>
      </c>
      <c r="C10" s="70" t="s">
        <v>183</v>
      </c>
      <c r="D10" s="71" t="s">
        <v>230</v>
      </c>
      <c r="E10" s="72" t="s">
        <v>232</v>
      </c>
      <c r="F10" s="67">
        <v>84.900863999999999</v>
      </c>
      <c r="G10" s="67"/>
      <c r="H10" s="67"/>
      <c r="I10" s="67"/>
      <c r="J10" s="67"/>
      <c r="K10" s="67"/>
      <c r="L10" s="67">
        <v>84.900863999999999</v>
      </c>
      <c r="M10" s="67">
        <v>84.900863999999999</v>
      </c>
      <c r="N10" s="67"/>
      <c r="O10" s="67"/>
      <c r="P10" s="67"/>
      <c r="Q10" s="67"/>
      <c r="R10" s="67"/>
      <c r="S10" s="67"/>
      <c r="T10" s="67"/>
      <c r="U10" s="67"/>
      <c r="V10" s="67"/>
    </row>
    <row r="11" spans="1:22" ht="22.9" customHeight="1">
      <c r="A11" s="70" t="s">
        <v>180</v>
      </c>
      <c r="B11" s="70" t="s">
        <v>183</v>
      </c>
      <c r="C11" s="70" t="s">
        <v>188</v>
      </c>
      <c r="D11" s="71" t="s">
        <v>230</v>
      </c>
      <c r="E11" s="72" t="s">
        <v>233</v>
      </c>
      <c r="F11" s="67">
        <v>42.450431999999999</v>
      </c>
      <c r="G11" s="67"/>
      <c r="H11" s="67"/>
      <c r="I11" s="67"/>
      <c r="J11" s="67"/>
      <c r="K11" s="67"/>
      <c r="L11" s="67">
        <v>42.450431999999999</v>
      </c>
      <c r="M11" s="67"/>
      <c r="N11" s="67">
        <v>42.450431999999999</v>
      </c>
      <c r="O11" s="67"/>
      <c r="P11" s="67"/>
      <c r="Q11" s="67"/>
      <c r="R11" s="67"/>
      <c r="S11" s="67"/>
      <c r="T11" s="67"/>
      <c r="U11" s="67"/>
      <c r="V11" s="67"/>
    </row>
    <row r="12" spans="1:22" ht="22.9" customHeight="1">
      <c r="A12" s="70" t="s">
        <v>180</v>
      </c>
      <c r="B12" s="70" t="s">
        <v>191</v>
      </c>
      <c r="C12" s="70" t="s">
        <v>191</v>
      </c>
      <c r="D12" s="71" t="s">
        <v>230</v>
      </c>
      <c r="E12" s="72" t="s">
        <v>234</v>
      </c>
      <c r="F12" s="67">
        <v>5.3063039999999999</v>
      </c>
      <c r="G12" s="67"/>
      <c r="H12" s="67"/>
      <c r="I12" s="67"/>
      <c r="J12" s="67"/>
      <c r="K12" s="67"/>
      <c r="L12" s="67">
        <v>5.3063039999999999</v>
      </c>
      <c r="M12" s="67"/>
      <c r="N12" s="67"/>
      <c r="O12" s="67"/>
      <c r="P12" s="67"/>
      <c r="Q12" s="67">
        <v>5.3063039999999999</v>
      </c>
      <c r="R12" s="67"/>
      <c r="S12" s="67"/>
      <c r="T12" s="67"/>
      <c r="U12" s="67"/>
      <c r="V12" s="67"/>
    </row>
    <row r="13" spans="1:22" ht="22.9" customHeight="1">
      <c r="A13" s="70" t="s">
        <v>196</v>
      </c>
      <c r="B13" s="70" t="s">
        <v>199</v>
      </c>
      <c r="C13" s="70" t="s">
        <v>177</v>
      </c>
      <c r="D13" s="71" t="s">
        <v>230</v>
      </c>
      <c r="E13" s="72" t="s">
        <v>235</v>
      </c>
      <c r="F13" s="67">
        <v>45.103583999999998</v>
      </c>
      <c r="G13" s="67"/>
      <c r="H13" s="67"/>
      <c r="I13" s="67"/>
      <c r="J13" s="67"/>
      <c r="K13" s="67"/>
      <c r="L13" s="67">
        <v>45.103583999999998</v>
      </c>
      <c r="M13" s="67"/>
      <c r="N13" s="67"/>
      <c r="O13" s="67">
        <v>45.103583999999998</v>
      </c>
      <c r="P13" s="67"/>
      <c r="Q13" s="67"/>
      <c r="R13" s="67"/>
      <c r="S13" s="67"/>
      <c r="T13" s="67"/>
      <c r="U13" s="67"/>
      <c r="V13" s="67"/>
    </row>
    <row r="14" spans="1:22" ht="22.9" customHeight="1">
      <c r="A14" s="70" t="s">
        <v>204</v>
      </c>
      <c r="B14" s="70" t="s">
        <v>207</v>
      </c>
      <c r="C14" s="70" t="s">
        <v>177</v>
      </c>
      <c r="D14" s="71" t="s">
        <v>230</v>
      </c>
      <c r="E14" s="72" t="s">
        <v>236</v>
      </c>
      <c r="F14" s="67">
        <v>63.675648000000002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>
        <v>63.675648000000002</v>
      </c>
      <c r="S14" s="67"/>
      <c r="T14" s="67"/>
      <c r="U14" s="67"/>
      <c r="V14" s="6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I30" sqref="I3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spans="1:11" ht="16.350000000000001" customHeight="1">
      <c r="A1" s="15"/>
      <c r="K1" s="41" t="s">
        <v>355</v>
      </c>
    </row>
    <row r="2" spans="1:11" ht="46.5" customHeight="1">
      <c r="A2" s="114" t="s">
        <v>17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8.2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1" t="s">
        <v>33</v>
      </c>
      <c r="K3" s="111"/>
    </row>
    <row r="4" spans="1:11" ht="23.25" customHeight="1">
      <c r="A4" s="112" t="s">
        <v>159</v>
      </c>
      <c r="B4" s="112"/>
      <c r="C4" s="112"/>
      <c r="D4" s="112" t="s">
        <v>213</v>
      </c>
      <c r="E4" s="112" t="s">
        <v>214</v>
      </c>
      <c r="F4" s="112" t="s">
        <v>356</v>
      </c>
      <c r="G4" s="112" t="s">
        <v>357</v>
      </c>
      <c r="H4" s="112" t="s">
        <v>358</v>
      </c>
      <c r="I4" s="112" t="s">
        <v>359</v>
      </c>
      <c r="J4" s="112" t="s">
        <v>360</v>
      </c>
      <c r="K4" s="112" t="s">
        <v>361</v>
      </c>
    </row>
    <row r="5" spans="1:11" ht="23.25" customHeight="1">
      <c r="A5" s="36" t="s">
        <v>167</v>
      </c>
      <c r="B5" s="36" t="s">
        <v>168</v>
      </c>
      <c r="C5" s="36" t="s">
        <v>169</v>
      </c>
      <c r="D5" s="112"/>
      <c r="E5" s="112"/>
      <c r="F5" s="112"/>
      <c r="G5" s="112"/>
      <c r="H5" s="112"/>
      <c r="I5" s="112"/>
      <c r="J5" s="112"/>
      <c r="K5" s="112"/>
    </row>
    <row r="6" spans="1:11" ht="22.9" customHeight="1">
      <c r="A6" s="55"/>
      <c r="B6" s="55"/>
      <c r="C6" s="55"/>
      <c r="D6" s="55"/>
      <c r="E6" s="55" t="s">
        <v>137</v>
      </c>
      <c r="F6" s="65">
        <v>10.474600000000001</v>
      </c>
      <c r="G6" s="65">
        <v>1.5840000000000001</v>
      </c>
      <c r="H6" s="65"/>
      <c r="I6" s="65"/>
      <c r="J6" s="65"/>
      <c r="K6" s="65">
        <v>8.8905999999999992</v>
      </c>
    </row>
    <row r="7" spans="1:11" ht="22.9" customHeight="1">
      <c r="A7" s="55"/>
      <c r="B7" s="55"/>
      <c r="C7" s="55"/>
      <c r="D7" s="57" t="s">
        <v>155</v>
      </c>
      <c r="E7" s="57" t="s">
        <v>4</v>
      </c>
      <c r="F7" s="65">
        <v>10.474600000000001</v>
      </c>
      <c r="G7" s="65">
        <v>1.5840000000000001</v>
      </c>
      <c r="H7" s="65"/>
      <c r="I7" s="65"/>
      <c r="J7" s="65"/>
      <c r="K7" s="65">
        <v>8.8905999999999992</v>
      </c>
    </row>
    <row r="8" spans="1:11" ht="22.9" customHeight="1">
      <c r="A8" s="55"/>
      <c r="B8" s="55"/>
      <c r="C8" s="55"/>
      <c r="D8" s="46" t="s">
        <v>156</v>
      </c>
      <c r="E8" s="46" t="s">
        <v>157</v>
      </c>
      <c r="F8" s="65">
        <v>10.474600000000001</v>
      </c>
      <c r="G8" s="65">
        <v>1.5840000000000001</v>
      </c>
      <c r="H8" s="65"/>
      <c r="I8" s="65"/>
      <c r="J8" s="65"/>
      <c r="K8" s="65">
        <v>8.8905999999999992</v>
      </c>
    </row>
    <row r="9" spans="1:11" ht="22.9" customHeight="1">
      <c r="A9" s="61" t="s">
        <v>171</v>
      </c>
      <c r="B9" s="61" t="s">
        <v>174</v>
      </c>
      <c r="C9" s="61" t="s">
        <v>177</v>
      </c>
      <c r="D9" s="44" t="s">
        <v>230</v>
      </c>
      <c r="E9" s="32" t="s">
        <v>231</v>
      </c>
      <c r="F9" s="65">
        <v>10.474600000000001</v>
      </c>
      <c r="G9" s="65">
        <v>1.5840000000000001</v>
      </c>
      <c r="H9" s="65"/>
      <c r="I9" s="65"/>
      <c r="J9" s="65"/>
      <c r="K9" s="65">
        <v>8.8905999999999992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Q33" sqref="Q3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15"/>
      <c r="Q1" s="113" t="s">
        <v>362</v>
      </c>
      <c r="R1" s="113"/>
    </row>
    <row r="2" spans="1:18" ht="40.5" customHeight="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24.2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 t="s">
        <v>33</v>
      </c>
      <c r="R3" s="111"/>
    </row>
    <row r="4" spans="1:18" ht="24.2" customHeight="1">
      <c r="A4" s="112" t="s">
        <v>159</v>
      </c>
      <c r="B4" s="112"/>
      <c r="C4" s="112"/>
      <c r="D4" s="112" t="s">
        <v>213</v>
      </c>
      <c r="E4" s="112" t="s">
        <v>214</v>
      </c>
      <c r="F4" s="112" t="s">
        <v>356</v>
      </c>
      <c r="G4" s="112" t="s">
        <v>363</v>
      </c>
      <c r="H4" s="112" t="s">
        <v>364</v>
      </c>
      <c r="I4" s="112" t="s">
        <v>365</v>
      </c>
      <c r="J4" s="112" t="s">
        <v>366</v>
      </c>
      <c r="K4" s="112" t="s">
        <v>367</v>
      </c>
      <c r="L4" s="112" t="s">
        <v>368</v>
      </c>
      <c r="M4" s="112" t="s">
        <v>369</v>
      </c>
      <c r="N4" s="112" t="s">
        <v>358</v>
      </c>
      <c r="O4" s="112" t="s">
        <v>370</v>
      </c>
      <c r="P4" s="112" t="s">
        <v>371</v>
      </c>
      <c r="Q4" s="112" t="s">
        <v>359</v>
      </c>
      <c r="R4" s="112" t="s">
        <v>361</v>
      </c>
    </row>
    <row r="5" spans="1:18" ht="21.6" customHeight="1">
      <c r="A5" s="36" t="s">
        <v>167</v>
      </c>
      <c r="B5" s="36" t="s">
        <v>168</v>
      </c>
      <c r="C5" s="36" t="s">
        <v>169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1:18" ht="22.9" customHeight="1">
      <c r="A6" s="55"/>
      <c r="B6" s="55"/>
      <c r="C6" s="55"/>
      <c r="D6" s="55"/>
      <c r="E6" s="55" t="s">
        <v>137</v>
      </c>
      <c r="F6" s="56">
        <v>10.474600000000001</v>
      </c>
      <c r="G6" s="56"/>
      <c r="H6" s="56"/>
      <c r="I6" s="56"/>
      <c r="J6" s="56"/>
      <c r="K6" s="56">
        <v>1.5840000000000001</v>
      </c>
      <c r="L6" s="56"/>
      <c r="M6" s="56"/>
      <c r="N6" s="56"/>
      <c r="O6" s="56"/>
      <c r="P6" s="56"/>
      <c r="Q6" s="56"/>
      <c r="R6" s="56">
        <v>8.8905999999999992</v>
      </c>
    </row>
    <row r="7" spans="1:18" ht="22.9" customHeight="1">
      <c r="A7" s="55"/>
      <c r="B7" s="55"/>
      <c r="C7" s="55"/>
      <c r="D7" s="57" t="s">
        <v>155</v>
      </c>
      <c r="E7" s="57" t="s">
        <v>4</v>
      </c>
      <c r="F7" s="56">
        <v>10.474600000000001</v>
      </c>
      <c r="G7" s="56"/>
      <c r="H7" s="56"/>
      <c r="I7" s="56"/>
      <c r="J7" s="56"/>
      <c r="K7" s="56">
        <v>1.5840000000000001</v>
      </c>
      <c r="L7" s="56"/>
      <c r="M7" s="56"/>
      <c r="N7" s="56"/>
      <c r="O7" s="56"/>
      <c r="P7" s="56"/>
      <c r="Q7" s="56"/>
      <c r="R7" s="56">
        <v>8.8905999999999992</v>
      </c>
    </row>
    <row r="8" spans="1:18" ht="22.9" customHeight="1">
      <c r="A8" s="55"/>
      <c r="B8" s="55"/>
      <c r="C8" s="55"/>
      <c r="D8" s="46" t="s">
        <v>156</v>
      </c>
      <c r="E8" s="46" t="s">
        <v>157</v>
      </c>
      <c r="F8" s="56">
        <v>10.474600000000001</v>
      </c>
      <c r="G8" s="56"/>
      <c r="H8" s="56"/>
      <c r="I8" s="56"/>
      <c r="J8" s="56"/>
      <c r="K8" s="56">
        <v>1.5840000000000001</v>
      </c>
      <c r="L8" s="56"/>
      <c r="M8" s="56"/>
      <c r="N8" s="56"/>
      <c r="O8" s="56"/>
      <c r="P8" s="56"/>
      <c r="Q8" s="56"/>
      <c r="R8" s="56">
        <v>8.8905999999999992</v>
      </c>
    </row>
    <row r="9" spans="1:18" ht="22.9" customHeight="1">
      <c r="A9" s="61" t="s">
        <v>171</v>
      </c>
      <c r="B9" s="61" t="s">
        <v>174</v>
      </c>
      <c r="C9" s="61" t="s">
        <v>177</v>
      </c>
      <c r="D9" s="44" t="s">
        <v>230</v>
      </c>
      <c r="E9" s="32" t="s">
        <v>231</v>
      </c>
      <c r="F9" s="56">
        <v>10.474600000000001</v>
      </c>
      <c r="G9" s="56"/>
      <c r="H9" s="56"/>
      <c r="I9" s="56"/>
      <c r="J9" s="56"/>
      <c r="K9" s="56">
        <v>1.5840000000000001</v>
      </c>
      <c r="L9" s="56"/>
      <c r="M9" s="56"/>
      <c r="N9" s="56"/>
      <c r="O9" s="56"/>
      <c r="P9" s="56"/>
      <c r="Q9" s="56"/>
      <c r="R9" s="56">
        <v>8.8905999999999992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T26" sqref="T2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8" width="9.125" customWidth="1"/>
    <col min="9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15"/>
      <c r="S1" s="113" t="s">
        <v>372</v>
      </c>
      <c r="T1" s="113"/>
    </row>
    <row r="2" spans="1:20" ht="36.200000000000003" customHeight="1">
      <c r="A2" s="114" t="s">
        <v>19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24.2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 t="s">
        <v>33</v>
      </c>
      <c r="T3" s="111"/>
    </row>
    <row r="4" spans="1:20" ht="28.5" customHeight="1">
      <c r="A4" s="112" t="s">
        <v>159</v>
      </c>
      <c r="B4" s="112"/>
      <c r="C4" s="112"/>
      <c r="D4" s="112" t="s">
        <v>213</v>
      </c>
      <c r="E4" s="112" t="s">
        <v>214</v>
      </c>
      <c r="F4" s="112" t="s">
        <v>356</v>
      </c>
      <c r="G4" s="112" t="s">
        <v>217</v>
      </c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 t="s">
        <v>220</v>
      </c>
      <c r="S4" s="112"/>
      <c r="T4" s="112"/>
    </row>
    <row r="5" spans="1:20" ht="36.200000000000003" customHeight="1">
      <c r="A5" s="36" t="s">
        <v>167</v>
      </c>
      <c r="B5" s="36" t="s">
        <v>168</v>
      </c>
      <c r="C5" s="36" t="s">
        <v>169</v>
      </c>
      <c r="D5" s="112"/>
      <c r="E5" s="112"/>
      <c r="F5" s="112"/>
      <c r="G5" s="36" t="s">
        <v>137</v>
      </c>
      <c r="H5" s="36" t="s">
        <v>373</v>
      </c>
      <c r="I5" s="36" t="s">
        <v>374</v>
      </c>
      <c r="J5" s="36" t="s">
        <v>375</v>
      </c>
      <c r="K5" s="36" t="s">
        <v>376</v>
      </c>
      <c r="L5" s="36" t="s">
        <v>377</v>
      </c>
      <c r="M5" s="36" t="s">
        <v>378</v>
      </c>
      <c r="N5" s="36" t="s">
        <v>379</v>
      </c>
      <c r="O5" s="36" t="s">
        <v>380</v>
      </c>
      <c r="P5" s="36" t="s">
        <v>381</v>
      </c>
      <c r="Q5" s="36" t="s">
        <v>382</v>
      </c>
      <c r="R5" s="36" t="s">
        <v>137</v>
      </c>
      <c r="S5" s="36" t="s">
        <v>311</v>
      </c>
      <c r="T5" s="36" t="s">
        <v>339</v>
      </c>
    </row>
    <row r="6" spans="1:20" ht="22.9" customHeight="1">
      <c r="A6" s="55"/>
      <c r="B6" s="55"/>
      <c r="C6" s="55"/>
      <c r="D6" s="55"/>
      <c r="E6" s="55" t="s">
        <v>137</v>
      </c>
      <c r="F6" s="62">
        <v>173.08</v>
      </c>
      <c r="G6" s="62">
        <v>173.08</v>
      </c>
      <c r="H6" s="62">
        <v>127.08</v>
      </c>
      <c r="I6" s="62">
        <v>9.1999999999999993</v>
      </c>
      <c r="J6" s="62"/>
      <c r="K6" s="62"/>
      <c r="L6" s="62"/>
      <c r="M6" s="62">
        <v>9.1999999999999993</v>
      </c>
      <c r="N6" s="62"/>
      <c r="O6" s="62"/>
      <c r="P6" s="62">
        <v>9.1999999999999993</v>
      </c>
      <c r="Q6" s="62">
        <v>18.399999999999999</v>
      </c>
      <c r="R6" s="63"/>
      <c r="S6" s="63"/>
      <c r="T6" s="63"/>
    </row>
    <row r="7" spans="1:20" ht="22.9" customHeight="1">
      <c r="A7" s="55"/>
      <c r="B7" s="55"/>
      <c r="C7" s="55"/>
      <c r="D7" s="57" t="s">
        <v>155</v>
      </c>
      <c r="E7" s="57" t="s">
        <v>4</v>
      </c>
      <c r="F7" s="62">
        <v>173.08</v>
      </c>
      <c r="G7" s="62">
        <v>173.08</v>
      </c>
      <c r="H7" s="62">
        <v>127.08</v>
      </c>
      <c r="I7" s="62">
        <v>9.1999999999999993</v>
      </c>
      <c r="J7" s="62"/>
      <c r="K7" s="62"/>
      <c r="L7" s="62"/>
      <c r="M7" s="62">
        <v>9.1999999999999993</v>
      </c>
      <c r="N7" s="62"/>
      <c r="O7" s="62"/>
      <c r="P7" s="62">
        <v>9.1999999999999993</v>
      </c>
      <c r="Q7" s="62">
        <v>18.399999999999999</v>
      </c>
      <c r="R7" s="63"/>
      <c r="S7" s="63"/>
      <c r="T7" s="63"/>
    </row>
    <row r="8" spans="1:20" ht="22.9" customHeight="1">
      <c r="A8" s="55"/>
      <c r="B8" s="55"/>
      <c r="C8" s="55"/>
      <c r="D8" s="46" t="s">
        <v>156</v>
      </c>
      <c r="E8" s="46" t="s">
        <v>157</v>
      </c>
      <c r="F8" s="62">
        <v>173.08</v>
      </c>
      <c r="G8" s="62">
        <v>173.08</v>
      </c>
      <c r="H8" s="62">
        <v>127.08</v>
      </c>
      <c r="I8" s="62">
        <v>9.1999999999999993</v>
      </c>
      <c r="J8" s="62"/>
      <c r="K8" s="62"/>
      <c r="L8" s="62"/>
      <c r="M8" s="62">
        <v>9.1999999999999993</v>
      </c>
      <c r="N8" s="62"/>
      <c r="O8" s="62"/>
      <c r="P8" s="62">
        <v>9.1999999999999993</v>
      </c>
      <c r="Q8" s="62">
        <v>18.399999999999999</v>
      </c>
      <c r="R8" s="63"/>
      <c r="S8" s="63"/>
      <c r="T8" s="63"/>
    </row>
    <row r="9" spans="1:20" ht="22.9" customHeight="1">
      <c r="A9" s="61" t="s">
        <v>171</v>
      </c>
      <c r="B9" s="61" t="s">
        <v>174</v>
      </c>
      <c r="C9" s="61" t="s">
        <v>177</v>
      </c>
      <c r="D9" s="44" t="s">
        <v>230</v>
      </c>
      <c r="E9" s="32" t="s">
        <v>231</v>
      </c>
      <c r="F9" s="62">
        <v>173.08</v>
      </c>
      <c r="G9" s="62">
        <v>173.08</v>
      </c>
      <c r="H9" s="62">
        <v>127.08</v>
      </c>
      <c r="I9" s="62">
        <v>9.1999999999999993</v>
      </c>
      <c r="J9" s="62"/>
      <c r="K9" s="62"/>
      <c r="L9" s="62"/>
      <c r="M9" s="62">
        <v>9.1999999999999993</v>
      </c>
      <c r="N9" s="62"/>
      <c r="O9" s="62"/>
      <c r="P9" s="62">
        <v>9.1999999999999993</v>
      </c>
      <c r="Q9" s="62">
        <v>18.399999999999999</v>
      </c>
      <c r="R9" s="64"/>
      <c r="S9" s="64"/>
      <c r="T9" s="6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9"/>
  <sheetViews>
    <sheetView workbookViewId="0">
      <selection activeCell="F6" sqref="F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15"/>
      <c r="F1" s="15"/>
      <c r="AF1" s="113" t="s">
        <v>383</v>
      </c>
      <c r="AG1" s="113"/>
    </row>
    <row r="2" spans="1:33" ht="43.9" customHeight="1">
      <c r="A2" s="114" t="s">
        <v>20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</row>
    <row r="3" spans="1:33" ht="24.2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1" t="s">
        <v>33</v>
      </c>
      <c r="AG3" s="111"/>
    </row>
    <row r="4" spans="1:33" ht="24.95" customHeight="1">
      <c r="A4" s="112" t="s">
        <v>159</v>
      </c>
      <c r="B4" s="112"/>
      <c r="C4" s="112"/>
      <c r="D4" s="112" t="s">
        <v>213</v>
      </c>
      <c r="E4" s="112" t="s">
        <v>214</v>
      </c>
      <c r="F4" s="112" t="s">
        <v>384</v>
      </c>
      <c r="G4" s="112" t="s">
        <v>385</v>
      </c>
      <c r="H4" s="112" t="s">
        <v>386</v>
      </c>
      <c r="I4" s="112" t="s">
        <v>387</v>
      </c>
      <c r="J4" s="112" t="s">
        <v>388</v>
      </c>
      <c r="K4" s="112" t="s">
        <v>389</v>
      </c>
      <c r="L4" s="112" t="s">
        <v>390</v>
      </c>
      <c r="M4" s="112" t="s">
        <v>391</v>
      </c>
      <c r="N4" s="112" t="s">
        <v>392</v>
      </c>
      <c r="O4" s="112" t="s">
        <v>393</v>
      </c>
      <c r="P4" s="112" t="s">
        <v>394</v>
      </c>
      <c r="Q4" s="112" t="s">
        <v>379</v>
      </c>
      <c r="R4" s="112" t="s">
        <v>381</v>
      </c>
      <c r="S4" s="112" t="s">
        <v>395</v>
      </c>
      <c r="T4" s="112" t="s">
        <v>374</v>
      </c>
      <c r="U4" s="112" t="s">
        <v>375</v>
      </c>
      <c r="V4" s="112" t="s">
        <v>378</v>
      </c>
      <c r="W4" s="112" t="s">
        <v>396</v>
      </c>
      <c r="X4" s="112" t="s">
        <v>397</v>
      </c>
      <c r="Y4" s="112" t="s">
        <v>398</v>
      </c>
      <c r="Z4" s="112" t="s">
        <v>399</v>
      </c>
      <c r="AA4" s="112" t="s">
        <v>377</v>
      </c>
      <c r="AB4" s="112" t="s">
        <v>400</v>
      </c>
      <c r="AC4" s="112" t="s">
        <v>401</v>
      </c>
      <c r="AD4" s="112" t="s">
        <v>380</v>
      </c>
      <c r="AE4" s="112" t="s">
        <v>402</v>
      </c>
      <c r="AF4" s="112" t="s">
        <v>403</v>
      </c>
      <c r="AG4" s="112" t="s">
        <v>382</v>
      </c>
    </row>
    <row r="5" spans="1:33" ht="21.6" customHeight="1">
      <c r="A5" s="36" t="s">
        <v>167</v>
      </c>
      <c r="B5" s="36" t="s">
        <v>168</v>
      </c>
      <c r="C5" s="36" t="s">
        <v>169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</row>
    <row r="6" spans="1:33" ht="22.9" customHeight="1">
      <c r="A6" s="58"/>
      <c r="B6" s="59"/>
      <c r="C6" s="59"/>
      <c r="D6" s="32"/>
      <c r="E6" s="32" t="s">
        <v>137</v>
      </c>
      <c r="F6" s="60">
        <v>173.08</v>
      </c>
      <c r="G6" s="60">
        <v>18.399999999999999</v>
      </c>
      <c r="H6" s="60">
        <v>18.399999999999999</v>
      </c>
      <c r="I6" s="60"/>
      <c r="J6" s="60"/>
      <c r="K6" s="60">
        <v>4.5999999999999996</v>
      </c>
      <c r="L6" s="60">
        <v>18.399999999999999</v>
      </c>
      <c r="M6" s="60"/>
      <c r="N6" s="60"/>
      <c r="O6" s="60"/>
      <c r="P6" s="60">
        <v>4.5999999999999996</v>
      </c>
      <c r="Q6" s="60"/>
      <c r="R6" s="60">
        <v>9.1999999999999993</v>
      </c>
      <c r="S6" s="60"/>
      <c r="T6" s="60">
        <v>9.1999999999999993</v>
      </c>
      <c r="U6" s="60"/>
      <c r="V6" s="60">
        <v>9.1999999999999993</v>
      </c>
      <c r="W6" s="60"/>
      <c r="X6" s="60"/>
      <c r="Y6" s="60"/>
      <c r="Z6" s="60"/>
      <c r="AA6" s="60"/>
      <c r="AB6" s="60">
        <v>1</v>
      </c>
      <c r="AC6" s="60"/>
      <c r="AD6" s="60"/>
      <c r="AE6" s="60">
        <v>61.68</v>
      </c>
      <c r="AF6" s="60"/>
      <c r="AG6" s="60">
        <v>18.399999999999999</v>
      </c>
    </row>
    <row r="7" spans="1:33" ht="22.9" customHeight="1">
      <c r="A7" s="55"/>
      <c r="B7" s="55"/>
      <c r="C7" s="55"/>
      <c r="D7" s="57" t="s">
        <v>155</v>
      </c>
      <c r="E7" s="57" t="s">
        <v>4</v>
      </c>
      <c r="F7" s="60">
        <v>173.08</v>
      </c>
      <c r="G7" s="60">
        <v>18.399999999999999</v>
      </c>
      <c r="H7" s="60">
        <v>18.399999999999999</v>
      </c>
      <c r="I7" s="60"/>
      <c r="J7" s="60"/>
      <c r="K7" s="60">
        <v>4.5999999999999996</v>
      </c>
      <c r="L7" s="60">
        <v>18.399999999999999</v>
      </c>
      <c r="M7" s="60"/>
      <c r="N7" s="60"/>
      <c r="O7" s="60"/>
      <c r="P7" s="60">
        <v>4.5999999999999996</v>
      </c>
      <c r="Q7" s="60"/>
      <c r="R7" s="60">
        <v>9.1999999999999993</v>
      </c>
      <c r="S7" s="60"/>
      <c r="T7" s="60">
        <v>9.1999999999999993</v>
      </c>
      <c r="U7" s="60"/>
      <c r="V7" s="60">
        <v>9.1999999999999993</v>
      </c>
      <c r="W7" s="60"/>
      <c r="X7" s="60"/>
      <c r="Y7" s="60"/>
      <c r="Z7" s="60"/>
      <c r="AA7" s="60"/>
      <c r="AB7" s="60">
        <v>1</v>
      </c>
      <c r="AC7" s="60"/>
      <c r="AD7" s="60"/>
      <c r="AE7" s="60">
        <v>61.68</v>
      </c>
      <c r="AF7" s="60"/>
      <c r="AG7" s="60">
        <v>18.399999999999999</v>
      </c>
    </row>
    <row r="8" spans="1:33" ht="22.9" customHeight="1">
      <c r="A8" s="55"/>
      <c r="B8" s="55"/>
      <c r="C8" s="55"/>
      <c r="D8" s="46" t="s">
        <v>156</v>
      </c>
      <c r="E8" s="46" t="s">
        <v>157</v>
      </c>
      <c r="F8" s="60">
        <v>173.08</v>
      </c>
      <c r="G8" s="60">
        <v>18.399999999999999</v>
      </c>
      <c r="H8" s="60">
        <v>18.399999999999999</v>
      </c>
      <c r="I8" s="60"/>
      <c r="J8" s="60"/>
      <c r="K8" s="60">
        <v>4.5999999999999996</v>
      </c>
      <c r="L8" s="60">
        <v>18.399999999999999</v>
      </c>
      <c r="M8" s="60"/>
      <c r="N8" s="60"/>
      <c r="O8" s="60"/>
      <c r="P8" s="60">
        <v>4.5999999999999996</v>
      </c>
      <c r="Q8" s="60"/>
      <c r="R8" s="60">
        <v>9.1999999999999993</v>
      </c>
      <c r="S8" s="60"/>
      <c r="T8" s="60">
        <v>9.1999999999999993</v>
      </c>
      <c r="U8" s="60"/>
      <c r="V8" s="60">
        <v>9.1999999999999993</v>
      </c>
      <c r="W8" s="60"/>
      <c r="X8" s="60"/>
      <c r="Y8" s="60"/>
      <c r="Z8" s="60"/>
      <c r="AA8" s="60"/>
      <c r="AB8" s="60">
        <v>1</v>
      </c>
      <c r="AC8" s="60"/>
      <c r="AD8" s="60"/>
      <c r="AE8" s="60">
        <v>61.68</v>
      </c>
      <c r="AF8" s="60"/>
      <c r="AG8" s="60">
        <v>18.399999999999999</v>
      </c>
    </row>
    <row r="9" spans="1:33" ht="22.9" customHeight="1">
      <c r="A9" s="61" t="s">
        <v>171</v>
      </c>
      <c r="B9" s="61" t="s">
        <v>174</v>
      </c>
      <c r="C9" s="61" t="s">
        <v>177</v>
      </c>
      <c r="D9" s="44" t="s">
        <v>230</v>
      </c>
      <c r="E9" s="32" t="s">
        <v>231</v>
      </c>
      <c r="F9" s="60">
        <v>173.08</v>
      </c>
      <c r="G9" s="60">
        <v>18.399999999999999</v>
      </c>
      <c r="H9" s="60">
        <v>18.399999999999999</v>
      </c>
      <c r="I9" s="60"/>
      <c r="J9" s="60"/>
      <c r="K9" s="60">
        <v>4.5999999999999996</v>
      </c>
      <c r="L9" s="60">
        <v>18.399999999999999</v>
      </c>
      <c r="M9" s="60"/>
      <c r="N9" s="60"/>
      <c r="O9" s="60"/>
      <c r="P9" s="60">
        <v>4.5999999999999996</v>
      </c>
      <c r="Q9" s="60"/>
      <c r="R9" s="60">
        <v>9.1999999999999993</v>
      </c>
      <c r="S9" s="60"/>
      <c r="T9" s="60">
        <v>9.1999999999999993</v>
      </c>
      <c r="U9" s="60"/>
      <c r="V9" s="60">
        <v>9.1999999999999993</v>
      </c>
      <c r="W9" s="60"/>
      <c r="X9" s="60"/>
      <c r="Y9" s="60"/>
      <c r="Z9" s="60"/>
      <c r="AA9" s="60"/>
      <c r="AB9" s="60">
        <v>1</v>
      </c>
      <c r="AC9" s="60"/>
      <c r="AD9" s="60"/>
      <c r="AE9" s="60">
        <v>61.68</v>
      </c>
      <c r="AF9" s="60"/>
      <c r="AG9" s="60">
        <v>18.399999999999999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15"/>
      <c r="G1" s="113" t="s">
        <v>404</v>
      </c>
      <c r="H1" s="113"/>
    </row>
    <row r="2" spans="1:8" ht="33.6" customHeight="1">
      <c r="A2" s="114" t="s">
        <v>21</v>
      </c>
      <c r="B2" s="114"/>
      <c r="C2" s="114"/>
      <c r="D2" s="114"/>
      <c r="E2" s="114"/>
      <c r="F2" s="114"/>
      <c r="G2" s="114"/>
      <c r="H2" s="114"/>
    </row>
    <row r="3" spans="1:8" ht="24.2" customHeight="1">
      <c r="A3" s="110" t="s">
        <v>32</v>
      </c>
      <c r="B3" s="110"/>
      <c r="C3" s="110"/>
      <c r="D3" s="110"/>
      <c r="E3" s="110"/>
      <c r="F3" s="110"/>
      <c r="G3" s="110"/>
      <c r="H3" s="42" t="s">
        <v>33</v>
      </c>
    </row>
    <row r="4" spans="1:8" ht="23.25" customHeight="1">
      <c r="A4" s="112" t="s">
        <v>405</v>
      </c>
      <c r="B4" s="112" t="s">
        <v>406</v>
      </c>
      <c r="C4" s="112" t="s">
        <v>407</v>
      </c>
      <c r="D4" s="112" t="s">
        <v>408</v>
      </c>
      <c r="E4" s="112" t="s">
        <v>409</v>
      </c>
      <c r="F4" s="112"/>
      <c r="G4" s="112"/>
      <c r="H4" s="112" t="s">
        <v>410</v>
      </c>
    </row>
    <row r="5" spans="1:8" ht="25.9" customHeight="1">
      <c r="A5" s="112"/>
      <c r="B5" s="112"/>
      <c r="C5" s="112"/>
      <c r="D5" s="112"/>
      <c r="E5" s="36" t="s">
        <v>139</v>
      </c>
      <c r="F5" s="36" t="s">
        <v>411</v>
      </c>
      <c r="G5" s="36" t="s">
        <v>412</v>
      </c>
      <c r="H5" s="112"/>
    </row>
    <row r="6" spans="1:8" ht="22.9" customHeight="1">
      <c r="A6" s="55"/>
      <c r="B6" s="55" t="s">
        <v>137</v>
      </c>
      <c r="C6" s="56">
        <v>9.1999999999999993</v>
      </c>
      <c r="D6" s="56"/>
      <c r="E6" s="56"/>
      <c r="F6" s="56"/>
      <c r="G6" s="56"/>
      <c r="H6" s="56">
        <v>9.1999999999999993</v>
      </c>
    </row>
    <row r="7" spans="1:8" ht="22.9" customHeight="1">
      <c r="A7" s="57" t="s">
        <v>155</v>
      </c>
      <c r="B7" s="57" t="s">
        <v>4</v>
      </c>
      <c r="C7" s="56">
        <v>9.1999999999999993</v>
      </c>
      <c r="D7" s="56"/>
      <c r="E7" s="56"/>
      <c r="F7" s="56"/>
      <c r="G7" s="56"/>
      <c r="H7" s="56">
        <v>9.1999999999999993</v>
      </c>
    </row>
    <row r="8" spans="1:8" ht="22.9" customHeight="1">
      <c r="A8" s="44" t="s">
        <v>156</v>
      </c>
      <c r="B8" s="44" t="s">
        <v>157</v>
      </c>
      <c r="C8" s="56">
        <v>9.1999999999999993</v>
      </c>
      <c r="D8" s="56"/>
      <c r="E8" s="56"/>
      <c r="F8" s="56"/>
      <c r="G8" s="56"/>
      <c r="H8" s="56">
        <v>9.1999999999999993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13" sqref="D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15"/>
      <c r="G1" s="113" t="s">
        <v>413</v>
      </c>
      <c r="H1" s="113"/>
    </row>
    <row r="2" spans="1:8" ht="38.85" customHeight="1">
      <c r="A2" s="114" t="s">
        <v>22</v>
      </c>
      <c r="B2" s="114"/>
      <c r="C2" s="114"/>
      <c r="D2" s="114"/>
      <c r="E2" s="114"/>
      <c r="F2" s="114"/>
      <c r="G2" s="114"/>
      <c r="H2" s="114"/>
    </row>
    <row r="3" spans="1:8" ht="24.2" customHeight="1">
      <c r="A3" s="110" t="s">
        <v>32</v>
      </c>
      <c r="B3" s="110"/>
      <c r="C3" s="110"/>
      <c r="D3" s="110"/>
      <c r="E3" s="110"/>
      <c r="F3" s="110"/>
      <c r="G3" s="110"/>
      <c r="H3" s="42" t="s">
        <v>33</v>
      </c>
    </row>
    <row r="4" spans="1:8" ht="23.25" customHeight="1">
      <c r="A4" s="112" t="s">
        <v>160</v>
      </c>
      <c r="B4" s="112" t="s">
        <v>161</v>
      </c>
      <c r="C4" s="112" t="s">
        <v>137</v>
      </c>
      <c r="D4" s="112" t="s">
        <v>414</v>
      </c>
      <c r="E4" s="112"/>
      <c r="F4" s="112"/>
      <c r="G4" s="112"/>
      <c r="H4" s="112" t="s">
        <v>163</v>
      </c>
    </row>
    <row r="5" spans="1:8" ht="19.899999999999999" customHeight="1">
      <c r="A5" s="112"/>
      <c r="B5" s="112"/>
      <c r="C5" s="112"/>
      <c r="D5" s="112" t="s">
        <v>139</v>
      </c>
      <c r="E5" s="112" t="s">
        <v>260</v>
      </c>
      <c r="F5" s="112"/>
      <c r="G5" s="112" t="s">
        <v>261</v>
      </c>
      <c r="H5" s="112"/>
    </row>
    <row r="6" spans="1:8" ht="27.6" customHeight="1">
      <c r="A6" s="112"/>
      <c r="B6" s="112"/>
      <c r="C6" s="112"/>
      <c r="D6" s="112"/>
      <c r="E6" s="36" t="s">
        <v>239</v>
      </c>
      <c r="F6" s="36" t="s">
        <v>224</v>
      </c>
      <c r="G6" s="112"/>
      <c r="H6" s="112"/>
    </row>
    <row r="7" spans="1:8" ht="22.9" customHeight="1">
      <c r="A7" s="39"/>
      <c r="B7" s="29" t="s">
        <v>137</v>
      </c>
      <c r="C7" s="38">
        <v>0</v>
      </c>
      <c r="D7" s="43"/>
      <c r="E7" s="43"/>
      <c r="F7" s="43"/>
      <c r="G7" s="43"/>
      <c r="H7" s="43"/>
    </row>
    <row r="8" spans="1:8" ht="22.9" customHeight="1">
      <c r="A8" s="37"/>
      <c r="B8" s="37"/>
      <c r="C8" s="43"/>
      <c r="D8" s="43"/>
      <c r="E8" s="43"/>
      <c r="F8" s="43"/>
      <c r="G8" s="43"/>
      <c r="H8" s="43"/>
    </row>
    <row r="9" spans="1:8" ht="22.9" customHeight="1">
      <c r="A9" s="46"/>
      <c r="B9" s="46"/>
      <c r="C9" s="43"/>
      <c r="D9" s="43"/>
      <c r="E9" s="43"/>
      <c r="F9" s="43"/>
      <c r="G9" s="43"/>
      <c r="H9" s="43"/>
    </row>
    <row r="10" spans="1:8" ht="22.9" customHeight="1">
      <c r="A10" s="46"/>
      <c r="B10" s="46"/>
      <c r="C10" s="43"/>
      <c r="D10" s="43"/>
      <c r="E10" s="43"/>
      <c r="F10" s="43"/>
      <c r="G10" s="43"/>
      <c r="H10" s="43"/>
    </row>
    <row r="11" spans="1:8" ht="22.9" customHeight="1">
      <c r="A11" s="46"/>
      <c r="B11" s="46"/>
      <c r="C11" s="43"/>
      <c r="D11" s="43"/>
      <c r="E11" s="43"/>
      <c r="F11" s="43"/>
      <c r="G11" s="43"/>
      <c r="H11" s="43"/>
    </row>
    <row r="12" spans="1:8" ht="22.9" customHeight="1">
      <c r="A12" s="44"/>
      <c r="B12" s="44"/>
      <c r="C12" s="45"/>
      <c r="D12" s="45"/>
      <c r="E12" s="47"/>
      <c r="F12" s="47"/>
      <c r="G12" s="47"/>
      <c r="H12" s="4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E6" sqref="E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11.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15"/>
      <c r="S1" s="113" t="s">
        <v>415</v>
      </c>
      <c r="T1" s="113"/>
    </row>
    <row r="2" spans="1:20" ht="47.45" customHeight="1">
      <c r="A2" s="114" t="s">
        <v>23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20" ht="24.2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 t="s">
        <v>33</v>
      </c>
      <c r="T3" s="111"/>
    </row>
    <row r="4" spans="1:20" ht="27.6" customHeight="1">
      <c r="A4" s="112" t="s">
        <v>159</v>
      </c>
      <c r="B4" s="112"/>
      <c r="C4" s="112"/>
      <c r="D4" s="112" t="s">
        <v>213</v>
      </c>
      <c r="E4" s="112" t="s">
        <v>214</v>
      </c>
      <c r="F4" s="112" t="s">
        <v>215</v>
      </c>
      <c r="G4" s="112" t="s">
        <v>216</v>
      </c>
      <c r="H4" s="112" t="s">
        <v>217</v>
      </c>
      <c r="I4" s="112" t="s">
        <v>218</v>
      </c>
      <c r="J4" s="112" t="s">
        <v>219</v>
      </c>
      <c r="K4" s="112" t="s">
        <v>220</v>
      </c>
      <c r="L4" s="112" t="s">
        <v>221</v>
      </c>
      <c r="M4" s="112" t="s">
        <v>222</v>
      </c>
      <c r="N4" s="112" t="s">
        <v>223</v>
      </c>
      <c r="O4" s="112" t="s">
        <v>224</v>
      </c>
      <c r="P4" s="112" t="s">
        <v>225</v>
      </c>
      <c r="Q4" s="112" t="s">
        <v>226</v>
      </c>
      <c r="R4" s="112" t="s">
        <v>227</v>
      </c>
      <c r="S4" s="112" t="s">
        <v>228</v>
      </c>
      <c r="T4" s="112" t="s">
        <v>229</v>
      </c>
    </row>
    <row r="5" spans="1:20" ht="19.899999999999999" customHeight="1">
      <c r="A5" s="36" t="s">
        <v>167</v>
      </c>
      <c r="B5" s="36" t="s">
        <v>168</v>
      </c>
      <c r="C5" s="36" t="s">
        <v>169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1:20" ht="22.9" customHeight="1">
      <c r="A6" s="39"/>
      <c r="B6" s="39"/>
      <c r="C6" s="39"/>
      <c r="D6" s="39"/>
      <c r="E6" s="29" t="s">
        <v>137</v>
      </c>
      <c r="F6" s="38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22.9" customHeight="1">
      <c r="A7" s="48"/>
      <c r="B7" s="48"/>
      <c r="C7" s="48"/>
      <c r="D7" s="49"/>
      <c r="E7" s="37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22.9" customHeight="1">
      <c r="A8" s="48"/>
      <c r="B8" s="48"/>
      <c r="C8" s="48"/>
      <c r="D8" s="49"/>
      <c r="E8" s="46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ht="22.9" customHeight="1">
      <c r="A9" s="29"/>
      <c r="B9" s="29"/>
      <c r="C9" s="29"/>
      <c r="D9" s="37"/>
      <c r="E9" s="37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22.9" customHeight="1">
      <c r="A10" s="29"/>
      <c r="B10" s="29"/>
      <c r="C10" s="29"/>
      <c r="D10" s="37"/>
      <c r="E10" s="37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22.9" customHeight="1">
      <c r="A11" s="29"/>
      <c r="B11" s="29"/>
      <c r="C11" s="51"/>
      <c r="D11" s="52"/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opLeftCell="A13" workbookViewId="0">
      <selection activeCell="C18" sqref="C18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3" customWidth="1"/>
    <col min="7" max="14" width="10" style="93"/>
  </cols>
  <sheetData>
    <row r="1" spans="1:6" ht="32.85" customHeight="1">
      <c r="A1" s="15"/>
      <c r="B1" s="108" t="s">
        <v>5</v>
      </c>
      <c r="C1" s="108"/>
    </row>
    <row r="2" spans="1:6" ht="24.95" customHeight="1">
      <c r="B2" s="108"/>
      <c r="C2" s="108"/>
    </row>
    <row r="3" spans="1:6" ht="31.15" customHeight="1">
      <c r="B3" s="107" t="s">
        <v>6</v>
      </c>
      <c r="C3" s="107"/>
    </row>
    <row r="4" spans="1:6" ht="32.65" customHeight="1">
      <c r="B4" s="94">
        <v>1</v>
      </c>
      <c r="C4" s="95" t="s">
        <v>7</v>
      </c>
    </row>
    <row r="5" spans="1:6" ht="32.65" customHeight="1">
      <c r="B5" s="94">
        <v>2</v>
      </c>
      <c r="C5" s="95" t="s">
        <v>8</v>
      </c>
    </row>
    <row r="6" spans="1:6" ht="32.65" customHeight="1">
      <c r="B6" s="94">
        <v>3</v>
      </c>
      <c r="C6" s="95" t="s">
        <v>9</v>
      </c>
    </row>
    <row r="7" spans="1:6" ht="32.65" customHeight="1">
      <c r="B7" s="94">
        <v>4</v>
      </c>
      <c r="C7" s="95" t="s">
        <v>10</v>
      </c>
    </row>
    <row r="8" spans="1:6" ht="32.65" customHeight="1">
      <c r="B8" s="94">
        <v>5</v>
      </c>
      <c r="C8" s="95" t="s">
        <v>11</v>
      </c>
    </row>
    <row r="9" spans="1:6" ht="32.65" customHeight="1">
      <c r="B9" s="94">
        <v>6</v>
      </c>
      <c r="C9" s="95" t="s">
        <v>12</v>
      </c>
    </row>
    <row r="10" spans="1:6" ht="32.65" customHeight="1">
      <c r="B10" s="94">
        <v>7</v>
      </c>
      <c r="C10" s="95" t="s">
        <v>13</v>
      </c>
    </row>
    <row r="11" spans="1:6" ht="32.65" customHeight="1">
      <c r="B11" s="94">
        <v>8</v>
      </c>
      <c r="C11" s="95" t="s">
        <v>14</v>
      </c>
    </row>
    <row r="12" spans="1:6" ht="32.65" customHeight="1">
      <c r="B12" s="94">
        <v>9</v>
      </c>
      <c r="C12" s="95" t="s">
        <v>15</v>
      </c>
      <c r="F12" s="96"/>
    </row>
    <row r="13" spans="1:6" ht="32.65" customHeight="1">
      <c r="B13" s="94">
        <v>10</v>
      </c>
      <c r="C13" s="95" t="s">
        <v>16</v>
      </c>
    </row>
    <row r="14" spans="1:6" ht="32.65" customHeight="1">
      <c r="B14" s="94">
        <v>11</v>
      </c>
      <c r="C14" s="95" t="s">
        <v>17</v>
      </c>
    </row>
    <row r="15" spans="1:6" ht="32.65" customHeight="1">
      <c r="B15" s="94">
        <v>12</v>
      </c>
      <c r="C15" s="95" t="s">
        <v>18</v>
      </c>
    </row>
    <row r="16" spans="1:6" ht="32.65" customHeight="1">
      <c r="B16" s="94">
        <v>13</v>
      </c>
      <c r="C16" s="95" t="s">
        <v>19</v>
      </c>
    </row>
    <row r="17" spans="2:3" ht="32.65" customHeight="1">
      <c r="B17" s="94">
        <v>14</v>
      </c>
      <c r="C17" s="95" t="s">
        <v>20</v>
      </c>
    </row>
    <row r="18" spans="2:3" ht="32.65" customHeight="1">
      <c r="B18" s="94">
        <v>15</v>
      </c>
      <c r="C18" s="95" t="s">
        <v>21</v>
      </c>
    </row>
    <row r="19" spans="2:3" ht="32.65" customHeight="1">
      <c r="B19" s="94">
        <v>16</v>
      </c>
      <c r="C19" s="95" t="s">
        <v>22</v>
      </c>
    </row>
    <row r="20" spans="2:3" ht="32.65" customHeight="1">
      <c r="B20" s="94">
        <v>17</v>
      </c>
      <c r="C20" s="95" t="s">
        <v>23</v>
      </c>
    </row>
    <row r="21" spans="2:3" ht="32.65" customHeight="1">
      <c r="B21" s="94">
        <v>18</v>
      </c>
      <c r="C21" s="95" t="s">
        <v>24</v>
      </c>
    </row>
    <row r="22" spans="2:3" ht="32.65" customHeight="1">
      <c r="B22" s="94">
        <v>19</v>
      </c>
      <c r="C22" s="95" t="s">
        <v>25</v>
      </c>
    </row>
    <row r="23" spans="2:3" ht="32.65" customHeight="1">
      <c r="B23" s="94">
        <v>20</v>
      </c>
      <c r="C23" s="95" t="s">
        <v>26</v>
      </c>
    </row>
    <row r="24" spans="2:3" ht="32.65" customHeight="1">
      <c r="B24" s="94">
        <v>21</v>
      </c>
      <c r="C24" s="95" t="s">
        <v>27</v>
      </c>
    </row>
    <row r="25" spans="2:3" ht="32.65" customHeight="1">
      <c r="B25" s="97">
        <v>22</v>
      </c>
      <c r="C25" s="98" t="s">
        <v>28</v>
      </c>
    </row>
    <row r="26" spans="2:3" ht="33" customHeight="1">
      <c r="B26" s="99">
        <v>23</v>
      </c>
      <c r="C26" s="100" t="s">
        <v>29</v>
      </c>
    </row>
    <row r="27" spans="2:3" ht="33" customHeight="1">
      <c r="B27" s="99">
        <v>24</v>
      </c>
      <c r="C27" s="101" t="s">
        <v>30</v>
      </c>
    </row>
    <row r="28" spans="2:3" ht="24" customHeight="1">
      <c r="C28" s="102"/>
    </row>
    <row r="29" spans="2:3">
      <c r="C29" s="102"/>
    </row>
  </sheetData>
  <mergeCells count="2">
    <mergeCell ref="B3:C3"/>
    <mergeCell ref="B1:C2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scale="93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W6" sqref="W6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15"/>
      <c r="S1" s="113" t="s">
        <v>416</v>
      </c>
      <c r="T1" s="113"/>
    </row>
    <row r="2" spans="1:20" ht="47.45" customHeight="1">
      <c r="A2" s="114" t="s">
        <v>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21.6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 t="s">
        <v>33</v>
      </c>
      <c r="T3" s="111"/>
    </row>
    <row r="4" spans="1:20" ht="29.25" customHeight="1">
      <c r="A4" s="112" t="s">
        <v>159</v>
      </c>
      <c r="B4" s="112"/>
      <c r="C4" s="112"/>
      <c r="D4" s="112" t="s">
        <v>213</v>
      </c>
      <c r="E4" s="112" t="s">
        <v>214</v>
      </c>
      <c r="F4" s="112" t="s">
        <v>238</v>
      </c>
      <c r="G4" s="112" t="s">
        <v>162</v>
      </c>
      <c r="H4" s="112"/>
      <c r="I4" s="112"/>
      <c r="J4" s="112"/>
      <c r="K4" s="112" t="s">
        <v>163</v>
      </c>
      <c r="L4" s="112"/>
      <c r="M4" s="112"/>
      <c r="N4" s="112"/>
      <c r="O4" s="112"/>
      <c r="P4" s="112"/>
      <c r="Q4" s="112"/>
      <c r="R4" s="112"/>
      <c r="S4" s="112"/>
      <c r="T4" s="112"/>
    </row>
    <row r="5" spans="1:20" ht="50.1" customHeight="1">
      <c r="A5" s="36" t="s">
        <v>167</v>
      </c>
      <c r="B5" s="36" t="s">
        <v>168</v>
      </c>
      <c r="C5" s="36" t="s">
        <v>169</v>
      </c>
      <c r="D5" s="112"/>
      <c r="E5" s="112"/>
      <c r="F5" s="112"/>
      <c r="G5" s="36" t="s">
        <v>137</v>
      </c>
      <c r="H5" s="36" t="s">
        <v>239</v>
      </c>
      <c r="I5" s="36" t="s">
        <v>240</v>
      </c>
      <c r="J5" s="36" t="s">
        <v>224</v>
      </c>
      <c r="K5" s="36" t="s">
        <v>137</v>
      </c>
      <c r="L5" s="36" t="s">
        <v>242</v>
      </c>
      <c r="M5" s="36" t="s">
        <v>243</v>
      </c>
      <c r="N5" s="36" t="s">
        <v>226</v>
      </c>
      <c r="O5" s="36" t="s">
        <v>244</v>
      </c>
      <c r="P5" s="36" t="s">
        <v>245</v>
      </c>
      <c r="Q5" s="36" t="s">
        <v>246</v>
      </c>
      <c r="R5" s="36" t="s">
        <v>222</v>
      </c>
      <c r="S5" s="36" t="s">
        <v>225</v>
      </c>
      <c r="T5" s="36" t="s">
        <v>229</v>
      </c>
    </row>
    <row r="6" spans="1:20" ht="22.9" customHeight="1">
      <c r="A6" s="39"/>
      <c r="B6" s="39"/>
      <c r="C6" s="39"/>
      <c r="D6" s="39"/>
      <c r="E6" s="29" t="s">
        <v>137</v>
      </c>
      <c r="F6" s="38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22.9" customHeight="1">
      <c r="A7" s="48"/>
      <c r="B7" s="48"/>
      <c r="C7" s="48"/>
      <c r="D7" s="49"/>
      <c r="E7" s="37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22.9" customHeight="1">
      <c r="A8" s="48"/>
      <c r="B8" s="48"/>
      <c r="C8" s="48"/>
      <c r="D8" s="49"/>
      <c r="E8" s="46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ht="22.9" customHeight="1">
      <c r="A9" s="29"/>
      <c r="B9" s="29"/>
      <c r="C9" s="29"/>
      <c r="D9" s="37"/>
      <c r="E9" s="37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22.9" customHeight="1">
      <c r="A10" s="29"/>
      <c r="B10" s="29"/>
      <c r="C10" s="29"/>
      <c r="D10" s="37"/>
      <c r="E10" s="37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22.9" customHeight="1">
      <c r="A11" s="29"/>
      <c r="B11" s="29"/>
      <c r="C11" s="51"/>
      <c r="D11" s="52"/>
      <c r="E11" s="53"/>
      <c r="F11" s="47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7" sqref="C7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15"/>
      <c r="H1" s="41" t="s">
        <v>417</v>
      </c>
    </row>
    <row r="2" spans="1:8" ht="38.85" customHeight="1">
      <c r="A2" s="114" t="s">
        <v>418</v>
      </c>
      <c r="B2" s="114"/>
      <c r="C2" s="114"/>
      <c r="D2" s="114"/>
      <c r="E2" s="114"/>
      <c r="F2" s="114"/>
      <c r="G2" s="114"/>
      <c r="H2" s="114"/>
    </row>
    <row r="3" spans="1:8" ht="24.2" customHeight="1">
      <c r="A3" s="110" t="s">
        <v>32</v>
      </c>
      <c r="B3" s="110"/>
      <c r="C3" s="110"/>
      <c r="D3" s="110"/>
      <c r="E3" s="110"/>
      <c r="F3" s="110"/>
      <c r="G3" s="110"/>
      <c r="H3" s="42" t="s">
        <v>33</v>
      </c>
    </row>
    <row r="4" spans="1:8" ht="19.899999999999999" customHeight="1">
      <c r="A4" s="112" t="s">
        <v>160</v>
      </c>
      <c r="B4" s="112" t="s">
        <v>161</v>
      </c>
      <c r="C4" s="112" t="s">
        <v>137</v>
      </c>
      <c r="D4" s="112" t="s">
        <v>419</v>
      </c>
      <c r="E4" s="112"/>
      <c r="F4" s="112"/>
      <c r="G4" s="112"/>
      <c r="H4" s="112" t="s">
        <v>163</v>
      </c>
    </row>
    <row r="5" spans="1:8" ht="23.25" customHeight="1">
      <c r="A5" s="112"/>
      <c r="B5" s="112"/>
      <c r="C5" s="112"/>
      <c r="D5" s="112" t="s">
        <v>139</v>
      </c>
      <c r="E5" s="112" t="s">
        <v>260</v>
      </c>
      <c r="F5" s="112"/>
      <c r="G5" s="112" t="s">
        <v>261</v>
      </c>
      <c r="H5" s="112"/>
    </row>
    <row r="6" spans="1:8" ht="23.25" customHeight="1">
      <c r="A6" s="112"/>
      <c r="B6" s="112"/>
      <c r="C6" s="112"/>
      <c r="D6" s="112"/>
      <c r="E6" s="36" t="s">
        <v>239</v>
      </c>
      <c r="F6" s="36" t="s">
        <v>224</v>
      </c>
      <c r="G6" s="112"/>
      <c r="H6" s="112"/>
    </row>
    <row r="7" spans="1:8" ht="22.9" customHeight="1">
      <c r="A7" s="39"/>
      <c r="B7" s="29" t="s">
        <v>137</v>
      </c>
      <c r="C7" s="38">
        <v>0</v>
      </c>
      <c r="D7" s="43"/>
      <c r="E7" s="43"/>
      <c r="F7" s="43"/>
      <c r="G7" s="43"/>
      <c r="H7" s="43"/>
    </row>
    <row r="8" spans="1:8" ht="22.9" customHeight="1">
      <c r="A8" s="37"/>
      <c r="B8" s="37"/>
      <c r="C8" s="43"/>
      <c r="D8" s="43"/>
      <c r="E8" s="43"/>
      <c r="F8" s="43"/>
      <c r="G8" s="43"/>
      <c r="H8" s="43"/>
    </row>
    <row r="9" spans="1:8" ht="22.9" customHeight="1">
      <c r="A9" s="46"/>
      <c r="B9" s="46"/>
      <c r="C9" s="43"/>
      <c r="D9" s="43"/>
      <c r="E9" s="43"/>
      <c r="F9" s="43"/>
      <c r="G9" s="43"/>
      <c r="H9" s="43"/>
    </row>
    <row r="10" spans="1:8" ht="22.9" customHeight="1">
      <c r="A10" s="46"/>
      <c r="B10" s="46"/>
      <c r="C10" s="43"/>
      <c r="D10" s="43"/>
      <c r="E10" s="43"/>
      <c r="F10" s="43"/>
      <c r="G10" s="43"/>
      <c r="H10" s="43"/>
    </row>
    <row r="11" spans="1:8" ht="22.9" customHeight="1">
      <c r="A11" s="46"/>
      <c r="B11" s="46"/>
      <c r="C11" s="43"/>
      <c r="D11" s="43"/>
      <c r="E11" s="43"/>
      <c r="F11" s="43"/>
      <c r="G11" s="43"/>
      <c r="H11" s="43"/>
    </row>
    <row r="12" spans="1:8" ht="22.9" customHeight="1">
      <c r="A12" s="44"/>
      <c r="B12" s="44"/>
      <c r="C12" s="45"/>
      <c r="D12" s="45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7" sqref="C7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15"/>
      <c r="H1" s="41" t="s">
        <v>420</v>
      </c>
    </row>
    <row r="2" spans="1:8" ht="38.85" customHeight="1">
      <c r="A2" s="114" t="s">
        <v>26</v>
      </c>
      <c r="B2" s="114"/>
      <c r="C2" s="114"/>
      <c r="D2" s="114"/>
      <c r="E2" s="114"/>
      <c r="F2" s="114"/>
      <c r="G2" s="114"/>
      <c r="H2" s="114"/>
    </row>
    <row r="3" spans="1:8" ht="24.2" customHeight="1">
      <c r="A3" s="110" t="s">
        <v>32</v>
      </c>
      <c r="B3" s="110"/>
      <c r="C3" s="110"/>
      <c r="D3" s="110"/>
      <c r="E3" s="110"/>
      <c r="F3" s="110"/>
      <c r="G3" s="110"/>
      <c r="H3" s="42" t="s">
        <v>33</v>
      </c>
    </row>
    <row r="4" spans="1:8" ht="20.65" customHeight="1">
      <c r="A4" s="112" t="s">
        <v>160</v>
      </c>
      <c r="B4" s="112" t="s">
        <v>161</v>
      </c>
      <c r="C4" s="112" t="s">
        <v>137</v>
      </c>
      <c r="D4" s="112" t="s">
        <v>421</v>
      </c>
      <c r="E4" s="112"/>
      <c r="F4" s="112"/>
      <c r="G4" s="112"/>
      <c r="H4" s="112" t="s">
        <v>163</v>
      </c>
    </row>
    <row r="5" spans="1:8" ht="18.95" customHeight="1">
      <c r="A5" s="112"/>
      <c r="B5" s="112"/>
      <c r="C5" s="112"/>
      <c r="D5" s="112" t="s">
        <v>139</v>
      </c>
      <c r="E5" s="112" t="s">
        <v>260</v>
      </c>
      <c r="F5" s="112"/>
      <c r="G5" s="112" t="s">
        <v>261</v>
      </c>
      <c r="H5" s="112"/>
    </row>
    <row r="6" spans="1:8" ht="24.2" customHeight="1">
      <c r="A6" s="112"/>
      <c r="B6" s="112"/>
      <c r="C6" s="112"/>
      <c r="D6" s="112"/>
      <c r="E6" s="36" t="s">
        <v>239</v>
      </c>
      <c r="F6" s="36" t="s">
        <v>224</v>
      </c>
      <c r="G6" s="112"/>
      <c r="H6" s="112"/>
    </row>
    <row r="7" spans="1:8" ht="22.9" customHeight="1">
      <c r="A7" s="39"/>
      <c r="B7" s="29" t="s">
        <v>137</v>
      </c>
      <c r="C7" s="38">
        <v>0</v>
      </c>
      <c r="D7" s="43"/>
      <c r="E7" s="43"/>
      <c r="F7" s="43"/>
      <c r="G7" s="43"/>
      <c r="H7" s="43"/>
    </row>
    <row r="8" spans="1:8" ht="22.9" customHeight="1">
      <c r="A8" s="37"/>
      <c r="B8" s="37"/>
      <c r="C8" s="43"/>
      <c r="D8" s="43"/>
      <c r="E8" s="43"/>
      <c r="F8" s="43"/>
      <c r="G8" s="43"/>
      <c r="H8" s="43"/>
    </row>
    <row r="9" spans="1:8" ht="22.9" customHeight="1">
      <c r="A9" s="46"/>
      <c r="B9" s="46"/>
      <c r="C9" s="43"/>
      <c r="D9" s="43"/>
      <c r="E9" s="43"/>
      <c r="F9" s="43"/>
      <c r="G9" s="43"/>
      <c r="H9" s="43"/>
    </row>
    <row r="10" spans="1:8" ht="22.9" customHeight="1">
      <c r="A10" s="46"/>
      <c r="B10" s="46"/>
      <c r="C10" s="43"/>
      <c r="D10" s="43"/>
      <c r="E10" s="43"/>
      <c r="F10" s="43"/>
      <c r="G10" s="43"/>
      <c r="H10" s="43"/>
    </row>
    <row r="11" spans="1:8" ht="22.9" customHeight="1">
      <c r="A11" s="46"/>
      <c r="B11" s="46"/>
      <c r="C11" s="43"/>
      <c r="D11" s="43"/>
      <c r="E11" s="43"/>
      <c r="F11" s="43"/>
      <c r="G11" s="43"/>
      <c r="H11" s="43"/>
    </row>
    <row r="12" spans="1:8" ht="22.9" customHeight="1">
      <c r="A12" s="44"/>
      <c r="B12" s="44"/>
      <c r="C12" s="45"/>
      <c r="D12" s="45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A7" sqref="A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15"/>
      <c r="M1" s="113" t="s">
        <v>422</v>
      </c>
      <c r="N1" s="113"/>
    </row>
    <row r="2" spans="1:14" ht="45.75" customHeight="1">
      <c r="A2" s="114" t="s">
        <v>27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8.2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1" t="s">
        <v>33</v>
      </c>
      <c r="N3" s="111"/>
    </row>
    <row r="4" spans="1:14" ht="26.1" customHeight="1">
      <c r="A4" s="112" t="s">
        <v>213</v>
      </c>
      <c r="B4" s="112" t="s">
        <v>423</v>
      </c>
      <c r="C4" s="112" t="s">
        <v>424</v>
      </c>
      <c r="D4" s="112"/>
      <c r="E4" s="112"/>
      <c r="F4" s="112"/>
      <c r="G4" s="112"/>
      <c r="H4" s="112"/>
      <c r="I4" s="112"/>
      <c r="J4" s="112"/>
      <c r="K4" s="112"/>
      <c r="L4" s="112"/>
      <c r="M4" s="112" t="s">
        <v>425</v>
      </c>
      <c r="N4" s="112"/>
    </row>
    <row r="5" spans="1:14" ht="31.9" customHeight="1">
      <c r="A5" s="112"/>
      <c r="B5" s="112"/>
      <c r="C5" s="112" t="s">
        <v>426</v>
      </c>
      <c r="D5" s="112" t="s">
        <v>140</v>
      </c>
      <c r="E5" s="112"/>
      <c r="F5" s="112"/>
      <c r="G5" s="112"/>
      <c r="H5" s="112"/>
      <c r="I5" s="112"/>
      <c r="J5" s="112" t="s">
        <v>427</v>
      </c>
      <c r="K5" s="112" t="s">
        <v>142</v>
      </c>
      <c r="L5" s="112" t="s">
        <v>143</v>
      </c>
      <c r="M5" s="112" t="s">
        <v>428</v>
      </c>
      <c r="N5" s="112" t="s">
        <v>429</v>
      </c>
    </row>
    <row r="6" spans="1:14" ht="44.85" customHeight="1">
      <c r="A6" s="112"/>
      <c r="B6" s="112"/>
      <c r="C6" s="112"/>
      <c r="D6" s="36" t="s">
        <v>430</v>
      </c>
      <c r="E6" s="36" t="s">
        <v>431</v>
      </c>
      <c r="F6" s="36" t="s">
        <v>432</v>
      </c>
      <c r="G6" s="36" t="s">
        <v>433</v>
      </c>
      <c r="H6" s="36" t="s">
        <v>434</v>
      </c>
      <c r="I6" s="36" t="s">
        <v>435</v>
      </c>
      <c r="J6" s="112"/>
      <c r="K6" s="112"/>
      <c r="L6" s="112"/>
      <c r="M6" s="112"/>
      <c r="N6" s="112"/>
    </row>
    <row r="7" spans="1:14" ht="22.9" customHeight="1">
      <c r="A7" s="39"/>
      <c r="B7" s="29" t="s">
        <v>137</v>
      </c>
      <c r="C7" s="38">
        <v>0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39"/>
    </row>
    <row r="8" spans="1:14" ht="22.9" customHeight="1">
      <c r="A8" s="37"/>
      <c r="B8" s="37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39"/>
    </row>
    <row r="9" spans="1:14" ht="22.9" customHeight="1">
      <c r="A9" s="44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35"/>
    </row>
    <row r="10" spans="1:14" ht="22.9" customHeight="1">
      <c r="A10" s="44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35"/>
    </row>
    <row r="11" spans="1:14" ht="22.9" customHeight="1">
      <c r="A11" s="44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35"/>
    </row>
    <row r="12" spans="1:14" ht="22.9" customHeight="1">
      <c r="A12" s="44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35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9"/>
  <sheetViews>
    <sheetView zoomScale="130" zoomScaleNormal="130" workbookViewId="0">
      <pane ySplit="5" topLeftCell="A21" activePane="bottomLeft" state="frozen"/>
      <selection pane="bottomLeft" activeCell="J13" sqref="J1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spans="1:13" ht="16.350000000000001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1" t="s">
        <v>436</v>
      </c>
    </row>
    <row r="2" spans="1:13" ht="37.9" customHeight="1">
      <c r="A2" s="15"/>
      <c r="B2" s="15"/>
      <c r="C2" s="108" t="s">
        <v>28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1.6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 t="s">
        <v>33</v>
      </c>
      <c r="M3" s="111"/>
    </row>
    <row r="4" spans="1:13" ht="33.6" customHeight="1">
      <c r="A4" s="112" t="s">
        <v>213</v>
      </c>
      <c r="B4" s="112" t="s">
        <v>437</v>
      </c>
      <c r="C4" s="112" t="s">
        <v>438</v>
      </c>
      <c r="D4" s="112" t="s">
        <v>439</v>
      </c>
      <c r="E4" s="112" t="s">
        <v>440</v>
      </c>
      <c r="F4" s="112"/>
      <c r="G4" s="112"/>
      <c r="H4" s="112"/>
      <c r="I4" s="112"/>
      <c r="J4" s="112"/>
      <c r="K4" s="112"/>
      <c r="L4" s="112"/>
      <c r="M4" s="112"/>
    </row>
    <row r="5" spans="1:13" ht="36.200000000000003" customHeight="1">
      <c r="A5" s="112"/>
      <c r="B5" s="112"/>
      <c r="C5" s="112"/>
      <c r="D5" s="112"/>
      <c r="E5" s="36" t="s">
        <v>441</v>
      </c>
      <c r="F5" s="36" t="s">
        <v>442</v>
      </c>
      <c r="G5" s="36" t="s">
        <v>443</v>
      </c>
      <c r="H5" s="36" t="s">
        <v>444</v>
      </c>
      <c r="I5" s="36" t="s">
        <v>445</v>
      </c>
      <c r="J5" s="36" t="s">
        <v>446</v>
      </c>
      <c r="K5" s="36" t="s">
        <v>447</v>
      </c>
      <c r="L5" s="36" t="s">
        <v>448</v>
      </c>
      <c r="M5" s="36" t="s">
        <v>449</v>
      </c>
    </row>
    <row r="6" spans="1:13" ht="28.5" customHeight="1">
      <c r="A6" s="37">
        <v>926001</v>
      </c>
      <c r="B6" s="37"/>
      <c r="C6" s="38">
        <v>0</v>
      </c>
      <c r="D6" s="39"/>
      <c r="E6" s="39"/>
      <c r="F6" s="39"/>
      <c r="G6" s="39"/>
      <c r="H6" s="40"/>
      <c r="I6" s="39"/>
      <c r="J6" s="39"/>
      <c r="K6" s="39"/>
      <c r="L6" s="39"/>
      <c r="M6" s="39"/>
    </row>
    <row r="7" spans="1:13" ht="43.15" customHeight="1">
      <c r="A7" s="121"/>
      <c r="B7" s="121"/>
      <c r="C7" s="124"/>
      <c r="D7" s="121"/>
      <c r="E7" s="127" t="s">
        <v>450</v>
      </c>
      <c r="F7" s="35" t="s">
        <v>451</v>
      </c>
      <c r="G7" s="40" t="s">
        <v>452</v>
      </c>
      <c r="H7" s="40" t="s">
        <v>452</v>
      </c>
      <c r="I7" s="40"/>
      <c r="J7" s="40"/>
      <c r="K7" s="35"/>
      <c r="L7" s="35"/>
      <c r="M7" s="35"/>
    </row>
    <row r="8" spans="1:13" ht="43.15" customHeight="1">
      <c r="A8" s="122"/>
      <c r="B8" s="122"/>
      <c r="C8" s="125"/>
      <c r="D8" s="122"/>
      <c r="E8" s="127"/>
      <c r="F8" s="35" t="s">
        <v>453</v>
      </c>
      <c r="G8" s="40" t="s">
        <v>454</v>
      </c>
      <c r="H8" s="40" t="s">
        <v>455</v>
      </c>
      <c r="I8" s="40"/>
      <c r="J8" s="40"/>
      <c r="K8" s="35"/>
      <c r="L8" s="35"/>
      <c r="M8" s="35"/>
    </row>
    <row r="9" spans="1:13" ht="43.15" customHeight="1">
      <c r="A9" s="122"/>
      <c r="B9" s="122"/>
      <c r="C9" s="125"/>
      <c r="D9" s="122"/>
      <c r="E9" s="127"/>
      <c r="F9" s="35" t="s">
        <v>456</v>
      </c>
      <c r="G9" s="40" t="s">
        <v>457</v>
      </c>
      <c r="H9" s="40" t="s">
        <v>458</v>
      </c>
      <c r="I9" s="40"/>
      <c r="J9" s="40"/>
      <c r="K9" s="35"/>
      <c r="L9" s="35"/>
      <c r="M9" s="35"/>
    </row>
    <row r="10" spans="1:13" ht="43.15" customHeight="1">
      <c r="A10" s="122"/>
      <c r="B10" s="122"/>
      <c r="C10" s="125"/>
      <c r="D10" s="122"/>
      <c r="E10" s="127" t="s">
        <v>459</v>
      </c>
      <c r="F10" s="35" t="s">
        <v>460</v>
      </c>
      <c r="G10" s="35" t="s">
        <v>461</v>
      </c>
      <c r="H10" s="33" t="s">
        <v>462</v>
      </c>
      <c r="I10" s="35"/>
      <c r="J10" s="35"/>
      <c r="K10" s="35"/>
      <c r="L10" s="35"/>
      <c r="M10" s="35"/>
    </row>
    <row r="11" spans="1:13" ht="43.15" customHeight="1">
      <c r="A11" s="122"/>
      <c r="B11" s="122"/>
      <c r="C11" s="125"/>
      <c r="D11" s="122"/>
      <c r="E11" s="127"/>
      <c r="F11" s="35" t="s">
        <v>463</v>
      </c>
      <c r="G11" s="35" t="s">
        <v>464</v>
      </c>
      <c r="H11" s="33" t="s">
        <v>465</v>
      </c>
      <c r="I11" s="35"/>
      <c r="J11" s="35"/>
      <c r="K11" s="35"/>
      <c r="L11" s="35"/>
      <c r="M11" s="35"/>
    </row>
    <row r="12" spans="1:13" ht="43.15" customHeight="1">
      <c r="A12" s="122"/>
      <c r="B12" s="122"/>
      <c r="C12" s="125"/>
      <c r="D12" s="122"/>
      <c r="E12" s="127"/>
      <c r="F12" s="35" t="s">
        <v>466</v>
      </c>
      <c r="G12" s="35" t="s">
        <v>467</v>
      </c>
      <c r="H12" s="33" t="s">
        <v>468</v>
      </c>
      <c r="I12" s="35"/>
      <c r="J12" s="35"/>
      <c r="K12" s="35"/>
      <c r="L12" s="35"/>
      <c r="M12" s="35"/>
    </row>
    <row r="13" spans="1:13" ht="43.15" customHeight="1">
      <c r="A13" s="122"/>
      <c r="B13" s="122"/>
      <c r="C13" s="125"/>
      <c r="D13" s="122"/>
      <c r="E13" s="128" t="s">
        <v>469</v>
      </c>
      <c r="F13" s="35" t="s">
        <v>470</v>
      </c>
      <c r="G13" s="35" t="s">
        <v>471</v>
      </c>
      <c r="H13" s="33" t="s">
        <v>472</v>
      </c>
      <c r="I13" s="35"/>
      <c r="J13" s="35"/>
      <c r="K13" s="35"/>
      <c r="L13" s="35"/>
      <c r="M13" s="35"/>
    </row>
    <row r="14" spans="1:13" ht="43.15" customHeight="1">
      <c r="A14" s="122"/>
      <c r="B14" s="122"/>
      <c r="C14" s="125"/>
      <c r="D14" s="122"/>
      <c r="E14" s="129"/>
      <c r="F14" s="35" t="s">
        <v>473</v>
      </c>
      <c r="G14" s="35" t="s">
        <v>471</v>
      </c>
      <c r="H14" s="33" t="s">
        <v>472</v>
      </c>
      <c r="I14" s="35"/>
      <c r="J14" s="35"/>
      <c r="K14" s="35"/>
      <c r="L14" s="35"/>
      <c r="M14" s="35"/>
    </row>
    <row r="15" spans="1:13" ht="43.15" customHeight="1">
      <c r="A15" s="122"/>
      <c r="B15" s="122"/>
      <c r="C15" s="125"/>
      <c r="D15" s="122"/>
      <c r="E15" s="129"/>
      <c r="F15" s="35" t="s">
        <v>474</v>
      </c>
      <c r="G15" s="35" t="s">
        <v>471</v>
      </c>
      <c r="H15" s="33" t="s">
        <v>472</v>
      </c>
      <c r="I15" s="35"/>
      <c r="J15" s="35"/>
      <c r="K15" s="35"/>
      <c r="L15" s="35"/>
      <c r="M15" s="35"/>
    </row>
    <row r="16" spans="1:13" ht="43.15" customHeight="1">
      <c r="A16" s="122"/>
      <c r="B16" s="122"/>
      <c r="C16" s="125"/>
      <c r="D16" s="122"/>
      <c r="E16" s="130"/>
      <c r="F16" s="35" t="s">
        <v>475</v>
      </c>
      <c r="G16" s="35" t="s">
        <v>471</v>
      </c>
      <c r="H16" s="33" t="s">
        <v>472</v>
      </c>
      <c r="I16" s="35"/>
      <c r="J16" s="35"/>
      <c r="K16" s="35"/>
      <c r="L16" s="35"/>
      <c r="M16" s="35"/>
    </row>
    <row r="17" spans="1:13" ht="43.15" customHeight="1">
      <c r="A17" s="123"/>
      <c r="B17" s="123"/>
      <c r="C17" s="126"/>
      <c r="D17" s="123"/>
      <c r="E17" s="39" t="s">
        <v>476</v>
      </c>
      <c r="F17" s="35" t="s">
        <v>477</v>
      </c>
      <c r="G17" s="35" t="s">
        <v>478</v>
      </c>
      <c r="H17" s="33" t="s">
        <v>479</v>
      </c>
      <c r="I17" s="35"/>
      <c r="J17" s="35"/>
      <c r="K17" s="35"/>
      <c r="L17" s="35"/>
      <c r="M17" s="35"/>
    </row>
    <row r="19" spans="1:13">
      <c r="A19" s="120" t="s">
        <v>480</v>
      </c>
      <c r="B19" s="120"/>
      <c r="C19" s="120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30"/>
  <sheetViews>
    <sheetView tabSelected="1" topLeftCell="D1" zoomScale="145" zoomScaleNormal="145" workbookViewId="0">
      <selection activeCell="R13" sqref="R13"/>
    </sheetView>
  </sheetViews>
  <sheetFormatPr defaultColWidth="10" defaultRowHeight="13.5"/>
  <cols>
    <col min="1" max="1" width="6.375" customWidth="1"/>
    <col min="2" max="2" width="16.75" customWidth="1"/>
    <col min="3" max="4" width="7.375" customWidth="1"/>
    <col min="5" max="5" width="6" customWidth="1"/>
    <col min="6" max="6" width="6.25" customWidth="1"/>
    <col min="7" max="7" width="6.5" customWidth="1"/>
    <col min="8" max="8" width="7.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style="28" customWidth="1"/>
    <col min="15" max="15" width="12.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spans="1:19" ht="16.350000000000001" customHeight="1">
      <c r="A1" s="15"/>
      <c r="S1" s="15" t="s">
        <v>481</v>
      </c>
    </row>
    <row r="2" spans="1:19" ht="42.2" customHeight="1">
      <c r="A2" s="131" t="s">
        <v>29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23.25" customHeight="1">
      <c r="A3" s="132" t="s">
        <v>482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3"/>
      <c r="O3" s="132"/>
      <c r="P3" s="132"/>
      <c r="Q3" s="132"/>
      <c r="R3" s="132"/>
      <c r="S3" s="132"/>
    </row>
    <row r="4" spans="1:19" ht="16.350000000000001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Q4" s="134" t="s">
        <v>33</v>
      </c>
      <c r="R4" s="134"/>
      <c r="S4" s="134"/>
    </row>
    <row r="5" spans="1:19" ht="18.2" customHeight="1">
      <c r="A5" s="115" t="s">
        <v>405</v>
      </c>
      <c r="B5" s="115" t="s">
        <v>406</v>
      </c>
      <c r="C5" s="115" t="s">
        <v>483</v>
      </c>
      <c r="D5" s="115"/>
      <c r="E5" s="115"/>
      <c r="F5" s="115"/>
      <c r="G5" s="115"/>
      <c r="H5" s="115"/>
      <c r="I5" s="115"/>
      <c r="J5" s="115" t="s">
        <v>484</v>
      </c>
      <c r="K5" s="115" t="s">
        <v>485</v>
      </c>
      <c r="L5" s="115"/>
      <c r="M5" s="115"/>
      <c r="N5" s="115"/>
      <c r="O5" s="115"/>
      <c r="P5" s="115"/>
      <c r="Q5" s="115"/>
      <c r="R5" s="115"/>
      <c r="S5" s="115"/>
    </row>
    <row r="6" spans="1:19" ht="18.95" customHeight="1">
      <c r="A6" s="115"/>
      <c r="B6" s="115"/>
      <c r="C6" s="115" t="s">
        <v>438</v>
      </c>
      <c r="D6" s="115" t="s">
        <v>486</v>
      </c>
      <c r="E6" s="115"/>
      <c r="F6" s="115"/>
      <c r="G6" s="115"/>
      <c r="H6" s="115" t="s">
        <v>487</v>
      </c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</row>
    <row r="7" spans="1:19" ht="31.15" customHeight="1">
      <c r="A7" s="115"/>
      <c r="B7" s="115"/>
      <c r="C7" s="115"/>
      <c r="D7" s="29" t="s">
        <v>140</v>
      </c>
      <c r="E7" s="29" t="s">
        <v>488</v>
      </c>
      <c r="F7" s="29" t="s">
        <v>144</v>
      </c>
      <c r="G7" s="29" t="s">
        <v>489</v>
      </c>
      <c r="H7" s="29" t="s">
        <v>162</v>
      </c>
      <c r="I7" s="29" t="s">
        <v>163</v>
      </c>
      <c r="J7" s="115"/>
      <c r="K7" s="29" t="s">
        <v>441</v>
      </c>
      <c r="L7" s="29" t="s">
        <v>442</v>
      </c>
      <c r="M7" s="29" t="s">
        <v>443</v>
      </c>
      <c r="N7" s="29" t="s">
        <v>448</v>
      </c>
      <c r="O7" s="29" t="s">
        <v>444</v>
      </c>
      <c r="P7" s="29" t="s">
        <v>490</v>
      </c>
      <c r="Q7" s="29" t="s">
        <v>491</v>
      </c>
      <c r="R7" s="29" t="s">
        <v>492</v>
      </c>
      <c r="S7" s="29" t="s">
        <v>449</v>
      </c>
    </row>
    <row r="8" spans="1:19" ht="19.5">
      <c r="A8" s="135" t="s">
        <v>2</v>
      </c>
      <c r="B8" s="137" t="s">
        <v>4</v>
      </c>
      <c r="C8" s="139">
        <v>1098.695336</v>
      </c>
      <c r="D8" s="139">
        <v>1098.695336</v>
      </c>
      <c r="E8" s="139"/>
      <c r="F8" s="139"/>
      <c r="G8" s="139"/>
      <c r="H8" s="139">
        <v>1098.695336</v>
      </c>
      <c r="I8" s="137"/>
      <c r="J8" s="135" t="s">
        <v>493</v>
      </c>
      <c r="K8" s="135" t="s">
        <v>450</v>
      </c>
      <c r="L8" s="31" t="s">
        <v>451</v>
      </c>
      <c r="M8" s="32" t="s">
        <v>494</v>
      </c>
      <c r="N8" s="33" t="s">
        <v>495</v>
      </c>
      <c r="O8" s="32" t="s">
        <v>496</v>
      </c>
      <c r="P8" s="33" t="s">
        <v>497</v>
      </c>
      <c r="Q8" s="32" t="s">
        <v>494</v>
      </c>
      <c r="R8" s="32" t="s">
        <v>498</v>
      </c>
      <c r="S8" s="29"/>
    </row>
    <row r="9" spans="1:19">
      <c r="A9" s="136"/>
      <c r="B9" s="138"/>
      <c r="C9" s="140"/>
      <c r="D9" s="140"/>
      <c r="E9" s="140"/>
      <c r="F9" s="140"/>
      <c r="G9" s="140"/>
      <c r="H9" s="140"/>
      <c r="I9" s="138"/>
      <c r="J9" s="136"/>
      <c r="K9" s="136"/>
      <c r="L9" s="34" t="s">
        <v>453</v>
      </c>
      <c r="M9" s="32" t="s">
        <v>499</v>
      </c>
      <c r="N9" s="33" t="s">
        <v>500</v>
      </c>
      <c r="O9" s="32" t="s">
        <v>501</v>
      </c>
      <c r="P9" s="33" t="s">
        <v>472</v>
      </c>
      <c r="Q9" s="32" t="s">
        <v>499</v>
      </c>
      <c r="R9" s="32" t="s">
        <v>498</v>
      </c>
      <c r="S9" s="29"/>
    </row>
    <row r="10" spans="1:19" ht="19.5">
      <c r="A10" s="136"/>
      <c r="B10" s="138"/>
      <c r="C10" s="140"/>
      <c r="D10" s="140"/>
      <c r="E10" s="140"/>
      <c r="F10" s="140"/>
      <c r="G10" s="140"/>
      <c r="H10" s="140"/>
      <c r="I10" s="138"/>
      <c r="J10" s="136"/>
      <c r="K10" s="136"/>
      <c r="L10" s="34" t="s">
        <v>456</v>
      </c>
      <c r="M10" s="32" t="s">
        <v>502</v>
      </c>
      <c r="N10" s="33" t="s">
        <v>500</v>
      </c>
      <c r="O10" s="32" t="s">
        <v>501</v>
      </c>
      <c r="P10" s="33" t="s">
        <v>472</v>
      </c>
      <c r="Q10" s="32" t="s">
        <v>502</v>
      </c>
      <c r="R10" s="32" t="s">
        <v>498</v>
      </c>
      <c r="S10" s="29"/>
    </row>
    <row r="11" spans="1:19" ht="117">
      <c r="A11" s="136"/>
      <c r="B11" s="138"/>
      <c r="C11" s="140"/>
      <c r="D11" s="140"/>
      <c r="E11" s="140"/>
      <c r="F11" s="140"/>
      <c r="G11" s="140"/>
      <c r="H11" s="140"/>
      <c r="I11" s="138"/>
      <c r="J11" s="136"/>
      <c r="K11" s="136" t="s">
        <v>459</v>
      </c>
      <c r="L11" s="34" t="s">
        <v>503</v>
      </c>
      <c r="M11" s="32" t="s">
        <v>504</v>
      </c>
      <c r="N11" s="33" t="s">
        <v>495</v>
      </c>
      <c r="O11" s="32" t="s">
        <v>505</v>
      </c>
      <c r="P11" s="33" t="s">
        <v>497</v>
      </c>
      <c r="Q11" s="32" t="s">
        <v>504</v>
      </c>
      <c r="R11" s="32" t="s">
        <v>498</v>
      </c>
      <c r="S11" s="35"/>
    </row>
    <row r="12" spans="1:19" ht="68.25">
      <c r="A12" s="136"/>
      <c r="B12" s="138"/>
      <c r="C12" s="140"/>
      <c r="D12" s="140"/>
      <c r="E12" s="140"/>
      <c r="F12" s="140"/>
      <c r="G12" s="140"/>
      <c r="H12" s="140"/>
      <c r="I12" s="138"/>
      <c r="J12" s="136"/>
      <c r="K12" s="136"/>
      <c r="L12" s="34" t="s">
        <v>506</v>
      </c>
      <c r="M12" s="32" t="s">
        <v>507</v>
      </c>
      <c r="N12" s="33" t="s">
        <v>500</v>
      </c>
      <c r="O12" s="32" t="s">
        <v>508</v>
      </c>
      <c r="P12" s="33"/>
      <c r="Q12" s="32" t="s">
        <v>509</v>
      </c>
      <c r="R12" s="32" t="s">
        <v>498</v>
      </c>
      <c r="S12" s="35"/>
    </row>
    <row r="13" spans="1:19" ht="29.25">
      <c r="A13" s="136"/>
      <c r="B13" s="138"/>
      <c r="C13" s="140"/>
      <c r="D13" s="140"/>
      <c r="E13" s="140"/>
      <c r="F13" s="140"/>
      <c r="G13" s="140"/>
      <c r="H13" s="140"/>
      <c r="I13" s="138"/>
      <c r="J13" s="136"/>
      <c r="K13" s="136"/>
      <c r="L13" s="34" t="s">
        <v>510</v>
      </c>
      <c r="M13" s="32" t="s">
        <v>511</v>
      </c>
      <c r="N13" s="33" t="s">
        <v>495</v>
      </c>
      <c r="O13" s="32" t="s">
        <v>512</v>
      </c>
      <c r="P13" s="33" t="s">
        <v>513</v>
      </c>
      <c r="Q13" s="32" t="s">
        <v>511</v>
      </c>
      <c r="R13" s="32" t="s">
        <v>498</v>
      </c>
      <c r="S13" s="35"/>
    </row>
    <row r="14" spans="1:19" ht="48.75">
      <c r="A14" s="136"/>
      <c r="B14" s="138"/>
      <c r="C14" s="140"/>
      <c r="D14" s="140"/>
      <c r="E14" s="140"/>
      <c r="F14" s="140"/>
      <c r="G14" s="140"/>
      <c r="H14" s="140"/>
      <c r="I14" s="138"/>
      <c r="J14" s="136"/>
      <c r="K14" s="136" t="s">
        <v>514</v>
      </c>
      <c r="L14" s="34" t="s">
        <v>470</v>
      </c>
      <c r="M14" s="32" t="s">
        <v>515</v>
      </c>
      <c r="N14" s="33" t="s">
        <v>500</v>
      </c>
      <c r="O14" s="32" t="s">
        <v>516</v>
      </c>
      <c r="P14" s="33" t="s">
        <v>472</v>
      </c>
      <c r="Q14" s="32" t="s">
        <v>515</v>
      </c>
      <c r="R14" s="32" t="s">
        <v>498</v>
      </c>
      <c r="S14" s="35"/>
    </row>
    <row r="15" spans="1:19" ht="78">
      <c r="A15" s="136"/>
      <c r="B15" s="138"/>
      <c r="C15" s="140"/>
      <c r="D15" s="140"/>
      <c r="E15" s="140"/>
      <c r="F15" s="140"/>
      <c r="G15" s="140"/>
      <c r="H15" s="140"/>
      <c r="I15" s="138"/>
      <c r="J15" s="136"/>
      <c r="K15" s="136"/>
      <c r="L15" s="34" t="s">
        <v>473</v>
      </c>
      <c r="M15" s="32" t="s">
        <v>517</v>
      </c>
      <c r="N15" s="33" t="s">
        <v>500</v>
      </c>
      <c r="O15" s="32" t="s">
        <v>518</v>
      </c>
      <c r="P15" s="33" t="s">
        <v>472</v>
      </c>
      <c r="Q15" s="32" t="s">
        <v>517</v>
      </c>
      <c r="R15" s="32" t="s">
        <v>498</v>
      </c>
      <c r="S15" s="35"/>
    </row>
    <row r="16" spans="1:19" ht="58.5">
      <c r="A16" s="136"/>
      <c r="B16" s="138"/>
      <c r="C16" s="140"/>
      <c r="D16" s="140"/>
      <c r="E16" s="140"/>
      <c r="F16" s="140"/>
      <c r="G16" s="140"/>
      <c r="H16" s="140"/>
      <c r="I16" s="138"/>
      <c r="J16" s="136"/>
      <c r="K16" s="136"/>
      <c r="L16" s="34" t="s">
        <v>474</v>
      </c>
      <c r="M16" s="32" t="s">
        <v>519</v>
      </c>
      <c r="N16" s="33" t="s">
        <v>500</v>
      </c>
      <c r="O16" s="32" t="s">
        <v>520</v>
      </c>
      <c r="P16" s="33" t="s">
        <v>472</v>
      </c>
      <c r="Q16" s="32" t="s">
        <v>519</v>
      </c>
      <c r="R16" s="32" t="s">
        <v>498</v>
      </c>
      <c r="S16" s="35"/>
    </row>
    <row r="17" spans="1:19" ht="29.25">
      <c r="A17" s="136"/>
      <c r="B17" s="138"/>
      <c r="C17" s="140"/>
      <c r="D17" s="140"/>
      <c r="E17" s="140"/>
      <c r="F17" s="140"/>
      <c r="G17" s="140"/>
      <c r="H17" s="140"/>
      <c r="I17" s="138"/>
      <c r="J17" s="136"/>
      <c r="K17" s="136"/>
      <c r="L17" s="34" t="s">
        <v>521</v>
      </c>
      <c r="M17" s="32" t="s">
        <v>522</v>
      </c>
      <c r="N17" s="33" t="s">
        <v>500</v>
      </c>
      <c r="O17" s="32" t="s">
        <v>523</v>
      </c>
      <c r="P17" s="33" t="s">
        <v>472</v>
      </c>
      <c r="Q17" s="32" t="s">
        <v>522</v>
      </c>
      <c r="R17" s="32" t="s">
        <v>498</v>
      </c>
      <c r="S17" s="35"/>
    </row>
    <row r="18" spans="1:19" ht="19.5">
      <c r="A18" s="136"/>
      <c r="B18" s="138"/>
      <c r="C18" s="140"/>
      <c r="D18" s="140"/>
      <c r="E18" s="140"/>
      <c r="F18" s="140"/>
      <c r="G18" s="140"/>
      <c r="H18" s="140"/>
      <c r="I18" s="138"/>
      <c r="J18" s="136"/>
      <c r="K18" s="30" t="s">
        <v>476</v>
      </c>
      <c r="L18" s="34" t="s">
        <v>477</v>
      </c>
      <c r="M18" s="32" t="s">
        <v>524</v>
      </c>
      <c r="N18" s="33" t="s">
        <v>525</v>
      </c>
      <c r="O18" s="32" t="s">
        <v>526</v>
      </c>
      <c r="P18" s="33" t="s">
        <v>527</v>
      </c>
      <c r="Q18" s="32" t="s">
        <v>524</v>
      </c>
      <c r="R18" s="32" t="s">
        <v>498</v>
      </c>
      <c r="S18" s="35"/>
    </row>
    <row r="19" spans="1:19" ht="16.350000000000001" customHeight="1"/>
    <row r="20" spans="1:19" ht="16.350000000000001" customHeight="1">
      <c r="A20" s="120" t="s">
        <v>480</v>
      </c>
      <c r="B20" s="120"/>
      <c r="C20" s="120"/>
    </row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>
      <c r="F30" s="15" t="s">
        <v>528</v>
      </c>
    </row>
  </sheetData>
  <mergeCells count="25">
    <mergeCell ref="I8:I18"/>
    <mergeCell ref="J5:J7"/>
    <mergeCell ref="J8:J18"/>
    <mergeCell ref="K8:K10"/>
    <mergeCell ref="K11:K13"/>
    <mergeCell ref="K14:K17"/>
    <mergeCell ref="K5:S6"/>
    <mergeCell ref="D8:D18"/>
    <mergeCell ref="E8:E18"/>
    <mergeCell ref="F8:F18"/>
    <mergeCell ref="G8:G18"/>
    <mergeCell ref="H8:H18"/>
    <mergeCell ref="A20:C20"/>
    <mergeCell ref="A5:A7"/>
    <mergeCell ref="A8:A18"/>
    <mergeCell ref="B5:B7"/>
    <mergeCell ref="B8:B18"/>
    <mergeCell ref="C6:C7"/>
    <mergeCell ref="C8:C18"/>
    <mergeCell ref="A2:S2"/>
    <mergeCell ref="A3:S3"/>
    <mergeCell ref="Q4:S4"/>
    <mergeCell ref="C5:I5"/>
    <mergeCell ref="D6:G6"/>
    <mergeCell ref="H6:I6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3"/>
  <sheetViews>
    <sheetView topLeftCell="A19" zoomScale="145" zoomScaleNormal="145" workbookViewId="0">
      <selection activeCell="I14" sqref="I14"/>
    </sheetView>
  </sheetViews>
  <sheetFormatPr defaultColWidth="9" defaultRowHeight="13.5"/>
  <cols>
    <col min="4" max="4" width="11.5" customWidth="1"/>
    <col min="5" max="5" width="11.5" style="1" customWidth="1"/>
    <col min="6" max="6" width="11.5" customWidth="1"/>
    <col min="9" max="9" width="13.375" customWidth="1"/>
    <col min="10" max="10" width="12.125" customWidth="1"/>
    <col min="11" max="11" width="13.75" customWidth="1"/>
    <col min="12" max="12" width="11" customWidth="1"/>
    <col min="15" max="15" width="8.375" customWidth="1"/>
    <col min="19" max="19" width="7.875" customWidth="1"/>
  </cols>
  <sheetData>
    <row r="1" spans="1:23" ht="14.25">
      <c r="A1" s="2"/>
      <c r="B1" s="3"/>
      <c r="C1" s="3"/>
      <c r="D1" s="4"/>
      <c r="E1" s="3"/>
      <c r="F1" s="3"/>
      <c r="G1" s="3"/>
      <c r="H1" s="3"/>
      <c r="I1" s="3"/>
      <c r="J1" s="3"/>
      <c r="K1" s="15" t="s">
        <v>529</v>
      </c>
      <c r="L1" s="16"/>
      <c r="M1" s="16"/>
      <c r="N1" s="17"/>
      <c r="O1" s="18"/>
      <c r="P1" s="18"/>
      <c r="Q1" s="16"/>
      <c r="R1" s="16"/>
      <c r="S1" s="141"/>
      <c r="T1" s="141"/>
      <c r="U1" s="18"/>
      <c r="V1" s="142" t="s">
        <v>529</v>
      </c>
      <c r="W1" s="142"/>
    </row>
    <row r="2" spans="1:23" ht="20.25">
      <c r="A2" s="143" t="s">
        <v>30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9"/>
      <c r="M2" s="19"/>
      <c r="N2" s="19"/>
      <c r="O2" s="19"/>
      <c r="P2" s="19"/>
      <c r="Q2" s="19"/>
      <c r="R2" s="19"/>
      <c r="S2" s="18"/>
      <c r="T2" s="18"/>
      <c r="U2" s="18"/>
      <c r="V2" s="18"/>
      <c r="W2" s="18"/>
    </row>
    <row r="3" spans="1:23">
      <c r="A3" s="145" t="s">
        <v>32</v>
      </c>
      <c r="B3" s="145"/>
      <c r="C3" s="145"/>
      <c r="D3" s="145"/>
      <c r="E3" s="145"/>
      <c r="F3" s="5"/>
      <c r="G3" s="5"/>
      <c r="H3" s="5"/>
      <c r="I3" s="5"/>
      <c r="J3" s="5"/>
      <c r="K3" s="20" t="s">
        <v>33</v>
      </c>
      <c r="L3" s="146"/>
      <c r="M3" s="147"/>
      <c r="N3" s="21"/>
      <c r="O3" s="18"/>
      <c r="P3" s="18"/>
      <c r="Q3" s="27"/>
      <c r="R3" s="27"/>
      <c r="S3" s="148"/>
      <c r="T3" s="148"/>
      <c r="U3" s="18"/>
      <c r="V3" s="18"/>
      <c r="W3" s="18"/>
    </row>
    <row r="4" spans="1:23">
      <c r="A4" s="6"/>
      <c r="B4" s="7"/>
      <c r="C4" s="7"/>
      <c r="D4" s="7"/>
      <c r="E4" s="7"/>
      <c r="F4" s="7"/>
      <c r="G4" s="7"/>
      <c r="H4" s="7"/>
      <c r="I4" s="22"/>
      <c r="J4" s="22"/>
      <c r="K4" s="22"/>
      <c r="L4" s="7"/>
      <c r="M4" s="23"/>
      <c r="N4" s="7"/>
      <c r="O4" s="22"/>
      <c r="P4" s="22"/>
      <c r="Q4" s="22"/>
      <c r="R4" s="22"/>
      <c r="S4" s="23"/>
      <c r="T4" s="23"/>
      <c r="U4" s="6"/>
      <c r="V4" s="149" t="s">
        <v>33</v>
      </c>
      <c r="W4" s="149"/>
    </row>
    <row r="5" spans="1:23" ht="24">
      <c r="A5" s="8" t="s">
        <v>530</v>
      </c>
      <c r="B5" s="8" t="s">
        <v>213</v>
      </c>
      <c r="C5" s="8" t="s">
        <v>406</v>
      </c>
      <c r="D5" s="8" t="s">
        <v>531</v>
      </c>
      <c r="E5" s="8" t="s">
        <v>532</v>
      </c>
      <c r="F5" s="8" t="s">
        <v>533</v>
      </c>
      <c r="G5" s="8" t="s">
        <v>534</v>
      </c>
      <c r="H5" s="8" t="s">
        <v>535</v>
      </c>
      <c r="I5" s="8" t="s">
        <v>536</v>
      </c>
      <c r="J5" s="8" t="s">
        <v>537</v>
      </c>
      <c r="K5" s="8" t="s">
        <v>538</v>
      </c>
    </row>
    <row r="6" spans="1:23" ht="48">
      <c r="A6" s="9">
        <v>1</v>
      </c>
      <c r="B6" s="10">
        <v>926001</v>
      </c>
      <c r="C6" s="10" t="s">
        <v>4</v>
      </c>
      <c r="D6" s="11" t="s">
        <v>539</v>
      </c>
      <c r="E6" s="11" t="s">
        <v>540</v>
      </c>
      <c r="F6" s="11" t="s">
        <v>541</v>
      </c>
      <c r="G6" s="11">
        <v>30</v>
      </c>
      <c r="H6" s="9" t="s">
        <v>542</v>
      </c>
      <c r="I6" s="24">
        <v>30</v>
      </c>
      <c r="J6" s="9" t="s">
        <v>489</v>
      </c>
      <c r="K6" s="25"/>
    </row>
    <row r="7" spans="1:23" ht="48">
      <c r="A7" s="9">
        <v>2</v>
      </c>
      <c r="B7" s="10">
        <v>926001</v>
      </c>
      <c r="C7" s="10" t="s">
        <v>4</v>
      </c>
      <c r="D7" s="11" t="s">
        <v>543</v>
      </c>
      <c r="E7" s="11" t="s">
        <v>544</v>
      </c>
      <c r="F7" s="11" t="s">
        <v>541</v>
      </c>
      <c r="G7" s="11">
        <v>500</v>
      </c>
      <c r="H7" s="9" t="s">
        <v>542</v>
      </c>
      <c r="I7" s="24">
        <v>20</v>
      </c>
      <c r="J7" s="9" t="s">
        <v>489</v>
      </c>
      <c r="K7" s="25"/>
    </row>
    <row r="8" spans="1:23" ht="60">
      <c r="A8" s="9">
        <v>3</v>
      </c>
      <c r="B8" s="10">
        <v>926001</v>
      </c>
      <c r="C8" s="10" t="s">
        <v>4</v>
      </c>
      <c r="D8" s="11" t="s">
        <v>545</v>
      </c>
      <c r="E8" s="11" t="s">
        <v>546</v>
      </c>
      <c r="F8" s="11" t="s">
        <v>541</v>
      </c>
      <c r="G8" s="11">
        <v>12</v>
      </c>
      <c r="H8" s="9" t="s">
        <v>542</v>
      </c>
      <c r="I8" s="26">
        <v>30</v>
      </c>
      <c r="J8" s="9" t="s">
        <v>489</v>
      </c>
      <c r="K8" s="25"/>
    </row>
    <row r="9" spans="1:23" ht="33.75">
      <c r="A9" s="9">
        <v>4</v>
      </c>
      <c r="B9" s="10">
        <v>926001</v>
      </c>
      <c r="C9" s="10" t="s">
        <v>4</v>
      </c>
      <c r="D9" s="11" t="s">
        <v>547</v>
      </c>
      <c r="E9" s="11" t="s">
        <v>548</v>
      </c>
      <c r="F9" s="11" t="s">
        <v>549</v>
      </c>
      <c r="G9" s="11">
        <v>1</v>
      </c>
      <c r="H9" s="9" t="s">
        <v>550</v>
      </c>
      <c r="I9" s="26">
        <v>200</v>
      </c>
      <c r="J9" s="9"/>
      <c r="K9" s="11" t="s">
        <v>489</v>
      </c>
    </row>
    <row r="10" spans="1:23" ht="36">
      <c r="A10" s="9">
        <v>5</v>
      </c>
      <c r="B10" s="10">
        <v>926001</v>
      </c>
      <c r="C10" s="10" t="s">
        <v>4</v>
      </c>
      <c r="D10" s="11" t="s">
        <v>551</v>
      </c>
      <c r="E10" s="12" t="s">
        <v>552</v>
      </c>
      <c r="F10" s="11" t="s">
        <v>553</v>
      </c>
      <c r="G10" s="11">
        <v>2</v>
      </c>
      <c r="H10" s="9" t="s">
        <v>550</v>
      </c>
      <c r="I10" s="26">
        <v>500</v>
      </c>
      <c r="J10" s="9"/>
      <c r="K10" s="11" t="s">
        <v>489</v>
      </c>
    </row>
    <row r="11" spans="1:23" ht="33.75">
      <c r="A11" s="9">
        <v>6</v>
      </c>
      <c r="B11" s="10">
        <v>926001</v>
      </c>
      <c r="C11" s="10" t="s">
        <v>4</v>
      </c>
      <c r="D11" s="11" t="s">
        <v>554</v>
      </c>
      <c r="E11" s="13" t="s">
        <v>555</v>
      </c>
      <c r="F11" s="11" t="s">
        <v>556</v>
      </c>
      <c r="G11" s="11">
        <v>2</v>
      </c>
      <c r="H11" s="9" t="s">
        <v>550</v>
      </c>
      <c r="I11" s="26">
        <v>50</v>
      </c>
      <c r="J11" s="9"/>
      <c r="K11" s="11" t="s">
        <v>489</v>
      </c>
    </row>
    <row r="12" spans="1:23" ht="33.75">
      <c r="A12" s="9">
        <v>7</v>
      </c>
      <c r="B12" s="10">
        <v>926001</v>
      </c>
      <c r="C12" s="10" t="s">
        <v>4</v>
      </c>
      <c r="D12" s="11" t="s">
        <v>557</v>
      </c>
      <c r="E12" s="14" t="s">
        <v>548</v>
      </c>
      <c r="F12" s="11" t="s">
        <v>558</v>
      </c>
      <c r="G12" s="11">
        <v>2</v>
      </c>
      <c r="H12" s="9" t="s">
        <v>550</v>
      </c>
      <c r="I12" s="26">
        <v>50</v>
      </c>
      <c r="J12" s="9"/>
      <c r="K12" s="11" t="s">
        <v>489</v>
      </c>
    </row>
    <row r="13" spans="1:23" ht="48">
      <c r="A13" s="9">
        <v>8</v>
      </c>
      <c r="B13" s="10">
        <v>926001</v>
      </c>
      <c r="C13" s="10" t="s">
        <v>4</v>
      </c>
      <c r="D13" s="11" t="s">
        <v>559</v>
      </c>
      <c r="E13" s="13" t="s">
        <v>560</v>
      </c>
      <c r="F13" s="11" t="s">
        <v>541</v>
      </c>
      <c r="G13" s="11">
        <v>1</v>
      </c>
      <c r="H13" s="9" t="s">
        <v>561</v>
      </c>
      <c r="I13" s="11">
        <v>100</v>
      </c>
      <c r="J13" s="9"/>
      <c r="K13" s="11" t="s">
        <v>489</v>
      </c>
    </row>
  </sheetData>
  <mergeCells count="7">
    <mergeCell ref="V4:W4"/>
    <mergeCell ref="S1:T1"/>
    <mergeCell ref="V1:W1"/>
    <mergeCell ref="A2:K2"/>
    <mergeCell ref="A3:E3"/>
    <mergeCell ref="L3:M3"/>
    <mergeCell ref="S3:T3"/>
  </mergeCells>
  <phoneticPr fontId="26" type="noConversion"/>
  <pageMargins left="0.75" right="0.75" top="1" bottom="1" header="0.5" footer="0.5"/>
  <pageSetup paperSize="9" scale="6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7" zoomScale="130" zoomScaleNormal="130" workbookViewId="0">
      <selection activeCell="E24" sqref="E24"/>
    </sheetView>
  </sheetViews>
  <sheetFormatPr defaultColWidth="10" defaultRowHeight="13.5"/>
  <cols>
    <col min="1" max="1" width="29.5" customWidth="1"/>
    <col min="2" max="2" width="12.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15"/>
      <c r="H1" s="41" t="s">
        <v>31</v>
      </c>
    </row>
    <row r="2" spans="1:8" ht="24.2" customHeight="1">
      <c r="A2" s="109" t="s">
        <v>7</v>
      </c>
      <c r="B2" s="109"/>
      <c r="C2" s="109"/>
      <c r="D2" s="109"/>
      <c r="E2" s="109"/>
      <c r="F2" s="109"/>
      <c r="G2" s="109"/>
      <c r="H2" s="109"/>
    </row>
    <row r="3" spans="1:8" ht="17.25" customHeight="1">
      <c r="A3" s="110" t="s">
        <v>32</v>
      </c>
      <c r="B3" s="110"/>
      <c r="C3" s="110"/>
      <c r="D3" s="110"/>
      <c r="E3" s="110"/>
      <c r="F3" s="110"/>
      <c r="G3" s="111" t="s">
        <v>33</v>
      </c>
      <c r="H3" s="111"/>
    </row>
    <row r="4" spans="1:8" ht="17.850000000000001" customHeight="1">
      <c r="A4" s="112" t="s">
        <v>34</v>
      </c>
      <c r="B4" s="112"/>
      <c r="C4" s="112" t="s">
        <v>35</v>
      </c>
      <c r="D4" s="112"/>
      <c r="E4" s="112"/>
      <c r="F4" s="112"/>
      <c r="G4" s="112"/>
      <c r="H4" s="112"/>
    </row>
    <row r="5" spans="1:8" ht="22.35" customHeight="1">
      <c r="A5" s="36" t="s">
        <v>36</v>
      </c>
      <c r="B5" s="36" t="s">
        <v>37</v>
      </c>
      <c r="C5" s="36" t="s">
        <v>38</v>
      </c>
      <c r="D5" s="36" t="s">
        <v>37</v>
      </c>
      <c r="E5" s="36" t="s">
        <v>39</v>
      </c>
      <c r="F5" s="36" t="s">
        <v>37</v>
      </c>
      <c r="G5" s="36" t="s">
        <v>40</v>
      </c>
      <c r="H5" s="36" t="s">
        <v>37</v>
      </c>
    </row>
    <row r="6" spans="1:8" ht="16.350000000000001" customHeight="1">
      <c r="A6" s="39" t="s">
        <v>41</v>
      </c>
      <c r="B6" s="77">
        <v>1098.695336</v>
      </c>
      <c r="C6" s="35" t="s">
        <v>42</v>
      </c>
      <c r="D6" s="64">
        <v>857.25850400000002</v>
      </c>
      <c r="E6" s="39" t="s">
        <v>43</v>
      </c>
      <c r="F6" s="77">
        <v>1098.695336</v>
      </c>
      <c r="G6" s="35" t="s">
        <v>44</v>
      </c>
      <c r="H6" s="79">
        <v>915.14073599999995</v>
      </c>
    </row>
    <row r="7" spans="1:8" ht="16.350000000000001" customHeight="1">
      <c r="A7" s="35" t="s">
        <v>45</v>
      </c>
      <c r="B7" s="79">
        <v>1098.695336</v>
      </c>
      <c r="C7" s="35" t="s">
        <v>46</v>
      </c>
      <c r="D7" s="47"/>
      <c r="E7" s="35" t="s">
        <v>47</v>
      </c>
      <c r="F7" s="79">
        <v>915.14073599999995</v>
      </c>
      <c r="G7" s="35" t="s">
        <v>48</v>
      </c>
      <c r="H7" s="79">
        <v>173.08</v>
      </c>
    </row>
    <row r="8" spans="1:8" ht="16.350000000000001" customHeight="1">
      <c r="A8" s="39" t="s">
        <v>49</v>
      </c>
      <c r="B8" s="45"/>
      <c r="C8" s="35" t="s">
        <v>50</v>
      </c>
      <c r="D8" s="47"/>
      <c r="E8" s="35" t="s">
        <v>51</v>
      </c>
      <c r="F8" s="79">
        <v>173.08</v>
      </c>
      <c r="G8" s="35" t="s">
        <v>52</v>
      </c>
      <c r="H8" s="45"/>
    </row>
    <row r="9" spans="1:8" ht="16.350000000000001" customHeight="1">
      <c r="A9" s="35" t="s">
        <v>53</v>
      </c>
      <c r="B9" s="45"/>
      <c r="C9" s="35" t="s">
        <v>54</v>
      </c>
      <c r="D9" s="47"/>
      <c r="E9" s="35" t="s">
        <v>55</v>
      </c>
      <c r="F9" s="79">
        <v>10.474600000000001</v>
      </c>
      <c r="G9" s="35" t="s">
        <v>56</v>
      </c>
      <c r="H9" s="45"/>
    </row>
    <row r="10" spans="1:8" ht="16.350000000000001" customHeight="1">
      <c r="A10" s="35" t="s">
        <v>57</v>
      </c>
      <c r="B10" s="45"/>
      <c r="C10" s="35" t="s">
        <v>58</v>
      </c>
      <c r="D10" s="47"/>
      <c r="E10" s="39" t="s">
        <v>59</v>
      </c>
      <c r="F10" s="43"/>
      <c r="G10" s="35" t="s">
        <v>60</v>
      </c>
      <c r="H10" s="45"/>
    </row>
    <row r="11" spans="1:8" ht="16.350000000000001" customHeight="1">
      <c r="A11" s="35" t="s">
        <v>61</v>
      </c>
      <c r="B11" s="45"/>
      <c r="C11" s="35" t="s">
        <v>62</v>
      </c>
      <c r="D11" s="47"/>
      <c r="E11" s="35" t="s">
        <v>63</v>
      </c>
      <c r="F11" s="45"/>
      <c r="G11" s="35" t="s">
        <v>64</v>
      </c>
      <c r="H11" s="45"/>
    </row>
    <row r="12" spans="1:8" ht="16.350000000000001" customHeight="1">
      <c r="A12" s="35" t="s">
        <v>65</v>
      </c>
      <c r="B12" s="45"/>
      <c r="C12" s="35" t="s">
        <v>66</v>
      </c>
      <c r="D12" s="47"/>
      <c r="E12" s="35" t="s">
        <v>67</v>
      </c>
      <c r="F12" s="45"/>
      <c r="G12" s="35" t="s">
        <v>68</v>
      </c>
      <c r="H12" s="45"/>
    </row>
    <row r="13" spans="1:8" ht="16.350000000000001" customHeight="1">
      <c r="A13" s="35" t="s">
        <v>69</v>
      </c>
      <c r="B13" s="45"/>
      <c r="C13" s="35" t="s">
        <v>70</v>
      </c>
      <c r="D13" s="64">
        <v>132.6576</v>
      </c>
      <c r="E13" s="35" t="s">
        <v>71</v>
      </c>
      <c r="F13" s="45"/>
      <c r="G13" s="35" t="s">
        <v>72</v>
      </c>
      <c r="H13" s="45"/>
    </row>
    <row r="14" spans="1:8" ht="16.350000000000001" customHeight="1">
      <c r="A14" s="35" t="s">
        <v>73</v>
      </c>
      <c r="B14" s="45"/>
      <c r="C14" s="35" t="s">
        <v>74</v>
      </c>
      <c r="D14" s="47"/>
      <c r="E14" s="35" t="s">
        <v>75</v>
      </c>
      <c r="F14" s="45"/>
      <c r="G14" s="35" t="s">
        <v>76</v>
      </c>
      <c r="H14" s="79">
        <v>10.474600000000001</v>
      </c>
    </row>
    <row r="15" spans="1:8" ht="16.350000000000001" customHeight="1">
      <c r="A15" s="35" t="s">
        <v>77</v>
      </c>
      <c r="B15" s="45"/>
      <c r="C15" s="35" t="s">
        <v>78</v>
      </c>
      <c r="D15" s="64">
        <v>45.103583999999998</v>
      </c>
      <c r="E15" s="35" t="s">
        <v>79</v>
      </c>
      <c r="F15" s="45"/>
      <c r="G15" s="35" t="s">
        <v>80</v>
      </c>
      <c r="H15" s="45"/>
    </row>
    <row r="16" spans="1:8" ht="16.350000000000001" customHeight="1">
      <c r="A16" s="35" t="s">
        <v>81</v>
      </c>
      <c r="B16" s="45"/>
      <c r="C16" s="35" t="s">
        <v>82</v>
      </c>
      <c r="D16" s="47"/>
      <c r="E16" s="35" t="s">
        <v>83</v>
      </c>
      <c r="F16" s="45"/>
      <c r="G16" s="35" t="s">
        <v>84</v>
      </c>
      <c r="H16" s="45"/>
    </row>
    <row r="17" spans="1:8" ht="16.350000000000001" customHeight="1">
      <c r="A17" s="35" t="s">
        <v>85</v>
      </c>
      <c r="B17" s="45"/>
      <c r="C17" s="35" t="s">
        <v>86</v>
      </c>
      <c r="D17" s="47"/>
      <c r="E17" s="35" t="s">
        <v>87</v>
      </c>
      <c r="F17" s="45"/>
      <c r="G17" s="35" t="s">
        <v>88</v>
      </c>
      <c r="H17" s="45"/>
    </row>
    <row r="18" spans="1:8" ht="16.350000000000001" customHeight="1">
      <c r="A18" s="35" t="s">
        <v>89</v>
      </c>
      <c r="B18" s="45"/>
      <c r="C18" s="35" t="s">
        <v>90</v>
      </c>
      <c r="D18" s="47"/>
      <c r="E18" s="35" t="s">
        <v>91</v>
      </c>
      <c r="F18" s="45"/>
      <c r="G18" s="35" t="s">
        <v>92</v>
      </c>
      <c r="H18" s="45"/>
    </row>
    <row r="19" spans="1:8" ht="16.350000000000001" customHeight="1">
      <c r="A19" s="35" t="s">
        <v>93</v>
      </c>
      <c r="B19" s="45"/>
      <c r="C19" s="35" t="s">
        <v>94</v>
      </c>
      <c r="D19" s="47"/>
      <c r="E19" s="35" t="s">
        <v>95</v>
      </c>
      <c r="F19" s="45"/>
      <c r="G19" s="35" t="s">
        <v>96</v>
      </c>
      <c r="H19" s="45"/>
    </row>
    <row r="20" spans="1:8" ht="16.350000000000001" customHeight="1">
      <c r="A20" s="39" t="s">
        <v>97</v>
      </c>
      <c r="B20" s="43"/>
      <c r="C20" s="35" t="s">
        <v>98</v>
      </c>
      <c r="D20" s="47"/>
      <c r="E20" s="35" t="s">
        <v>99</v>
      </c>
      <c r="F20" s="45"/>
      <c r="G20" s="35"/>
      <c r="H20" s="45"/>
    </row>
    <row r="21" spans="1:8" ht="16.350000000000001" customHeight="1">
      <c r="A21" s="39" t="s">
        <v>100</v>
      </c>
      <c r="B21" s="43"/>
      <c r="C21" s="35" t="s">
        <v>101</v>
      </c>
      <c r="D21" s="47"/>
      <c r="E21" s="39" t="s">
        <v>102</v>
      </c>
      <c r="F21" s="43"/>
      <c r="G21" s="35"/>
      <c r="H21" s="45"/>
    </row>
    <row r="22" spans="1:8" ht="16.350000000000001" customHeight="1">
      <c r="A22" s="39" t="s">
        <v>103</v>
      </c>
      <c r="B22" s="43"/>
      <c r="C22" s="35" t="s">
        <v>104</v>
      </c>
      <c r="D22" s="47"/>
      <c r="E22" s="35"/>
      <c r="F22" s="35"/>
      <c r="G22" s="35"/>
      <c r="H22" s="45"/>
    </row>
    <row r="23" spans="1:8" ht="16.350000000000001" customHeight="1">
      <c r="A23" s="39" t="s">
        <v>105</v>
      </c>
      <c r="B23" s="43"/>
      <c r="C23" s="35" t="s">
        <v>106</v>
      </c>
      <c r="D23" s="47"/>
      <c r="E23" s="35"/>
      <c r="F23" s="35"/>
      <c r="G23" s="35"/>
      <c r="H23" s="45"/>
    </row>
    <row r="24" spans="1:8" ht="16.350000000000001" customHeight="1">
      <c r="A24" s="39" t="s">
        <v>107</v>
      </c>
      <c r="B24" s="43"/>
      <c r="C24" s="35" t="s">
        <v>108</v>
      </c>
      <c r="D24" s="47"/>
      <c r="E24" s="35"/>
      <c r="F24" s="35"/>
      <c r="G24" s="35"/>
      <c r="H24" s="45"/>
    </row>
    <row r="25" spans="1:8" ht="16.350000000000001" customHeight="1">
      <c r="A25" s="35" t="s">
        <v>109</v>
      </c>
      <c r="B25" s="45"/>
      <c r="C25" s="35" t="s">
        <v>110</v>
      </c>
      <c r="D25" s="64">
        <v>63.675648000000002</v>
      </c>
      <c r="E25" s="35"/>
      <c r="F25" s="35"/>
      <c r="G25" s="35"/>
      <c r="H25" s="45"/>
    </row>
    <row r="26" spans="1:8" ht="16.350000000000001" customHeight="1">
      <c r="A26" s="35" t="s">
        <v>111</v>
      </c>
      <c r="B26" s="45"/>
      <c r="C26" s="35" t="s">
        <v>112</v>
      </c>
      <c r="D26" s="47"/>
      <c r="E26" s="35"/>
      <c r="F26" s="35"/>
      <c r="G26" s="35"/>
      <c r="H26" s="45"/>
    </row>
    <row r="27" spans="1:8" ht="16.350000000000001" customHeight="1">
      <c r="A27" s="35" t="s">
        <v>113</v>
      </c>
      <c r="B27" s="45"/>
      <c r="C27" s="35" t="s">
        <v>114</v>
      </c>
      <c r="D27" s="47"/>
      <c r="E27" s="35"/>
      <c r="F27" s="35"/>
      <c r="G27" s="35"/>
      <c r="H27" s="45"/>
    </row>
    <row r="28" spans="1:8" ht="16.350000000000001" customHeight="1">
      <c r="A28" s="39" t="s">
        <v>115</v>
      </c>
      <c r="B28" s="43"/>
      <c r="C28" s="35" t="s">
        <v>116</v>
      </c>
      <c r="D28" s="47"/>
      <c r="E28" s="35"/>
      <c r="F28" s="35"/>
      <c r="G28" s="35"/>
      <c r="H28" s="45"/>
    </row>
    <row r="29" spans="1:8" ht="16.350000000000001" customHeight="1">
      <c r="A29" s="39" t="s">
        <v>117</v>
      </c>
      <c r="B29" s="43"/>
      <c r="C29" s="35" t="s">
        <v>118</v>
      </c>
      <c r="D29" s="47"/>
      <c r="E29" s="35"/>
      <c r="F29" s="35"/>
      <c r="G29" s="35"/>
      <c r="H29" s="45"/>
    </row>
    <row r="30" spans="1:8" ht="16.350000000000001" customHeight="1">
      <c r="A30" s="39" t="s">
        <v>119</v>
      </c>
      <c r="B30" s="43"/>
      <c r="C30" s="35" t="s">
        <v>120</v>
      </c>
      <c r="D30" s="47"/>
      <c r="E30" s="35"/>
      <c r="F30" s="35"/>
      <c r="G30" s="35"/>
      <c r="H30" s="45"/>
    </row>
    <row r="31" spans="1:8" ht="16.350000000000001" customHeight="1">
      <c r="A31" s="39" t="s">
        <v>121</v>
      </c>
      <c r="B31" s="43"/>
      <c r="C31" s="35" t="s">
        <v>122</v>
      </c>
      <c r="D31" s="47"/>
      <c r="E31" s="35"/>
      <c r="F31" s="35"/>
      <c r="G31" s="35"/>
      <c r="H31" s="45"/>
    </row>
    <row r="32" spans="1:8" ht="16.350000000000001" customHeight="1">
      <c r="A32" s="39" t="s">
        <v>123</v>
      </c>
      <c r="B32" s="43"/>
      <c r="C32" s="35" t="s">
        <v>124</v>
      </c>
      <c r="D32" s="47"/>
      <c r="E32" s="35"/>
      <c r="F32" s="35"/>
      <c r="G32" s="35"/>
      <c r="H32" s="45"/>
    </row>
    <row r="33" spans="1:8" ht="16.350000000000001" customHeight="1">
      <c r="A33" s="35"/>
      <c r="B33" s="35"/>
      <c r="C33" s="35" t="s">
        <v>125</v>
      </c>
      <c r="D33" s="47"/>
      <c r="E33" s="35"/>
      <c r="F33" s="35"/>
      <c r="G33" s="35"/>
      <c r="H33" s="35"/>
    </row>
    <row r="34" spans="1:8" ht="16.350000000000001" customHeight="1">
      <c r="A34" s="35"/>
      <c r="B34" s="35"/>
      <c r="C34" s="35" t="s">
        <v>126</v>
      </c>
      <c r="D34" s="47"/>
      <c r="E34" s="35"/>
      <c r="F34" s="35"/>
      <c r="G34" s="35"/>
      <c r="H34" s="35"/>
    </row>
    <row r="35" spans="1:8" ht="16.350000000000001" customHeight="1">
      <c r="A35" s="35"/>
      <c r="B35" s="35"/>
      <c r="C35" s="35" t="s">
        <v>127</v>
      </c>
      <c r="D35" s="47"/>
      <c r="E35" s="35"/>
      <c r="F35" s="35"/>
      <c r="G35" s="35"/>
      <c r="H35" s="35"/>
    </row>
    <row r="36" spans="1:8" ht="16.350000000000001" customHeight="1">
      <c r="A36" s="35"/>
      <c r="B36" s="35"/>
      <c r="C36" s="35"/>
      <c r="D36" s="35"/>
      <c r="E36" s="35"/>
      <c r="F36" s="35"/>
      <c r="G36" s="35"/>
      <c r="H36" s="35"/>
    </row>
    <row r="37" spans="1:8" ht="16.350000000000001" customHeight="1">
      <c r="A37" s="39" t="s">
        <v>128</v>
      </c>
      <c r="B37" s="77">
        <f>B6</f>
        <v>1098.695336</v>
      </c>
      <c r="C37" s="39" t="s">
        <v>129</v>
      </c>
      <c r="D37" s="43">
        <f>D6+D13+D15+D25</f>
        <v>1098.695336</v>
      </c>
      <c r="E37" s="39" t="s">
        <v>129</v>
      </c>
      <c r="F37" s="43">
        <f>F6</f>
        <v>1098.695336</v>
      </c>
      <c r="G37" s="39" t="s">
        <v>129</v>
      </c>
      <c r="H37" s="43">
        <f>H6+H7+H14</f>
        <v>1098.695336</v>
      </c>
    </row>
    <row r="38" spans="1:8" ht="16.350000000000001" customHeight="1">
      <c r="A38" s="39" t="s">
        <v>130</v>
      </c>
      <c r="B38" s="43"/>
      <c r="C38" s="39" t="s">
        <v>131</v>
      </c>
      <c r="D38" s="43"/>
      <c r="E38" s="39" t="s">
        <v>131</v>
      </c>
      <c r="F38" s="43"/>
      <c r="G38" s="39" t="s">
        <v>131</v>
      </c>
      <c r="H38" s="43"/>
    </row>
    <row r="39" spans="1:8" ht="16.350000000000001" customHeight="1">
      <c r="A39" s="35"/>
      <c r="B39" s="45"/>
      <c r="C39" s="35"/>
      <c r="D39" s="45"/>
      <c r="E39" s="39"/>
      <c r="F39" s="43"/>
      <c r="G39" s="39"/>
      <c r="H39" s="43"/>
    </row>
    <row r="40" spans="1:8" ht="16.350000000000001" customHeight="1">
      <c r="A40" s="39" t="s">
        <v>132</v>
      </c>
      <c r="B40" s="43">
        <f t="shared" ref="B40:F40" si="0">B37</f>
        <v>1098.695336</v>
      </c>
      <c r="C40" s="39" t="s">
        <v>133</v>
      </c>
      <c r="D40" s="43">
        <f t="shared" si="0"/>
        <v>1098.695336</v>
      </c>
      <c r="E40" s="39" t="s">
        <v>133</v>
      </c>
      <c r="F40" s="43">
        <f t="shared" si="0"/>
        <v>1098.695336</v>
      </c>
      <c r="G40" s="39" t="s">
        <v>133</v>
      </c>
      <c r="H40" s="43">
        <f>H37</f>
        <v>1098.695336</v>
      </c>
    </row>
  </sheetData>
  <mergeCells count="5">
    <mergeCell ref="A2:H2"/>
    <mergeCell ref="A3:F3"/>
    <mergeCell ref="G3:H3"/>
    <mergeCell ref="A4:B4"/>
    <mergeCell ref="C4:H4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="130" zoomScaleNormal="130" workbookViewId="0">
      <selection activeCell="E23" sqref="E23"/>
    </sheetView>
  </sheetViews>
  <sheetFormatPr defaultColWidth="10" defaultRowHeight="13.5"/>
  <cols>
    <col min="1" max="1" width="5.875" customWidth="1"/>
    <col min="2" max="2" width="16.125" customWidth="1"/>
    <col min="3" max="3" width="10.875" customWidth="1"/>
    <col min="4" max="4" width="11.375" customWidth="1"/>
    <col min="5" max="5" width="10.375" customWidth="1"/>
    <col min="6" max="25" width="7.75" customWidth="1"/>
  </cols>
  <sheetData>
    <row r="1" spans="1:25" ht="16.350000000000001" customHeight="1">
      <c r="A1" s="15"/>
      <c r="X1" s="113" t="s">
        <v>134</v>
      </c>
      <c r="Y1" s="113"/>
    </row>
    <row r="2" spans="1:25" ht="33.6" customHeight="1">
      <c r="A2" s="114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spans="1:25" ht="22.35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1" t="s">
        <v>33</v>
      </c>
      <c r="Y3" s="111"/>
    </row>
    <row r="4" spans="1:25" ht="22.35" customHeight="1">
      <c r="A4" s="115" t="s">
        <v>135</v>
      </c>
      <c r="B4" s="115" t="s">
        <v>136</v>
      </c>
      <c r="C4" s="115" t="s">
        <v>137</v>
      </c>
      <c r="D4" s="115" t="s">
        <v>138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 t="s">
        <v>130</v>
      </c>
      <c r="T4" s="115"/>
      <c r="U4" s="115"/>
      <c r="V4" s="115"/>
      <c r="W4" s="115"/>
      <c r="X4" s="115"/>
      <c r="Y4" s="115"/>
    </row>
    <row r="5" spans="1:25" ht="22.35" customHeight="1">
      <c r="A5" s="115"/>
      <c r="B5" s="115"/>
      <c r="C5" s="115"/>
      <c r="D5" s="115" t="s">
        <v>139</v>
      </c>
      <c r="E5" s="115" t="s">
        <v>140</v>
      </c>
      <c r="F5" s="115" t="s">
        <v>141</v>
      </c>
      <c r="G5" s="115" t="s">
        <v>142</v>
      </c>
      <c r="H5" s="115" t="s">
        <v>143</v>
      </c>
      <c r="I5" s="115" t="s">
        <v>144</v>
      </c>
      <c r="J5" s="115" t="s">
        <v>145</v>
      </c>
      <c r="K5" s="115"/>
      <c r="L5" s="115"/>
      <c r="M5" s="115"/>
      <c r="N5" s="115" t="s">
        <v>146</v>
      </c>
      <c r="O5" s="115" t="s">
        <v>147</v>
      </c>
      <c r="P5" s="115" t="s">
        <v>148</v>
      </c>
      <c r="Q5" s="115" t="s">
        <v>149</v>
      </c>
      <c r="R5" s="115" t="s">
        <v>150</v>
      </c>
      <c r="S5" s="115" t="s">
        <v>139</v>
      </c>
      <c r="T5" s="115" t="s">
        <v>140</v>
      </c>
      <c r="U5" s="115" t="s">
        <v>141</v>
      </c>
      <c r="V5" s="115" t="s">
        <v>142</v>
      </c>
      <c r="W5" s="115" t="s">
        <v>143</v>
      </c>
      <c r="X5" s="115" t="s">
        <v>144</v>
      </c>
      <c r="Y5" s="115" t="s">
        <v>151</v>
      </c>
    </row>
    <row r="6" spans="1:25" ht="22.35" customHeight="1">
      <c r="A6" s="115"/>
      <c r="B6" s="115"/>
      <c r="C6" s="115"/>
      <c r="D6" s="115"/>
      <c r="E6" s="115"/>
      <c r="F6" s="115"/>
      <c r="G6" s="115"/>
      <c r="H6" s="115"/>
      <c r="I6" s="115"/>
      <c r="J6" s="29" t="s">
        <v>152</v>
      </c>
      <c r="K6" s="29" t="s">
        <v>153</v>
      </c>
      <c r="L6" s="29" t="s">
        <v>154</v>
      </c>
      <c r="M6" s="29" t="s">
        <v>143</v>
      </c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</row>
    <row r="7" spans="1:25" ht="22.9" customHeight="1">
      <c r="A7" s="39"/>
      <c r="B7" s="39" t="s">
        <v>137</v>
      </c>
      <c r="C7" s="63">
        <v>1098.695336</v>
      </c>
      <c r="D7" s="63">
        <v>1098.695336</v>
      </c>
      <c r="E7" s="63">
        <v>1098.695336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22.9" customHeight="1">
      <c r="A8" s="57" t="s">
        <v>155</v>
      </c>
      <c r="B8" s="57" t="s">
        <v>4</v>
      </c>
      <c r="C8" s="63">
        <v>1098.695336</v>
      </c>
      <c r="D8" s="63">
        <v>1098.695336</v>
      </c>
      <c r="E8" s="63">
        <v>1098.695336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22.9" customHeight="1">
      <c r="A9" s="74" t="s">
        <v>156</v>
      </c>
      <c r="B9" s="74" t="s">
        <v>157</v>
      </c>
      <c r="C9" s="64">
        <v>1098.695336</v>
      </c>
      <c r="D9" s="64">
        <v>1098.695336</v>
      </c>
      <c r="E9" s="64">
        <v>1098.695336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6.350000000000001" customHeight="1"/>
    <row r="11" spans="1:25" ht="16.350000000000001" customHeight="1">
      <c r="G11" s="15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zoomScale="130" zoomScaleNormal="130" workbookViewId="0">
      <selection activeCell="F6" sqref="F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3.2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15"/>
      <c r="D1" s="83"/>
      <c r="K1" s="41" t="s">
        <v>158</v>
      </c>
    </row>
    <row r="2" spans="1:11" ht="31.9" customHeight="1">
      <c r="A2" s="114" t="s">
        <v>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.95" customHeight="1">
      <c r="A3" s="116" t="s">
        <v>32</v>
      </c>
      <c r="B3" s="116"/>
      <c r="C3" s="116"/>
      <c r="D3" s="116"/>
      <c r="E3" s="116"/>
      <c r="F3" s="116"/>
      <c r="G3" s="116"/>
      <c r="H3" s="116"/>
      <c r="I3" s="116"/>
      <c r="J3" s="116"/>
      <c r="K3" s="42" t="s">
        <v>33</v>
      </c>
    </row>
    <row r="4" spans="1:11" ht="27.6" customHeight="1">
      <c r="A4" s="112" t="s">
        <v>159</v>
      </c>
      <c r="B4" s="112"/>
      <c r="C4" s="112"/>
      <c r="D4" s="112" t="s">
        <v>160</v>
      </c>
      <c r="E4" s="112" t="s">
        <v>161</v>
      </c>
      <c r="F4" s="112" t="s">
        <v>137</v>
      </c>
      <c r="G4" s="112" t="s">
        <v>162</v>
      </c>
      <c r="H4" s="112" t="s">
        <v>163</v>
      </c>
      <c r="I4" s="112" t="s">
        <v>164</v>
      </c>
      <c r="J4" s="112" t="s">
        <v>165</v>
      </c>
      <c r="K4" s="112" t="s">
        <v>166</v>
      </c>
    </row>
    <row r="5" spans="1:11" ht="25.9" customHeight="1">
      <c r="A5" s="36" t="s">
        <v>167</v>
      </c>
      <c r="B5" s="36" t="s">
        <v>168</v>
      </c>
      <c r="C5" s="36" t="s">
        <v>169</v>
      </c>
      <c r="D5" s="112"/>
      <c r="E5" s="112"/>
      <c r="F5" s="112"/>
      <c r="G5" s="112"/>
      <c r="H5" s="112"/>
      <c r="I5" s="112"/>
      <c r="J5" s="112"/>
      <c r="K5" s="112"/>
    </row>
    <row r="6" spans="1:11" ht="22.9" customHeight="1">
      <c r="A6" s="84"/>
      <c r="B6" s="84"/>
      <c r="C6" s="84"/>
      <c r="D6" s="85" t="s">
        <v>137</v>
      </c>
      <c r="E6" s="85"/>
      <c r="F6" s="86">
        <v>1098.695336</v>
      </c>
      <c r="G6" s="86">
        <v>1098.695336</v>
      </c>
      <c r="H6" s="87"/>
      <c r="I6" s="87"/>
      <c r="J6" s="85"/>
      <c r="K6" s="85"/>
    </row>
    <row r="7" spans="1:11" ht="22.9" customHeight="1">
      <c r="A7" s="48"/>
      <c r="B7" s="48"/>
      <c r="C7" s="48"/>
      <c r="D7" s="49" t="s">
        <v>155</v>
      </c>
      <c r="E7" s="49" t="s">
        <v>155</v>
      </c>
      <c r="F7" s="86">
        <v>1098.695336</v>
      </c>
      <c r="G7" s="86">
        <v>1098.695336</v>
      </c>
      <c r="H7" s="88"/>
      <c r="I7" s="88"/>
      <c r="J7" s="90"/>
      <c r="K7" s="90"/>
    </row>
    <row r="8" spans="1:11" ht="22.9" customHeight="1">
      <c r="A8" s="48"/>
      <c r="B8" s="48"/>
      <c r="C8" s="48"/>
      <c r="D8" s="49" t="s">
        <v>156</v>
      </c>
      <c r="E8" s="49" t="s">
        <v>170</v>
      </c>
      <c r="F8" s="86">
        <v>1098.695336</v>
      </c>
      <c r="G8" s="86">
        <v>1098.695336</v>
      </c>
      <c r="H8" s="88"/>
      <c r="I8" s="88"/>
      <c r="J8" s="90"/>
      <c r="K8" s="90"/>
    </row>
    <row r="9" spans="1:11" ht="22.9" customHeight="1">
      <c r="A9" s="51" t="s">
        <v>171</v>
      </c>
      <c r="B9" s="89"/>
      <c r="C9" s="89"/>
      <c r="D9" s="49" t="s">
        <v>172</v>
      </c>
      <c r="E9" s="90" t="s">
        <v>173</v>
      </c>
      <c r="F9" s="88">
        <v>857.25850400000002</v>
      </c>
      <c r="G9" s="88">
        <v>857.25850400000002</v>
      </c>
      <c r="H9" s="50"/>
      <c r="I9" s="50"/>
      <c r="J9" s="82"/>
      <c r="K9" s="82"/>
    </row>
    <row r="10" spans="1:11" ht="22.9" customHeight="1">
      <c r="A10" s="51" t="s">
        <v>171</v>
      </c>
      <c r="B10" s="51" t="s">
        <v>174</v>
      </c>
      <c r="C10" s="89"/>
      <c r="D10" s="52" t="s">
        <v>175</v>
      </c>
      <c r="E10" s="91" t="s">
        <v>176</v>
      </c>
      <c r="F10" s="92">
        <v>857.25850400000002</v>
      </c>
      <c r="G10" s="92">
        <v>857.25850400000002</v>
      </c>
      <c r="H10" s="50"/>
      <c r="I10" s="50"/>
      <c r="J10" s="82"/>
      <c r="K10" s="82"/>
    </row>
    <row r="11" spans="1:11" ht="22.9" customHeight="1">
      <c r="A11" s="51" t="s">
        <v>171</v>
      </c>
      <c r="B11" s="51" t="s">
        <v>174</v>
      </c>
      <c r="C11" s="51" t="s">
        <v>177</v>
      </c>
      <c r="D11" s="52" t="s">
        <v>178</v>
      </c>
      <c r="E11" s="91" t="s">
        <v>179</v>
      </c>
      <c r="F11" s="92">
        <v>857.25850400000002</v>
      </c>
      <c r="G11" s="92">
        <v>857.25850400000002</v>
      </c>
      <c r="H11" s="92"/>
      <c r="I11" s="92"/>
      <c r="J11" s="91"/>
      <c r="K11" s="91"/>
    </row>
    <row r="12" spans="1:11" ht="22.9" customHeight="1">
      <c r="A12" s="51" t="s">
        <v>180</v>
      </c>
      <c r="B12" s="89"/>
      <c r="C12" s="89"/>
      <c r="D12" s="49" t="s">
        <v>181</v>
      </c>
      <c r="E12" s="90" t="s">
        <v>182</v>
      </c>
      <c r="F12" s="88">
        <v>132.6576</v>
      </c>
      <c r="G12" s="88">
        <v>132.6576</v>
      </c>
      <c r="H12" s="92"/>
      <c r="I12" s="92"/>
      <c r="J12" s="91"/>
      <c r="K12" s="91"/>
    </row>
    <row r="13" spans="1:11" ht="22.9" customHeight="1">
      <c r="A13" s="51" t="s">
        <v>180</v>
      </c>
      <c r="B13" s="51" t="s">
        <v>183</v>
      </c>
      <c r="C13" s="89"/>
      <c r="D13" s="52" t="s">
        <v>184</v>
      </c>
      <c r="E13" s="91" t="s">
        <v>185</v>
      </c>
      <c r="F13" s="92">
        <v>127.351296</v>
      </c>
      <c r="G13" s="92">
        <v>127.351296</v>
      </c>
      <c r="H13" s="50"/>
      <c r="I13" s="50"/>
      <c r="J13" s="82"/>
      <c r="K13" s="82"/>
    </row>
    <row r="14" spans="1:11" ht="22.9" customHeight="1">
      <c r="A14" s="51" t="s">
        <v>180</v>
      </c>
      <c r="B14" s="51" t="s">
        <v>183</v>
      </c>
      <c r="C14" s="51" t="s">
        <v>183</v>
      </c>
      <c r="D14" s="52" t="s">
        <v>186</v>
      </c>
      <c r="E14" s="91" t="s">
        <v>187</v>
      </c>
      <c r="F14" s="92">
        <v>84.900863999999999</v>
      </c>
      <c r="G14" s="92">
        <v>84.900863999999999</v>
      </c>
      <c r="H14" s="50"/>
      <c r="I14" s="50"/>
      <c r="J14" s="82"/>
      <c r="K14" s="82"/>
    </row>
    <row r="15" spans="1:11" ht="22.9" customHeight="1">
      <c r="A15" s="51" t="s">
        <v>180</v>
      </c>
      <c r="B15" s="51" t="s">
        <v>183</v>
      </c>
      <c r="C15" s="51" t="s">
        <v>188</v>
      </c>
      <c r="D15" s="52" t="s">
        <v>189</v>
      </c>
      <c r="E15" s="91" t="s">
        <v>190</v>
      </c>
      <c r="F15" s="92">
        <v>42.450431999999999</v>
      </c>
      <c r="G15" s="92">
        <v>42.450431999999999</v>
      </c>
      <c r="H15" s="92"/>
      <c r="I15" s="92"/>
      <c r="J15" s="91"/>
      <c r="K15" s="91"/>
    </row>
    <row r="16" spans="1:11" ht="22.9" customHeight="1">
      <c r="A16" s="51" t="s">
        <v>180</v>
      </c>
      <c r="B16" s="51" t="s">
        <v>191</v>
      </c>
      <c r="C16" s="89"/>
      <c r="D16" s="52" t="s">
        <v>192</v>
      </c>
      <c r="E16" s="91" t="s">
        <v>193</v>
      </c>
      <c r="F16" s="92">
        <v>5.3063039999999999</v>
      </c>
      <c r="G16" s="92">
        <v>5.3063039999999999</v>
      </c>
      <c r="H16" s="92"/>
      <c r="I16" s="92"/>
      <c r="J16" s="91"/>
      <c r="K16" s="91"/>
    </row>
    <row r="17" spans="1:11" ht="22.9" customHeight="1">
      <c r="A17" s="51" t="s">
        <v>180</v>
      </c>
      <c r="B17" s="51" t="s">
        <v>191</v>
      </c>
      <c r="C17" s="51" t="s">
        <v>191</v>
      </c>
      <c r="D17" s="52" t="s">
        <v>194</v>
      </c>
      <c r="E17" s="91" t="s">
        <v>195</v>
      </c>
      <c r="F17" s="92">
        <v>5.3063039999999999</v>
      </c>
      <c r="G17" s="92">
        <v>5.3063039999999999</v>
      </c>
      <c r="H17" s="50"/>
      <c r="I17" s="50"/>
      <c r="J17" s="82"/>
      <c r="K17" s="82"/>
    </row>
    <row r="18" spans="1:11" ht="22.9" customHeight="1">
      <c r="A18" s="51" t="s">
        <v>196</v>
      </c>
      <c r="B18" s="89"/>
      <c r="C18" s="89"/>
      <c r="D18" s="49" t="s">
        <v>197</v>
      </c>
      <c r="E18" s="90" t="s">
        <v>198</v>
      </c>
      <c r="F18" s="88">
        <v>45.103583999999998</v>
      </c>
      <c r="G18" s="88">
        <v>45.103583999999998</v>
      </c>
      <c r="H18" s="92"/>
      <c r="I18" s="92"/>
      <c r="J18" s="91"/>
      <c r="K18" s="91"/>
    </row>
    <row r="19" spans="1:11" ht="22.9" customHeight="1">
      <c r="A19" s="51" t="s">
        <v>196</v>
      </c>
      <c r="B19" s="51" t="s">
        <v>199</v>
      </c>
      <c r="C19" s="89"/>
      <c r="D19" s="52" t="s">
        <v>200</v>
      </c>
      <c r="E19" s="91" t="s">
        <v>201</v>
      </c>
      <c r="F19" s="92">
        <v>45.103583999999998</v>
      </c>
      <c r="G19" s="92">
        <v>45.103583999999998</v>
      </c>
      <c r="H19" s="50"/>
      <c r="I19" s="50"/>
      <c r="J19" s="82"/>
      <c r="K19" s="82"/>
    </row>
    <row r="20" spans="1:11" ht="22.9" customHeight="1">
      <c r="A20" s="51" t="s">
        <v>196</v>
      </c>
      <c r="B20" s="51" t="s">
        <v>199</v>
      </c>
      <c r="C20" s="51" t="s">
        <v>177</v>
      </c>
      <c r="D20" s="52" t="s">
        <v>202</v>
      </c>
      <c r="E20" s="91" t="s">
        <v>203</v>
      </c>
      <c r="F20" s="92">
        <v>45.103583999999998</v>
      </c>
      <c r="G20" s="92">
        <v>45.103583999999998</v>
      </c>
      <c r="H20" s="50"/>
      <c r="I20" s="50"/>
      <c r="J20" s="82"/>
      <c r="K20" s="82"/>
    </row>
    <row r="21" spans="1:11" ht="22.9" customHeight="1">
      <c r="A21" s="51" t="s">
        <v>204</v>
      </c>
      <c r="B21" s="89"/>
      <c r="C21" s="89"/>
      <c r="D21" s="49" t="s">
        <v>205</v>
      </c>
      <c r="E21" s="90" t="s">
        <v>206</v>
      </c>
      <c r="F21" s="88">
        <v>63.675648000000002</v>
      </c>
      <c r="G21" s="88">
        <v>63.675648000000002</v>
      </c>
      <c r="H21" s="92"/>
      <c r="I21" s="92"/>
      <c r="J21" s="91"/>
      <c r="K21" s="91"/>
    </row>
    <row r="22" spans="1:11" ht="22.9" customHeight="1">
      <c r="A22" s="51" t="s">
        <v>204</v>
      </c>
      <c r="B22" s="51" t="s">
        <v>207</v>
      </c>
      <c r="C22" s="89"/>
      <c r="D22" s="52" t="s">
        <v>208</v>
      </c>
      <c r="E22" s="91" t="s">
        <v>209</v>
      </c>
      <c r="F22" s="92">
        <v>63.675648000000002</v>
      </c>
      <c r="G22" s="92">
        <v>63.675648000000002</v>
      </c>
      <c r="H22" s="50"/>
      <c r="I22" s="50"/>
      <c r="J22" s="82"/>
      <c r="K22" s="82"/>
    </row>
    <row r="23" spans="1:11" ht="22.9" customHeight="1">
      <c r="A23" s="51" t="s">
        <v>204</v>
      </c>
      <c r="B23" s="51" t="s">
        <v>207</v>
      </c>
      <c r="C23" s="51" t="s">
        <v>177</v>
      </c>
      <c r="D23" s="52" t="s">
        <v>210</v>
      </c>
      <c r="E23" s="91" t="s">
        <v>211</v>
      </c>
      <c r="F23" s="92">
        <v>63.675648000000002</v>
      </c>
      <c r="G23" s="92">
        <v>63.675648000000002</v>
      </c>
      <c r="H23" s="50"/>
      <c r="I23" s="50"/>
      <c r="J23" s="82"/>
      <c r="K23" s="82"/>
    </row>
    <row r="24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30" zoomScaleNormal="130" workbookViewId="0">
      <selection activeCell="M28" sqref="M2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10.625" customWidth="1"/>
    <col min="7" max="7" width="10" customWidth="1"/>
    <col min="8" max="8" width="10.625" customWidth="1"/>
    <col min="9" max="12" width="7.125" customWidth="1"/>
    <col min="13" max="13" width="6.75" customWidth="1"/>
    <col min="14" max="14" width="7.125" customWidth="1"/>
    <col min="15" max="15" width="9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15"/>
      <c r="S1" s="113" t="s">
        <v>212</v>
      </c>
      <c r="T1" s="113"/>
    </row>
    <row r="2" spans="1:20" ht="42.2" customHeight="1">
      <c r="A2" s="114" t="s">
        <v>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9.899999999999999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 t="s">
        <v>33</v>
      </c>
      <c r="T3" s="111"/>
    </row>
    <row r="4" spans="1:20" ht="19.899999999999999" customHeight="1">
      <c r="A4" s="115" t="s">
        <v>159</v>
      </c>
      <c r="B4" s="115"/>
      <c r="C4" s="115"/>
      <c r="D4" s="115" t="s">
        <v>213</v>
      </c>
      <c r="E4" s="115" t="s">
        <v>214</v>
      </c>
      <c r="F4" s="115" t="s">
        <v>215</v>
      </c>
      <c r="G4" s="115" t="s">
        <v>216</v>
      </c>
      <c r="H4" s="115" t="s">
        <v>217</v>
      </c>
      <c r="I4" s="115" t="s">
        <v>218</v>
      </c>
      <c r="J4" s="115" t="s">
        <v>219</v>
      </c>
      <c r="K4" s="115" t="s">
        <v>220</v>
      </c>
      <c r="L4" s="115" t="s">
        <v>221</v>
      </c>
      <c r="M4" s="115" t="s">
        <v>222</v>
      </c>
      <c r="N4" s="115" t="s">
        <v>223</v>
      </c>
      <c r="O4" s="115" t="s">
        <v>224</v>
      </c>
      <c r="P4" s="115" t="s">
        <v>225</v>
      </c>
      <c r="Q4" s="115" t="s">
        <v>226</v>
      </c>
      <c r="R4" s="115" t="s">
        <v>227</v>
      </c>
      <c r="S4" s="115" t="s">
        <v>228</v>
      </c>
      <c r="T4" s="115" t="s">
        <v>229</v>
      </c>
    </row>
    <row r="5" spans="1:20" ht="20.65" customHeight="1">
      <c r="A5" s="29" t="s">
        <v>167</v>
      </c>
      <c r="B5" s="29" t="s">
        <v>168</v>
      </c>
      <c r="C5" s="29" t="s">
        <v>169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</row>
    <row r="6" spans="1:20" ht="22.9" customHeight="1">
      <c r="A6" s="39"/>
      <c r="B6" s="39"/>
      <c r="C6" s="39"/>
      <c r="D6" s="39"/>
      <c r="E6" s="55" t="s">
        <v>137</v>
      </c>
      <c r="F6" s="77">
        <v>1098.695336</v>
      </c>
      <c r="G6" s="77">
        <v>915.14073599999995</v>
      </c>
      <c r="H6" s="77">
        <v>173.08</v>
      </c>
      <c r="I6" s="43"/>
      <c r="J6" s="43"/>
      <c r="K6" s="43"/>
      <c r="L6" s="43"/>
      <c r="M6" s="43"/>
      <c r="N6" s="43"/>
      <c r="O6" s="77">
        <v>10.474600000000001</v>
      </c>
      <c r="P6" s="43"/>
      <c r="Q6" s="43"/>
      <c r="R6" s="43"/>
      <c r="S6" s="43"/>
      <c r="T6" s="43"/>
    </row>
    <row r="7" spans="1:20" ht="22.9" customHeight="1">
      <c r="A7" s="48"/>
      <c r="B7" s="48"/>
      <c r="C7" s="48"/>
      <c r="D7" s="57" t="s">
        <v>155</v>
      </c>
      <c r="E7" s="57" t="s">
        <v>4</v>
      </c>
      <c r="F7" s="77">
        <v>1098.695336</v>
      </c>
      <c r="G7" s="77">
        <v>915.14073599999995</v>
      </c>
      <c r="H7" s="77">
        <v>173.08</v>
      </c>
      <c r="I7" s="43"/>
      <c r="J7" s="43"/>
      <c r="K7" s="43"/>
      <c r="L7" s="43"/>
      <c r="M7" s="43"/>
      <c r="N7" s="43"/>
      <c r="O7" s="77">
        <v>10.474600000000001</v>
      </c>
      <c r="P7" s="43"/>
      <c r="Q7" s="43"/>
      <c r="R7" s="43"/>
      <c r="S7" s="43"/>
      <c r="T7" s="43"/>
    </row>
    <row r="8" spans="1:20" ht="22.9" customHeight="1">
      <c r="A8" s="48"/>
      <c r="B8" s="48"/>
      <c r="C8" s="48"/>
      <c r="D8" s="46" t="s">
        <v>156</v>
      </c>
      <c r="E8" s="46" t="s">
        <v>157</v>
      </c>
      <c r="F8" s="77">
        <v>1098.695336</v>
      </c>
      <c r="G8" s="77">
        <v>915.14073599999995</v>
      </c>
      <c r="H8" s="77">
        <v>173.08</v>
      </c>
      <c r="I8" s="82"/>
      <c r="J8" s="82"/>
      <c r="K8" s="82"/>
      <c r="L8" s="82"/>
      <c r="M8" s="82"/>
      <c r="N8" s="82"/>
      <c r="O8" s="77">
        <v>10.474600000000001</v>
      </c>
      <c r="P8" s="82"/>
      <c r="Q8" s="82"/>
      <c r="R8" s="82"/>
      <c r="S8" s="82"/>
      <c r="T8" s="82"/>
    </row>
    <row r="9" spans="1:20" ht="22.9" customHeight="1">
      <c r="A9" s="61" t="s">
        <v>171</v>
      </c>
      <c r="B9" s="61" t="s">
        <v>174</v>
      </c>
      <c r="C9" s="61" t="s">
        <v>177</v>
      </c>
      <c r="D9" s="44" t="s">
        <v>230</v>
      </c>
      <c r="E9" s="81" t="s">
        <v>231</v>
      </c>
      <c r="F9" s="54">
        <v>857.25850400000002</v>
      </c>
      <c r="G9" s="54">
        <v>673.70390399999997</v>
      </c>
      <c r="H9" s="79">
        <v>173.08</v>
      </c>
      <c r="I9" s="50"/>
      <c r="J9" s="50"/>
      <c r="K9" s="50"/>
      <c r="L9" s="50"/>
      <c r="M9" s="50"/>
      <c r="N9" s="50"/>
      <c r="O9" s="79">
        <v>10.474600000000001</v>
      </c>
      <c r="P9" s="50"/>
      <c r="Q9" s="50"/>
      <c r="R9" s="50"/>
      <c r="S9" s="50"/>
      <c r="T9" s="50"/>
    </row>
    <row r="10" spans="1:20" ht="22.9" customHeight="1">
      <c r="A10" s="61" t="s">
        <v>180</v>
      </c>
      <c r="B10" s="61" t="s">
        <v>183</v>
      </c>
      <c r="C10" s="61" t="s">
        <v>183</v>
      </c>
      <c r="D10" s="44" t="s">
        <v>230</v>
      </c>
      <c r="E10" s="81" t="s">
        <v>232</v>
      </c>
      <c r="F10" s="54">
        <v>84.900863999999999</v>
      </c>
      <c r="G10" s="54">
        <v>84.900863999999999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22.9" customHeight="1">
      <c r="A11" s="61" t="s">
        <v>180</v>
      </c>
      <c r="B11" s="61" t="s">
        <v>183</v>
      </c>
      <c r="C11" s="61" t="s">
        <v>188</v>
      </c>
      <c r="D11" s="44" t="s">
        <v>230</v>
      </c>
      <c r="E11" s="81" t="s">
        <v>233</v>
      </c>
      <c r="F11" s="54">
        <v>42.450431999999999</v>
      </c>
      <c r="G11" s="54">
        <v>42.450431999999999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ht="22.9" customHeight="1">
      <c r="A12" s="61" t="s">
        <v>180</v>
      </c>
      <c r="B12" s="61" t="s">
        <v>191</v>
      </c>
      <c r="C12" s="61" t="s">
        <v>191</v>
      </c>
      <c r="D12" s="44" t="s">
        <v>230</v>
      </c>
      <c r="E12" s="81" t="s">
        <v>234</v>
      </c>
      <c r="F12" s="54">
        <v>5.3063039999999999</v>
      </c>
      <c r="G12" s="54">
        <v>5.3063039999999999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pans="1:20" ht="22.9" customHeight="1">
      <c r="A13" s="61" t="s">
        <v>196</v>
      </c>
      <c r="B13" s="61" t="s">
        <v>199</v>
      </c>
      <c r="C13" s="61" t="s">
        <v>177</v>
      </c>
      <c r="D13" s="44" t="s">
        <v>230</v>
      </c>
      <c r="E13" s="81" t="s">
        <v>235</v>
      </c>
      <c r="F13" s="54">
        <v>45.103583999999998</v>
      </c>
      <c r="G13" s="54">
        <v>45.103583999999998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22.9" customHeight="1">
      <c r="A14" s="61" t="s">
        <v>204</v>
      </c>
      <c r="B14" s="61" t="s">
        <v>207</v>
      </c>
      <c r="C14" s="61" t="s">
        <v>177</v>
      </c>
      <c r="D14" s="44" t="s">
        <v>230</v>
      </c>
      <c r="E14" s="81" t="s">
        <v>236</v>
      </c>
      <c r="F14" s="54">
        <v>63.675648000000002</v>
      </c>
      <c r="G14" s="54">
        <v>63.675648000000002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30" zoomScaleNormal="130" workbookViewId="0">
      <selection activeCell="J27" sqref="J27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7.875" customWidth="1"/>
    <col min="6" max="6" width="11.5" customWidth="1"/>
    <col min="7" max="7" width="10.625" customWidth="1"/>
    <col min="8" max="8" width="11.25" customWidth="1"/>
    <col min="9" max="9" width="10.625" customWidth="1"/>
    <col min="10" max="10" width="9.875" customWidth="1"/>
    <col min="11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15"/>
      <c r="T1" s="113" t="s">
        <v>237</v>
      </c>
      <c r="U1" s="113"/>
    </row>
    <row r="2" spans="1:21" ht="37.15" customHeight="1">
      <c r="A2" s="114" t="s">
        <v>11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1" ht="24.2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 t="s">
        <v>33</v>
      </c>
      <c r="U3" s="111"/>
    </row>
    <row r="4" spans="1:21" ht="22.35" customHeight="1">
      <c r="A4" s="115" t="s">
        <v>159</v>
      </c>
      <c r="B4" s="115"/>
      <c r="C4" s="115"/>
      <c r="D4" s="115" t="s">
        <v>213</v>
      </c>
      <c r="E4" s="115" t="s">
        <v>214</v>
      </c>
      <c r="F4" s="115" t="s">
        <v>238</v>
      </c>
      <c r="G4" s="115" t="s">
        <v>162</v>
      </c>
      <c r="H4" s="115"/>
      <c r="I4" s="115"/>
      <c r="J4" s="115"/>
      <c r="K4" s="115" t="s">
        <v>163</v>
      </c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spans="1:21" ht="39.6" customHeight="1">
      <c r="A5" s="29" t="s">
        <v>167</v>
      </c>
      <c r="B5" s="29" t="s">
        <v>168</v>
      </c>
      <c r="C5" s="29" t="s">
        <v>169</v>
      </c>
      <c r="D5" s="115"/>
      <c r="E5" s="115"/>
      <c r="F5" s="115"/>
      <c r="G5" s="29" t="s">
        <v>137</v>
      </c>
      <c r="H5" s="29" t="s">
        <v>239</v>
      </c>
      <c r="I5" s="29" t="s">
        <v>240</v>
      </c>
      <c r="J5" s="29" t="s">
        <v>224</v>
      </c>
      <c r="K5" s="29" t="s">
        <v>137</v>
      </c>
      <c r="L5" s="29" t="s">
        <v>241</v>
      </c>
      <c r="M5" s="29" t="s">
        <v>242</v>
      </c>
      <c r="N5" s="29" t="s">
        <v>243</v>
      </c>
      <c r="O5" s="29" t="s">
        <v>226</v>
      </c>
      <c r="P5" s="29" t="s">
        <v>244</v>
      </c>
      <c r="Q5" s="29" t="s">
        <v>245</v>
      </c>
      <c r="R5" s="29" t="s">
        <v>246</v>
      </c>
      <c r="S5" s="29" t="s">
        <v>222</v>
      </c>
      <c r="T5" s="29" t="s">
        <v>225</v>
      </c>
      <c r="U5" s="29" t="s">
        <v>229</v>
      </c>
    </row>
    <row r="6" spans="1:21" ht="22.9" customHeight="1">
      <c r="A6" s="39"/>
      <c r="B6" s="39"/>
      <c r="C6" s="39"/>
      <c r="D6" s="55"/>
      <c r="E6" s="55" t="s">
        <v>137</v>
      </c>
      <c r="F6" s="77">
        <v>1098.695336</v>
      </c>
      <c r="G6" s="77">
        <v>1098.695336</v>
      </c>
      <c r="H6" s="77">
        <v>915.14073599999995</v>
      </c>
      <c r="I6" s="77">
        <v>173.08</v>
      </c>
      <c r="J6" s="77">
        <v>10.474600000000001</v>
      </c>
      <c r="K6" s="77"/>
      <c r="L6" s="77"/>
      <c r="M6" s="43"/>
      <c r="N6" s="43"/>
      <c r="O6" s="43"/>
      <c r="P6" s="43"/>
      <c r="Q6" s="43"/>
      <c r="R6" s="43"/>
      <c r="S6" s="43"/>
      <c r="T6" s="43"/>
      <c r="U6" s="43"/>
    </row>
    <row r="7" spans="1:21" ht="22.9" customHeight="1">
      <c r="A7" s="48"/>
      <c r="B7" s="48"/>
      <c r="C7" s="48"/>
      <c r="D7" s="57" t="s">
        <v>155</v>
      </c>
      <c r="E7" s="57" t="s">
        <v>4</v>
      </c>
      <c r="F7" s="77">
        <v>1098.695336</v>
      </c>
      <c r="G7" s="77">
        <v>1098.695336</v>
      </c>
      <c r="H7" s="77">
        <v>915.14073599999995</v>
      </c>
      <c r="I7" s="77">
        <v>173.08</v>
      </c>
      <c r="J7" s="77">
        <v>10.474600000000001</v>
      </c>
      <c r="K7" s="77"/>
      <c r="L7" s="77"/>
      <c r="M7" s="43"/>
      <c r="N7" s="43"/>
      <c r="O7" s="43"/>
      <c r="P7" s="43"/>
      <c r="Q7" s="43"/>
      <c r="R7" s="43"/>
      <c r="S7" s="43"/>
      <c r="T7" s="43"/>
      <c r="U7" s="43"/>
    </row>
    <row r="8" spans="1:21" ht="22.9" customHeight="1">
      <c r="A8" s="48"/>
      <c r="B8" s="48"/>
      <c r="C8" s="48"/>
      <c r="D8" s="46" t="s">
        <v>156</v>
      </c>
      <c r="E8" s="46" t="s">
        <v>157</v>
      </c>
      <c r="F8" s="77">
        <v>1098.695336</v>
      </c>
      <c r="G8" s="77">
        <v>1098.695336</v>
      </c>
      <c r="H8" s="77">
        <v>915.14073599999995</v>
      </c>
      <c r="I8" s="77">
        <v>173.08</v>
      </c>
      <c r="J8" s="77">
        <v>10.474600000000001</v>
      </c>
      <c r="K8" s="77"/>
      <c r="L8" s="77"/>
      <c r="M8" s="50"/>
      <c r="N8" s="50"/>
      <c r="O8" s="50"/>
      <c r="P8" s="50"/>
      <c r="Q8" s="50"/>
      <c r="R8" s="50"/>
      <c r="S8" s="50"/>
      <c r="T8" s="50"/>
      <c r="U8" s="50"/>
    </row>
    <row r="9" spans="1:21" ht="22.9" customHeight="1">
      <c r="A9" s="61" t="s">
        <v>171</v>
      </c>
      <c r="B9" s="61" t="s">
        <v>174</v>
      </c>
      <c r="C9" s="61" t="s">
        <v>177</v>
      </c>
      <c r="D9" s="44" t="s">
        <v>230</v>
      </c>
      <c r="E9" s="81" t="s">
        <v>231</v>
      </c>
      <c r="F9" s="64">
        <v>857.25850400000002</v>
      </c>
      <c r="G9" s="64">
        <v>857.25850400000002</v>
      </c>
      <c r="H9" s="79">
        <v>673.70390399999997</v>
      </c>
      <c r="I9" s="79">
        <v>173.08</v>
      </c>
      <c r="J9" s="79">
        <v>10.474600000000001</v>
      </c>
      <c r="K9" s="79"/>
      <c r="L9" s="79"/>
      <c r="M9" s="50"/>
      <c r="N9" s="50"/>
      <c r="O9" s="50"/>
      <c r="P9" s="50"/>
      <c r="Q9" s="50"/>
      <c r="R9" s="50"/>
      <c r="S9" s="50"/>
      <c r="T9" s="50"/>
      <c r="U9" s="50"/>
    </row>
    <row r="10" spans="1:21" ht="22.9" customHeight="1">
      <c r="A10" s="61" t="s">
        <v>180</v>
      </c>
      <c r="B10" s="61" t="s">
        <v>183</v>
      </c>
      <c r="C10" s="61" t="s">
        <v>183</v>
      </c>
      <c r="D10" s="44" t="s">
        <v>230</v>
      </c>
      <c r="E10" s="81" t="s">
        <v>232</v>
      </c>
      <c r="F10" s="64">
        <v>84.900863999999999</v>
      </c>
      <c r="G10" s="64">
        <v>84.900863999999999</v>
      </c>
      <c r="H10" s="79">
        <v>84.900863999999999</v>
      </c>
      <c r="I10" s="79"/>
      <c r="J10" s="79"/>
      <c r="K10" s="79"/>
      <c r="L10" s="79"/>
      <c r="M10" s="50"/>
      <c r="N10" s="50"/>
      <c r="O10" s="50"/>
      <c r="P10" s="50"/>
      <c r="Q10" s="50"/>
      <c r="R10" s="50"/>
      <c r="S10" s="50"/>
      <c r="T10" s="50"/>
      <c r="U10" s="50"/>
    </row>
    <row r="11" spans="1:21" ht="22.9" customHeight="1">
      <c r="A11" s="61" t="s">
        <v>180</v>
      </c>
      <c r="B11" s="61" t="s">
        <v>183</v>
      </c>
      <c r="C11" s="61" t="s">
        <v>188</v>
      </c>
      <c r="D11" s="44" t="s">
        <v>230</v>
      </c>
      <c r="E11" s="81" t="s">
        <v>233</v>
      </c>
      <c r="F11" s="64">
        <v>42.450431999999999</v>
      </c>
      <c r="G11" s="64">
        <v>42.450431999999999</v>
      </c>
      <c r="H11" s="79">
        <v>42.450431999999999</v>
      </c>
      <c r="I11" s="79"/>
      <c r="J11" s="79"/>
      <c r="K11" s="79"/>
      <c r="L11" s="79"/>
      <c r="M11" s="45"/>
      <c r="N11" s="45"/>
      <c r="O11" s="45"/>
      <c r="P11" s="45"/>
      <c r="Q11" s="45"/>
      <c r="R11" s="45"/>
      <c r="S11" s="45"/>
      <c r="T11" s="45"/>
      <c r="U11" s="45"/>
    </row>
    <row r="12" spans="1:21" ht="22.9" customHeight="1">
      <c r="A12" s="61" t="s">
        <v>180</v>
      </c>
      <c r="B12" s="61" t="s">
        <v>191</v>
      </c>
      <c r="C12" s="61" t="s">
        <v>191</v>
      </c>
      <c r="D12" s="44" t="s">
        <v>230</v>
      </c>
      <c r="E12" s="81" t="s">
        <v>234</v>
      </c>
      <c r="F12" s="64">
        <v>5.3063039999999999</v>
      </c>
      <c r="G12" s="64">
        <v>5.3063039999999999</v>
      </c>
      <c r="H12" s="79">
        <v>5.3063039999999999</v>
      </c>
      <c r="I12" s="79"/>
      <c r="J12" s="79"/>
      <c r="K12" s="79"/>
      <c r="L12" s="79"/>
      <c r="M12" s="45"/>
      <c r="N12" s="45"/>
      <c r="O12" s="45"/>
      <c r="P12" s="45"/>
      <c r="Q12" s="45"/>
      <c r="R12" s="45"/>
      <c r="S12" s="45"/>
      <c r="T12" s="45"/>
      <c r="U12" s="45"/>
    </row>
    <row r="13" spans="1:21" ht="22.9" customHeight="1">
      <c r="A13" s="61" t="s">
        <v>196</v>
      </c>
      <c r="B13" s="61" t="s">
        <v>199</v>
      </c>
      <c r="C13" s="61" t="s">
        <v>177</v>
      </c>
      <c r="D13" s="44" t="s">
        <v>230</v>
      </c>
      <c r="E13" s="81" t="s">
        <v>235</v>
      </c>
      <c r="F13" s="64">
        <v>45.103583999999998</v>
      </c>
      <c r="G13" s="64">
        <v>45.103583999999998</v>
      </c>
      <c r="H13" s="79">
        <v>45.103583999999998</v>
      </c>
      <c r="I13" s="79"/>
      <c r="J13" s="79"/>
      <c r="K13" s="79"/>
      <c r="L13" s="79"/>
      <c r="M13" s="50"/>
      <c r="N13" s="50"/>
      <c r="O13" s="50"/>
      <c r="P13" s="50"/>
      <c r="Q13" s="50"/>
      <c r="R13" s="50"/>
      <c r="S13" s="50"/>
      <c r="T13" s="50"/>
      <c r="U13" s="50"/>
    </row>
    <row r="14" spans="1:21" ht="22.9" customHeight="1">
      <c r="A14" s="61" t="s">
        <v>204</v>
      </c>
      <c r="B14" s="61" t="s">
        <v>207</v>
      </c>
      <c r="C14" s="61" t="s">
        <v>177</v>
      </c>
      <c r="D14" s="44" t="s">
        <v>230</v>
      </c>
      <c r="E14" s="81" t="s">
        <v>236</v>
      </c>
      <c r="F14" s="64">
        <v>63.675648000000002</v>
      </c>
      <c r="G14" s="64">
        <v>63.675648000000002</v>
      </c>
      <c r="H14" s="79">
        <v>63.675648000000002</v>
      </c>
      <c r="I14" s="79"/>
      <c r="J14" s="79"/>
      <c r="K14" s="79"/>
      <c r="L14" s="79"/>
      <c r="M14" s="50"/>
      <c r="N14" s="50"/>
      <c r="O14" s="50"/>
      <c r="P14" s="50"/>
      <c r="Q14" s="50"/>
      <c r="R14" s="50"/>
      <c r="S14" s="50"/>
      <c r="T14" s="50"/>
      <c r="U14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25" zoomScale="130" zoomScaleNormal="130" workbookViewId="0">
      <selection activeCell="G19" sqref="G19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</cols>
  <sheetData>
    <row r="1" spans="1:5" ht="16.350000000000001" customHeight="1">
      <c r="A1" s="15"/>
      <c r="D1" s="41" t="s">
        <v>247</v>
      </c>
    </row>
    <row r="2" spans="1:5" ht="31.9" customHeight="1">
      <c r="A2" s="114" t="s">
        <v>12</v>
      </c>
      <c r="B2" s="114"/>
      <c r="C2" s="114"/>
      <c r="D2" s="114"/>
    </row>
    <row r="3" spans="1:5" ht="18.95" customHeight="1">
      <c r="A3" s="110" t="s">
        <v>32</v>
      </c>
      <c r="B3" s="110"/>
      <c r="C3" s="110"/>
      <c r="D3" s="42" t="s">
        <v>33</v>
      </c>
      <c r="E3" s="15"/>
    </row>
    <row r="4" spans="1:5" ht="20.25" customHeight="1">
      <c r="A4" s="112" t="s">
        <v>34</v>
      </c>
      <c r="B4" s="112"/>
      <c r="C4" s="112" t="s">
        <v>35</v>
      </c>
      <c r="D4" s="112"/>
      <c r="E4" s="78"/>
    </row>
    <row r="5" spans="1:5" ht="20.25" customHeight="1">
      <c r="A5" s="36" t="s">
        <v>36</v>
      </c>
      <c r="B5" s="36" t="s">
        <v>37</v>
      </c>
      <c r="C5" s="36" t="s">
        <v>36</v>
      </c>
      <c r="D5" s="36" t="s">
        <v>37</v>
      </c>
      <c r="E5" s="78"/>
    </row>
    <row r="6" spans="1:5" ht="20.25" customHeight="1">
      <c r="A6" s="39" t="s">
        <v>248</v>
      </c>
      <c r="B6" s="77">
        <v>1098.695336</v>
      </c>
      <c r="C6" s="39" t="s">
        <v>249</v>
      </c>
      <c r="D6" s="63">
        <v>1098.695336</v>
      </c>
      <c r="E6" s="75"/>
    </row>
    <row r="7" spans="1:5" ht="20.25" customHeight="1">
      <c r="A7" s="35" t="s">
        <v>250</v>
      </c>
      <c r="B7" s="79">
        <v>1098.695336</v>
      </c>
      <c r="C7" s="35" t="s">
        <v>42</v>
      </c>
      <c r="D7" s="64">
        <v>857.25850400000002</v>
      </c>
      <c r="E7" s="75"/>
    </row>
    <row r="8" spans="1:5" ht="20.25" customHeight="1">
      <c r="A8" s="35" t="s">
        <v>251</v>
      </c>
      <c r="B8" s="79">
        <v>1098.695336</v>
      </c>
      <c r="C8" s="35" t="s">
        <v>46</v>
      </c>
      <c r="D8" s="47"/>
      <c r="E8" s="75"/>
    </row>
    <row r="9" spans="1:5" ht="31.15" customHeight="1">
      <c r="A9" s="35" t="s">
        <v>49</v>
      </c>
      <c r="B9" s="45"/>
      <c r="C9" s="35" t="s">
        <v>50</v>
      </c>
      <c r="D9" s="47"/>
      <c r="E9" s="75"/>
    </row>
    <row r="10" spans="1:5" ht="20.25" customHeight="1">
      <c r="A10" s="35" t="s">
        <v>252</v>
      </c>
      <c r="B10" s="45"/>
      <c r="C10" s="35" t="s">
        <v>54</v>
      </c>
      <c r="D10" s="47"/>
      <c r="E10" s="75"/>
    </row>
    <row r="11" spans="1:5" ht="20.25" customHeight="1">
      <c r="A11" s="35" t="s">
        <v>253</v>
      </c>
      <c r="B11" s="45"/>
      <c r="C11" s="35" t="s">
        <v>58</v>
      </c>
      <c r="D11" s="47"/>
      <c r="E11" s="75"/>
    </row>
    <row r="12" spans="1:5" ht="20.25" customHeight="1">
      <c r="A12" s="35" t="s">
        <v>254</v>
      </c>
      <c r="B12" s="45"/>
      <c r="C12" s="35" t="s">
        <v>62</v>
      </c>
      <c r="D12" s="47"/>
      <c r="E12" s="75"/>
    </row>
    <row r="13" spans="1:5" ht="20.25" customHeight="1">
      <c r="A13" s="39" t="s">
        <v>255</v>
      </c>
      <c r="B13" s="43"/>
      <c r="C13" s="35" t="s">
        <v>66</v>
      </c>
      <c r="D13" s="47"/>
      <c r="E13" s="75"/>
    </row>
    <row r="14" spans="1:5" ht="20.25" customHeight="1">
      <c r="A14" s="35" t="s">
        <v>250</v>
      </c>
      <c r="B14" s="45"/>
      <c r="C14" s="35" t="s">
        <v>70</v>
      </c>
      <c r="D14" s="64">
        <v>132.6576</v>
      </c>
      <c r="E14" s="75"/>
    </row>
    <row r="15" spans="1:5" ht="20.25" customHeight="1">
      <c r="A15" s="35" t="s">
        <v>252</v>
      </c>
      <c r="B15" s="45"/>
      <c r="C15" s="35" t="s">
        <v>74</v>
      </c>
      <c r="D15" s="47"/>
      <c r="E15" s="75"/>
    </row>
    <row r="16" spans="1:5" ht="20.25" customHeight="1">
      <c r="A16" s="35" t="s">
        <v>253</v>
      </c>
      <c r="B16" s="45"/>
      <c r="C16" s="35" t="s">
        <v>78</v>
      </c>
      <c r="D16" s="64">
        <v>45.103583999999998</v>
      </c>
      <c r="E16" s="75"/>
    </row>
    <row r="17" spans="1:5" ht="20.25" customHeight="1">
      <c r="A17" s="35" t="s">
        <v>254</v>
      </c>
      <c r="B17" s="45"/>
      <c r="C17" s="35" t="s">
        <v>82</v>
      </c>
      <c r="D17" s="47"/>
      <c r="E17" s="75"/>
    </row>
    <row r="18" spans="1:5" ht="20.25" customHeight="1">
      <c r="A18" s="35"/>
      <c r="B18" s="45"/>
      <c r="C18" s="35" t="s">
        <v>86</v>
      </c>
      <c r="D18" s="47"/>
      <c r="E18" s="75"/>
    </row>
    <row r="19" spans="1:5" ht="20.25" customHeight="1">
      <c r="A19" s="35"/>
      <c r="B19" s="35"/>
      <c r="C19" s="35" t="s">
        <v>90</v>
      </c>
      <c r="D19" s="47"/>
      <c r="E19" s="75"/>
    </row>
    <row r="20" spans="1:5" ht="20.25" customHeight="1">
      <c r="A20" s="35"/>
      <c r="B20" s="35"/>
      <c r="C20" s="35" t="s">
        <v>94</v>
      </c>
      <c r="D20" s="47"/>
      <c r="E20" s="75"/>
    </row>
    <row r="21" spans="1:5" ht="20.25" customHeight="1">
      <c r="A21" s="35"/>
      <c r="B21" s="35"/>
      <c r="C21" s="35" t="s">
        <v>98</v>
      </c>
      <c r="D21" s="47"/>
      <c r="E21" s="75"/>
    </row>
    <row r="22" spans="1:5" ht="20.25" customHeight="1">
      <c r="A22" s="35"/>
      <c r="B22" s="35"/>
      <c r="C22" s="35" t="s">
        <v>101</v>
      </c>
      <c r="D22" s="47"/>
      <c r="E22" s="75"/>
    </row>
    <row r="23" spans="1:5" ht="20.25" customHeight="1">
      <c r="A23" s="35"/>
      <c r="B23" s="35"/>
      <c r="C23" s="35" t="s">
        <v>104</v>
      </c>
      <c r="D23" s="47"/>
      <c r="E23" s="75"/>
    </row>
    <row r="24" spans="1:5" ht="20.25" customHeight="1">
      <c r="A24" s="35"/>
      <c r="B24" s="35"/>
      <c r="C24" s="35" t="s">
        <v>106</v>
      </c>
      <c r="D24" s="47"/>
      <c r="E24" s="75"/>
    </row>
    <row r="25" spans="1:5" ht="20.25" customHeight="1">
      <c r="A25" s="35"/>
      <c r="B25" s="35"/>
      <c r="C25" s="35" t="s">
        <v>108</v>
      </c>
      <c r="D25" s="47"/>
      <c r="E25" s="75"/>
    </row>
    <row r="26" spans="1:5" ht="20.25" customHeight="1">
      <c r="A26" s="35"/>
      <c r="B26" s="35"/>
      <c r="C26" s="35" t="s">
        <v>110</v>
      </c>
      <c r="D26" s="64">
        <v>63.675648000000002</v>
      </c>
      <c r="E26" s="75"/>
    </row>
    <row r="27" spans="1:5" ht="20.25" customHeight="1">
      <c r="A27" s="35"/>
      <c r="B27" s="35"/>
      <c r="C27" s="35" t="s">
        <v>112</v>
      </c>
      <c r="D27" s="47"/>
      <c r="E27" s="75"/>
    </row>
    <row r="28" spans="1:5" ht="20.25" customHeight="1">
      <c r="A28" s="35"/>
      <c r="B28" s="35"/>
      <c r="C28" s="35" t="s">
        <v>114</v>
      </c>
      <c r="D28" s="47"/>
      <c r="E28" s="75"/>
    </row>
    <row r="29" spans="1:5" ht="20.25" customHeight="1">
      <c r="A29" s="35"/>
      <c r="B29" s="35"/>
      <c r="C29" s="35" t="s">
        <v>116</v>
      </c>
      <c r="D29" s="47"/>
      <c r="E29" s="75"/>
    </row>
    <row r="30" spans="1:5" ht="20.25" customHeight="1">
      <c r="A30" s="35"/>
      <c r="B30" s="35"/>
      <c r="C30" s="35" t="s">
        <v>118</v>
      </c>
      <c r="D30" s="47"/>
      <c r="E30" s="75"/>
    </row>
    <row r="31" spans="1:5" ht="20.25" customHeight="1">
      <c r="A31" s="35"/>
      <c r="B31" s="35"/>
      <c r="C31" s="35" t="s">
        <v>120</v>
      </c>
      <c r="D31" s="47"/>
      <c r="E31" s="75"/>
    </row>
    <row r="32" spans="1:5" ht="20.25" customHeight="1">
      <c r="A32" s="35"/>
      <c r="B32" s="35"/>
      <c r="C32" s="35" t="s">
        <v>122</v>
      </c>
      <c r="D32" s="47"/>
      <c r="E32" s="75"/>
    </row>
    <row r="33" spans="1:5" ht="20.25" customHeight="1">
      <c r="A33" s="35"/>
      <c r="B33" s="35"/>
      <c r="C33" s="35" t="s">
        <v>124</v>
      </c>
      <c r="D33" s="47"/>
      <c r="E33" s="75"/>
    </row>
    <row r="34" spans="1:5" ht="20.25" customHeight="1">
      <c r="A34" s="35"/>
      <c r="B34" s="35"/>
      <c r="C34" s="35" t="s">
        <v>125</v>
      </c>
      <c r="D34" s="47"/>
      <c r="E34" s="75"/>
    </row>
    <row r="35" spans="1:5" ht="20.25" customHeight="1">
      <c r="A35" s="35"/>
      <c r="B35" s="35"/>
      <c r="C35" s="35" t="s">
        <v>126</v>
      </c>
      <c r="D35" s="47"/>
      <c r="E35" s="75"/>
    </row>
    <row r="36" spans="1:5" ht="20.25" customHeight="1">
      <c r="A36" s="35"/>
      <c r="B36" s="35"/>
      <c r="C36" s="35" t="s">
        <v>127</v>
      </c>
      <c r="D36" s="47"/>
      <c r="E36" s="75"/>
    </row>
    <row r="37" spans="1:5" ht="20.25" customHeight="1">
      <c r="A37" s="35"/>
      <c r="B37" s="35"/>
      <c r="C37" s="35"/>
      <c r="D37" s="35"/>
      <c r="E37" s="75"/>
    </row>
    <row r="38" spans="1:5" ht="20.25" customHeight="1">
      <c r="A38" s="39"/>
      <c r="B38" s="39"/>
      <c r="C38" s="39" t="s">
        <v>256</v>
      </c>
      <c r="D38" s="43"/>
      <c r="E38" s="80"/>
    </row>
    <row r="39" spans="1:5" ht="20.25" customHeight="1">
      <c r="A39" s="39"/>
      <c r="B39" s="39"/>
      <c r="C39" s="39"/>
      <c r="D39" s="39"/>
      <c r="E39" s="80"/>
    </row>
    <row r="40" spans="1:5" ht="20.25" customHeight="1">
      <c r="A40" s="29" t="s">
        <v>257</v>
      </c>
      <c r="B40" s="77">
        <v>1098.695336</v>
      </c>
      <c r="C40" s="29" t="s">
        <v>258</v>
      </c>
      <c r="D40" s="63">
        <v>1098.695336</v>
      </c>
      <c r="E40" s="80"/>
    </row>
  </sheetData>
  <mergeCells count="4">
    <mergeCell ref="A2:D2"/>
    <mergeCell ref="A3:C3"/>
    <mergeCell ref="A4:B4"/>
    <mergeCell ref="C4:D4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4"/>
  <sheetViews>
    <sheetView zoomScale="130" zoomScaleNormal="130" workbookViewId="0">
      <pane ySplit="6" topLeftCell="A22" activePane="bottomLeft" state="frozen"/>
      <selection pane="bottomLeft" activeCell="G34" sqref="G3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15"/>
      <c r="D1" s="15"/>
      <c r="K1" s="41" t="s">
        <v>259</v>
      </c>
    </row>
    <row r="2" spans="1:11" ht="43.15" customHeight="1">
      <c r="A2" s="114" t="s">
        <v>13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.2" customHeight="1">
      <c r="A3" s="110" t="s">
        <v>32</v>
      </c>
      <c r="B3" s="110"/>
      <c r="C3" s="110"/>
      <c r="D3" s="110"/>
      <c r="E3" s="110"/>
      <c r="F3" s="110"/>
      <c r="G3" s="110"/>
      <c r="H3" s="110"/>
      <c r="I3" s="110"/>
      <c r="J3" s="111" t="s">
        <v>33</v>
      </c>
      <c r="K3" s="111"/>
    </row>
    <row r="4" spans="1:11" ht="19.899999999999999" customHeight="1">
      <c r="A4" s="112" t="s">
        <v>159</v>
      </c>
      <c r="B4" s="112"/>
      <c r="C4" s="112"/>
      <c r="D4" s="112" t="s">
        <v>160</v>
      </c>
      <c r="E4" s="112" t="s">
        <v>161</v>
      </c>
      <c r="F4" s="112" t="s">
        <v>137</v>
      </c>
      <c r="G4" s="112" t="s">
        <v>162</v>
      </c>
      <c r="H4" s="112"/>
      <c r="I4" s="112"/>
      <c r="J4" s="112"/>
      <c r="K4" s="112" t="s">
        <v>163</v>
      </c>
    </row>
    <row r="5" spans="1:11" ht="17.25" customHeight="1">
      <c r="A5" s="112"/>
      <c r="B5" s="112"/>
      <c r="C5" s="112"/>
      <c r="D5" s="112"/>
      <c r="E5" s="112"/>
      <c r="F5" s="112"/>
      <c r="G5" s="112" t="s">
        <v>139</v>
      </c>
      <c r="H5" s="112" t="s">
        <v>260</v>
      </c>
      <c r="I5" s="112"/>
      <c r="J5" s="112" t="s">
        <v>261</v>
      </c>
      <c r="K5" s="112"/>
    </row>
    <row r="6" spans="1:11" ht="24.2" customHeight="1">
      <c r="A6" s="36" t="s">
        <v>167</v>
      </c>
      <c r="B6" s="36" t="s">
        <v>168</v>
      </c>
      <c r="C6" s="36" t="s">
        <v>169</v>
      </c>
      <c r="D6" s="112"/>
      <c r="E6" s="112"/>
      <c r="F6" s="112"/>
      <c r="G6" s="112"/>
      <c r="H6" s="36" t="s">
        <v>239</v>
      </c>
      <c r="I6" s="36" t="s">
        <v>224</v>
      </c>
      <c r="J6" s="112"/>
      <c r="K6" s="112"/>
    </row>
    <row r="7" spans="1:11" ht="22.9" customHeight="1">
      <c r="A7" s="32"/>
      <c r="B7" s="32"/>
      <c r="C7" s="32"/>
      <c r="D7" s="55"/>
      <c r="E7" s="55" t="s">
        <v>137</v>
      </c>
      <c r="F7" s="60">
        <v>1098.695336</v>
      </c>
      <c r="G7" s="60">
        <v>1098.695336</v>
      </c>
      <c r="H7" s="60">
        <v>915.14073599999995</v>
      </c>
      <c r="I7" s="60">
        <v>10.474600000000001</v>
      </c>
      <c r="J7" s="60">
        <v>173.08</v>
      </c>
      <c r="K7" s="77"/>
    </row>
    <row r="8" spans="1:11" ht="22.9" customHeight="1">
      <c r="A8" s="32"/>
      <c r="B8" s="32"/>
      <c r="C8" s="32"/>
      <c r="D8" s="57" t="s">
        <v>155</v>
      </c>
      <c r="E8" s="57" t="s">
        <v>4</v>
      </c>
      <c r="F8" s="60">
        <v>1098.695336</v>
      </c>
      <c r="G8" s="60">
        <v>1098.695336</v>
      </c>
      <c r="H8" s="60">
        <v>915.14073599999995</v>
      </c>
      <c r="I8" s="60">
        <v>10.474600000000001</v>
      </c>
      <c r="J8" s="60">
        <v>173.08</v>
      </c>
      <c r="K8" s="77"/>
    </row>
    <row r="9" spans="1:11" ht="22.9" customHeight="1">
      <c r="A9" s="32"/>
      <c r="B9" s="32"/>
      <c r="C9" s="32"/>
      <c r="D9" s="46" t="s">
        <v>156</v>
      </c>
      <c r="E9" s="46" t="s">
        <v>157</v>
      </c>
      <c r="F9" s="60">
        <v>1098.695336</v>
      </c>
      <c r="G9" s="60">
        <v>1098.695336</v>
      </c>
      <c r="H9" s="60">
        <v>915.14073599999995</v>
      </c>
      <c r="I9" s="60">
        <v>10.474600000000001</v>
      </c>
      <c r="J9" s="60">
        <v>173.08</v>
      </c>
      <c r="K9" s="77"/>
    </row>
    <row r="10" spans="1:11" ht="22.9" customHeight="1">
      <c r="A10" s="58" t="s">
        <v>171</v>
      </c>
      <c r="B10" s="58"/>
      <c r="C10" s="58"/>
      <c r="D10" s="55" t="s">
        <v>172</v>
      </c>
      <c r="E10" s="55" t="s">
        <v>173</v>
      </c>
      <c r="F10" s="60">
        <v>857.25850400000002</v>
      </c>
      <c r="G10" s="60">
        <v>857.25850400000002</v>
      </c>
      <c r="H10" s="60">
        <v>673.70390399999997</v>
      </c>
      <c r="I10" s="60">
        <v>10.474600000000001</v>
      </c>
      <c r="J10" s="60">
        <v>173.08</v>
      </c>
      <c r="K10" s="77"/>
    </row>
    <row r="11" spans="1:11" ht="22.9" customHeight="1">
      <c r="A11" s="58" t="s">
        <v>171</v>
      </c>
      <c r="B11" s="76" t="s">
        <v>174</v>
      </c>
      <c r="C11" s="58"/>
      <c r="D11" s="55" t="s">
        <v>262</v>
      </c>
      <c r="E11" s="55" t="s">
        <v>263</v>
      </c>
      <c r="F11" s="60">
        <v>857.25850400000002</v>
      </c>
      <c r="G11" s="60">
        <v>857.25850400000002</v>
      </c>
      <c r="H11" s="60">
        <v>673.70390399999997</v>
      </c>
      <c r="I11" s="60">
        <v>10.474600000000001</v>
      </c>
      <c r="J11" s="60">
        <v>173.08</v>
      </c>
      <c r="K11" s="77"/>
    </row>
    <row r="12" spans="1:11" ht="22.9" customHeight="1">
      <c r="A12" s="61" t="s">
        <v>171</v>
      </c>
      <c r="B12" s="61" t="s">
        <v>174</v>
      </c>
      <c r="C12" s="61" t="s">
        <v>177</v>
      </c>
      <c r="D12" s="44" t="s">
        <v>264</v>
      </c>
      <c r="E12" s="32" t="s">
        <v>265</v>
      </c>
      <c r="F12" s="60">
        <v>857.25850400000002</v>
      </c>
      <c r="G12" s="60">
        <v>857.25850400000002</v>
      </c>
      <c r="H12" s="60">
        <v>673.70390399999997</v>
      </c>
      <c r="I12" s="60">
        <v>10.474600000000001</v>
      </c>
      <c r="J12" s="60">
        <v>173.08</v>
      </c>
      <c r="K12" s="64"/>
    </row>
    <row r="13" spans="1:11" ht="22.9" customHeight="1">
      <c r="A13" s="58" t="s">
        <v>180</v>
      </c>
      <c r="B13" s="58"/>
      <c r="C13" s="58"/>
      <c r="D13" s="55" t="s">
        <v>181</v>
      </c>
      <c r="E13" s="55" t="s">
        <v>182</v>
      </c>
      <c r="F13" s="60">
        <v>132.6576</v>
      </c>
      <c r="G13" s="60">
        <v>132.6576</v>
      </c>
      <c r="H13" s="60">
        <v>132.6576</v>
      </c>
      <c r="I13" s="60"/>
      <c r="J13" s="60"/>
      <c r="K13" s="77"/>
    </row>
    <row r="14" spans="1:11" ht="22.9" customHeight="1">
      <c r="A14" s="58" t="s">
        <v>180</v>
      </c>
      <c r="B14" s="76" t="s">
        <v>183</v>
      </c>
      <c r="C14" s="58"/>
      <c r="D14" s="55" t="s">
        <v>266</v>
      </c>
      <c r="E14" s="55" t="s">
        <v>267</v>
      </c>
      <c r="F14" s="60">
        <v>127.351296</v>
      </c>
      <c r="G14" s="60">
        <v>127.351296</v>
      </c>
      <c r="H14" s="60">
        <v>127.351296</v>
      </c>
      <c r="I14" s="60"/>
      <c r="J14" s="60"/>
      <c r="K14" s="77"/>
    </row>
    <row r="15" spans="1:11" ht="22.9" customHeight="1">
      <c r="A15" s="61" t="s">
        <v>180</v>
      </c>
      <c r="B15" s="61" t="s">
        <v>183</v>
      </c>
      <c r="C15" s="61" t="s">
        <v>183</v>
      </c>
      <c r="D15" s="44" t="s">
        <v>268</v>
      </c>
      <c r="E15" s="32" t="s">
        <v>269</v>
      </c>
      <c r="F15" s="60">
        <v>84.900863999999999</v>
      </c>
      <c r="G15" s="60">
        <v>84.900863999999999</v>
      </c>
      <c r="H15" s="60">
        <v>84.900863999999999</v>
      </c>
      <c r="I15" s="60"/>
      <c r="J15" s="60"/>
      <c r="K15" s="64"/>
    </row>
    <row r="16" spans="1:11" ht="22.9" customHeight="1">
      <c r="A16" s="61" t="s">
        <v>180</v>
      </c>
      <c r="B16" s="61" t="s">
        <v>183</v>
      </c>
      <c r="C16" s="61" t="s">
        <v>188</v>
      </c>
      <c r="D16" s="44" t="s">
        <v>270</v>
      </c>
      <c r="E16" s="32" t="s">
        <v>271</v>
      </c>
      <c r="F16" s="60">
        <v>42.450431999999999</v>
      </c>
      <c r="G16" s="60">
        <v>42.450431999999999</v>
      </c>
      <c r="H16" s="60">
        <v>42.450431999999999</v>
      </c>
      <c r="I16" s="60"/>
      <c r="J16" s="60"/>
      <c r="K16" s="64"/>
    </row>
    <row r="17" spans="1:11" ht="22.9" customHeight="1">
      <c r="A17" s="58" t="s">
        <v>180</v>
      </c>
      <c r="B17" s="76" t="s">
        <v>191</v>
      </c>
      <c r="C17" s="58"/>
      <c r="D17" s="55" t="s">
        <v>272</v>
      </c>
      <c r="E17" s="55" t="s">
        <v>234</v>
      </c>
      <c r="F17" s="60">
        <v>5.3063039999999999</v>
      </c>
      <c r="G17" s="60">
        <v>5.3063039999999999</v>
      </c>
      <c r="H17" s="60">
        <v>5.3063039999999999</v>
      </c>
      <c r="I17" s="60"/>
      <c r="J17" s="60"/>
      <c r="K17" s="77"/>
    </row>
    <row r="18" spans="1:11" ht="22.9" customHeight="1">
      <c r="A18" s="61" t="s">
        <v>180</v>
      </c>
      <c r="B18" s="61" t="s">
        <v>191</v>
      </c>
      <c r="C18" s="61" t="s">
        <v>191</v>
      </c>
      <c r="D18" s="44" t="s">
        <v>273</v>
      </c>
      <c r="E18" s="32" t="s">
        <v>193</v>
      </c>
      <c r="F18" s="60">
        <v>5.3063039999999999</v>
      </c>
      <c r="G18" s="60">
        <v>5.3063039999999999</v>
      </c>
      <c r="H18" s="60">
        <v>5.3063039999999999</v>
      </c>
      <c r="I18" s="60"/>
      <c r="J18" s="60"/>
      <c r="K18" s="64"/>
    </row>
    <row r="19" spans="1:11" ht="22.9" customHeight="1">
      <c r="A19" s="58" t="s">
        <v>196</v>
      </c>
      <c r="B19" s="58"/>
      <c r="C19" s="58"/>
      <c r="D19" s="55" t="s">
        <v>197</v>
      </c>
      <c r="E19" s="55" t="s">
        <v>198</v>
      </c>
      <c r="F19" s="60">
        <v>45.103583999999998</v>
      </c>
      <c r="G19" s="60">
        <v>45.103583999999998</v>
      </c>
      <c r="H19" s="60">
        <v>45.103583999999998</v>
      </c>
      <c r="I19" s="60"/>
      <c r="J19" s="60"/>
      <c r="K19" s="77"/>
    </row>
    <row r="20" spans="1:11" ht="22.9" customHeight="1">
      <c r="A20" s="58" t="s">
        <v>196</v>
      </c>
      <c r="B20" s="76" t="s">
        <v>199</v>
      </c>
      <c r="C20" s="58"/>
      <c r="D20" s="55" t="s">
        <v>274</v>
      </c>
      <c r="E20" s="55" t="s">
        <v>275</v>
      </c>
      <c r="F20" s="60">
        <v>45.103583999999998</v>
      </c>
      <c r="G20" s="60">
        <v>45.103583999999998</v>
      </c>
      <c r="H20" s="60">
        <v>45.103583999999998</v>
      </c>
      <c r="I20" s="60"/>
      <c r="J20" s="60"/>
      <c r="K20" s="77"/>
    </row>
    <row r="21" spans="1:11" ht="22.9" customHeight="1">
      <c r="A21" s="61" t="s">
        <v>196</v>
      </c>
      <c r="B21" s="61" t="s">
        <v>199</v>
      </c>
      <c r="C21" s="61" t="s">
        <v>177</v>
      </c>
      <c r="D21" s="44" t="s">
        <v>276</v>
      </c>
      <c r="E21" s="32" t="s">
        <v>277</v>
      </c>
      <c r="F21" s="60">
        <v>45.103583999999998</v>
      </c>
      <c r="G21" s="60">
        <v>45.103583999999998</v>
      </c>
      <c r="H21" s="60">
        <v>45.103583999999998</v>
      </c>
      <c r="I21" s="60"/>
      <c r="J21" s="60"/>
      <c r="K21" s="64"/>
    </row>
    <row r="22" spans="1:11" ht="22.9" customHeight="1">
      <c r="A22" s="58" t="s">
        <v>204</v>
      </c>
      <c r="B22" s="58"/>
      <c r="C22" s="58"/>
      <c r="D22" s="55" t="s">
        <v>205</v>
      </c>
      <c r="E22" s="55" t="s">
        <v>206</v>
      </c>
      <c r="F22" s="60">
        <v>63.675648000000002</v>
      </c>
      <c r="G22" s="60">
        <v>63.675648000000002</v>
      </c>
      <c r="H22" s="60">
        <v>63.675648000000002</v>
      </c>
      <c r="I22" s="60"/>
      <c r="J22" s="60"/>
      <c r="K22" s="77"/>
    </row>
    <row r="23" spans="1:11" ht="22.9" customHeight="1">
      <c r="A23" s="58" t="s">
        <v>204</v>
      </c>
      <c r="B23" s="76" t="s">
        <v>207</v>
      </c>
      <c r="C23" s="58"/>
      <c r="D23" s="55" t="s">
        <v>278</v>
      </c>
      <c r="E23" s="55" t="s">
        <v>279</v>
      </c>
      <c r="F23" s="60">
        <v>63.675648000000002</v>
      </c>
      <c r="G23" s="60">
        <v>63.675648000000002</v>
      </c>
      <c r="H23" s="60">
        <v>63.675648000000002</v>
      </c>
      <c r="I23" s="60"/>
      <c r="J23" s="60"/>
      <c r="K23" s="77"/>
    </row>
    <row r="24" spans="1:11" ht="22.9" customHeight="1">
      <c r="A24" s="61" t="s">
        <v>204</v>
      </c>
      <c r="B24" s="61" t="s">
        <v>207</v>
      </c>
      <c r="C24" s="61" t="s">
        <v>177</v>
      </c>
      <c r="D24" s="44" t="s">
        <v>280</v>
      </c>
      <c r="E24" s="32" t="s">
        <v>281</v>
      </c>
      <c r="F24" s="60">
        <v>63.675648000000002</v>
      </c>
      <c r="G24" s="60">
        <v>63.675648000000002</v>
      </c>
      <c r="H24" s="60">
        <v>63.675648000000002</v>
      </c>
      <c r="I24" s="60"/>
      <c r="J24" s="60"/>
      <c r="K24" s="6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2025-07-14T08:46:00Z</cp:lastPrinted>
  <dcterms:created xsi:type="dcterms:W3CDTF">2024-01-03T20:57:00Z</dcterms:created>
  <dcterms:modified xsi:type="dcterms:W3CDTF">2025-07-15T03:22:41Z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63363494F3824CF2865E2A5CD34B6E9E_13</vt:lpwstr>
  </property>
  <property fmtid="{D5CDD505-2E9C-101B-9397-08002B2CF9AE}" pid="3" name="KSOProductBuildVer">
    <vt:lpwstr>2052-12.1.0.22175</vt:lpwstr>
  </property>
</Properties>
</file>