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27945" windowHeight="12375" activeTab="4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预算分类汇总表(政府预算)" sheetId="6" r:id="rId6"/>
    <sheet name="5支出预算分类汇总表（部门预算）" sheetId="7" r:id="rId7"/>
    <sheet name="6财政拨款收支总表" sheetId="8" r:id="rId8"/>
    <sheet name="7一般公共预算支出表" sheetId="9" r:id="rId9"/>
    <sheet name="8一般公共预算基本支出表" sheetId="10" r:id="rId10"/>
    <sheet name="9一般公共预算基本支出表-人员经费(工资福利支出)(政府预算)" sheetId="11" r:id="rId11"/>
    <sheet name="10一般公共预算基本支出表-人员经费(工资福利支出)" sheetId="12" r:id="rId12"/>
    <sheet name="11一般公共预算基本支出表-人员经费(个人家庭)(政府预算)" sheetId="13" r:id="rId13"/>
    <sheet name="12一般公共预算基本支出表-人员经费(个人家庭)" sheetId="14" r:id="rId14"/>
    <sheet name="13一般公共预算基本支出表-公用经费(商品服务)(政府预算)" sheetId="15" r:id="rId15"/>
    <sheet name="14一般公共预算基本支出表-公用经费(商品服务)" sheetId="16" r:id="rId16"/>
    <sheet name="15一般公共预算“三公”经费支出表" sheetId="17" r:id="rId17"/>
    <sheet name="16政府性基金预算支出表" sheetId="18" r:id="rId18"/>
    <sheet name="17政府性基金预算支出分类汇总表(政府预算)" sheetId="19" r:id="rId19"/>
    <sheet name="18政府性基金预算支出分类汇总表（部门预算）" sheetId="20" r:id="rId20"/>
    <sheet name="19国有资本经营预算支出表" sheetId="21" r:id="rId21"/>
    <sheet name="20财政专户管理资金预算支出表" sheetId="22" r:id="rId22"/>
    <sheet name="21专项资金预算汇总表" sheetId="23" r:id="rId23"/>
    <sheet name="22项目支出绩效目标表" sheetId="24" r:id="rId24"/>
    <sheet name="23整体支出绩效目标表" sheetId="25" r:id="rId25"/>
    <sheet name="24政府采购预算表" sheetId="26" r:id="rId2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8" i="26"/>
  <c r="AF6" i="12"/>
</calcChain>
</file>

<file path=xl/sharedStrings.xml><?xml version="1.0" encoding="utf-8"?>
<sst xmlns="http://schemas.openxmlformats.org/spreadsheetml/2006/main" count="1451" uniqueCount="562">
  <si>
    <t>2024年部门预算公开表</t>
  </si>
  <si>
    <t>单位编码：</t>
  </si>
  <si>
    <t>单位名称：</t>
  </si>
  <si>
    <t>汨罗市神鼎山镇人民政府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</si>
  <si>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</si>
  <si>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</si>
  <si>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</si>
  <si>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</si>
  <si>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</si>
  <si>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</si>
  <si>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</si>
  <si>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</si>
  <si>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</si>
  <si>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</si>
  <si>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</si>
  <si>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</si>
  <si>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</si>
  <si>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</si>
  <si>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</si>
  <si>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</si>
  <si>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</si>
  <si>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</si>
  <si>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</si>
  <si>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</si>
  <si>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</si>
  <si>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</si>
  <si>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</si>
  <si>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</si>
  <si>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</si>
  <si>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政府采购预算表</t>
  </si>
  <si>
    <t>部门公开表01</t>
  </si>
  <si>
    <t>单位：914001_汨罗市神鼎山镇人民政府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</si>
  <si>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</si>
  <si>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</si>
  <si>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</si>
  <si>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</si>
  <si>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</si>
  <si>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</si>
  <si>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</si>
  <si>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</si>
  <si>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</si>
  <si>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</si>
  <si>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</si>
  <si>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</si>
  <si>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</si>
  <si>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</si>
  <si>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</si>
  <si>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</si>
  <si>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</si>
  <si>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</si>
  <si>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</si>
  <si>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</si>
  <si>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</si>
  <si>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</si>
  <si>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</si>
  <si>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</si>
  <si>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</si>
  <si>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</si>
  <si>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</si>
  <si>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</si>
  <si>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</si>
  <si>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</si>
  <si>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</si>
  <si>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</si>
  <si>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</si>
  <si>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</si>
  <si>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</si>
  <si>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</si>
  <si>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</si>
  <si>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</si>
  <si>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</si>
  <si>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</si>
  <si>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</si>
  <si>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</si>
  <si>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</si>
  <si>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</si>
  <si>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</si>
  <si>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</si>
  <si>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</si>
  <si>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</si>
  <si>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</si>
  <si>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</si>
  <si>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</si>
  <si>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</si>
  <si>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</si>
  <si>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</si>
  <si>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</si>
  <si>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</si>
  <si>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</si>
  <si>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</si>
  <si>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</si>
  <si>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</si>
  <si>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</si>
  <si>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</si>
  <si>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</si>
  <si>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</si>
  <si>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</si>
  <si>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</si>
  <si>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</si>
  <si>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</si>
  <si>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</si>
  <si>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</si>
  <si>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</si>
  <si>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</si>
  <si>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</si>
  <si>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</si>
  <si>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</si>
  <si>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</si>
  <si>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</si>
  <si>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</si>
  <si>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</si>
  <si>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</si>
  <si>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</si>
  <si>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</si>
  <si>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</si>
  <si>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</si>
  <si>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</si>
  <si>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</si>
  <si>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</si>
  <si>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</si>
  <si>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</si>
  <si>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</si>
  <si>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</si>
  <si>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</si>
  <si>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</si>
  <si>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</si>
  <si>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</si>
  <si>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</si>
  <si>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</si>
  <si>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</si>
  <si>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</si>
  <si>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</si>
  <si>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</si>
  <si>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</si>
  <si>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</si>
  <si>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</si>
  <si>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</si>
  <si>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</si>
  <si>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</si>
  <si>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</si>
  <si>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</si>
  <si>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</si>
  <si>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</si>
  <si>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</si>
  <si>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</si>
  <si>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</si>
  <si>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</si>
  <si>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</si>
  <si>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</si>
  <si>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</si>
  <si>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</si>
  <si>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</si>
  <si>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</si>
  <si>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</si>
  <si>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914</t>
  </si>
  <si>
    <t xml:space="preserve">  914001</t>
  </si>
  <si>
    <t xml:space="preserve">  汨罗市神鼎山镇人民政府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</si>
  <si>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</si>
  <si>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</si>
  <si>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</si>
  <si>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</si>
  <si>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</si>
  <si>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</si>
  <si>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</si>
  <si>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</si>
  <si>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</si>
  <si>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</si>
  <si>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</si>
  <si>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</si>
  <si>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201</t>
  </si>
  <si>
    <t>一般公共服务支出</t>
  </si>
  <si>
    <t>03</t>
  </si>
  <si>
    <t>20103</t>
  </si>
  <si>
    <t>政府办公厅（室）及相关机构事务</t>
  </si>
  <si>
    <t>01</t>
  </si>
  <si>
    <t xml:space="preserve">    2010301</t>
  </si>
  <si>
    <t xml:space="preserve">    行政运行</t>
  </si>
  <si>
    <t>208</t>
  </si>
  <si>
    <t>社会保障和就业支出</t>
  </si>
  <si>
    <t>05</t>
  </si>
  <si>
    <t>20805</t>
  </si>
  <si>
    <t>行政事业单位养老支出</t>
  </si>
  <si>
    <t xml:space="preserve">    2080505</t>
  </si>
  <si>
    <t xml:space="preserve">    机关事业单位基本养老保险缴费支出</t>
  </si>
  <si>
    <t>06</t>
  </si>
  <si>
    <t xml:space="preserve">    2080506</t>
  </si>
  <si>
    <t xml:space="preserve">    机关事业单位职业年金缴费支出</t>
  </si>
  <si>
    <t>99</t>
  </si>
  <si>
    <t>20899</t>
  </si>
  <si>
    <t>其他社会保障和就业支出</t>
  </si>
  <si>
    <t xml:space="preserve">    2089999</t>
  </si>
  <si>
    <t xml:space="preserve">    其他社会保障和就业支出</t>
  </si>
  <si>
    <t>210</t>
  </si>
  <si>
    <t>卫生健康支出</t>
  </si>
  <si>
    <t>11</t>
  </si>
  <si>
    <t>21011</t>
  </si>
  <si>
    <t>行政事业单位医疗</t>
  </si>
  <si>
    <t xml:space="preserve">    2101101</t>
  </si>
  <si>
    <t xml:space="preserve">    行政单位医疗</t>
  </si>
  <si>
    <t>221</t>
  </si>
  <si>
    <t>住房保障支出</t>
  </si>
  <si>
    <t>02</t>
  </si>
  <si>
    <t>22102</t>
  </si>
  <si>
    <t>住房改革支出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</si>
  <si>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</si>
  <si>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</si>
  <si>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</si>
  <si>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</si>
  <si>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</si>
  <si>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</si>
  <si>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</si>
  <si>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</si>
  <si>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</si>
  <si>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</si>
  <si>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</si>
  <si>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</si>
  <si>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</si>
  <si>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</si>
  <si>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</si>
  <si>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</si>
  <si>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</si>
  <si>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</si>
  <si>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</si>
  <si>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</si>
  <si>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</si>
  <si>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</si>
  <si>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</si>
  <si>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</si>
  <si>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</si>
  <si>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</si>
  <si>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</si>
  <si>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</si>
  <si>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</si>
  <si>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</si>
  <si>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</si>
  <si>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</si>
  <si>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</si>
  <si>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</si>
  <si>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</si>
  <si>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</si>
  <si>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</si>
  <si>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</si>
  <si>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</si>
  <si>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</si>
  <si>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</si>
  <si>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</si>
  <si>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</si>
  <si>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</si>
  <si>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</si>
  <si>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 xml:space="preserve">   201</t>
  </si>
  <si>
    <t xml:space="preserve">   一般公共服务支出</t>
  </si>
  <si>
    <t xml:space="preserve">    20103</t>
  </si>
  <si>
    <t xml:space="preserve">    政府办公厅（室）及相关机构事务</t>
  </si>
  <si>
    <t xml:space="preserve">     2010301</t>
  </si>
  <si>
    <t xml:space="preserve">     行政运行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</si>
  <si>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</si>
  <si>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</si>
  <si>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</si>
  <si>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</si>
  <si>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2080505</t>
  </si>
  <si>
    <t xml:space="preserve">     机关事业单位基本养老保险缴费支出</t>
  </si>
  <si>
    <t xml:space="preserve">     2080506</t>
  </si>
  <si>
    <t xml:space="preserve">     机关事业单位职业年金缴费支出</t>
  </si>
  <si>
    <t xml:space="preserve">    20899</t>
  </si>
  <si>
    <t xml:space="preserve">     2089999</t>
  </si>
  <si>
    <t xml:space="preserve">     其他社会保障和就业支出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</si>
  <si>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</si>
  <si>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</si>
  <si>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</si>
  <si>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</si>
  <si>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  2101101</t>
  </si>
  <si>
    <t xml:space="preserve">     行政单位医疗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</si>
  <si>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</si>
  <si>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</si>
  <si>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</si>
  <si>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</si>
  <si>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</si>
  <si>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</si>
  <si>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部门公开表08</t>
  </si>
  <si>
    <t>单位：万元</t>
  </si>
  <si>
    <t>部门预算支出经济分类科目</t>
  </si>
  <si>
    <t>本年一般公共预算基本支出</t>
  </si>
  <si>
    <t>科目代码</t>
  </si>
  <si>
    <t>303</t>
  </si>
  <si>
    <t xml:space="preserve">  30305</t>
  </si>
  <si>
    <t xml:space="preserve">  生活补助</t>
  </si>
  <si>
    <t xml:space="preserve">  30399</t>
  </si>
  <si>
    <t xml:space="preserve">  其他对个人和家庭的补助</t>
  </si>
  <si>
    <t>301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</si>
  <si>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</si>
  <si>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</si>
  <si>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</si>
  <si>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</si>
  <si>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</si>
  <si>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</si>
  <si>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30199</t>
  </si>
  <si>
    <t xml:space="preserve">  其他工资福利支出</t>
  </si>
  <si>
    <t xml:space="preserve">  30108</t>
  </si>
  <si>
    <t xml:space="preserve">  机关事业单位基本养老保险缴费</t>
  </si>
  <si>
    <t xml:space="preserve">  30109</t>
  </si>
  <si>
    <t xml:space="preserve">  职业年金缴费</t>
  </si>
  <si>
    <t xml:space="preserve">  30112</t>
  </si>
  <si>
    <t xml:space="preserve">  其他社会保障缴费</t>
  </si>
  <si>
    <t xml:space="preserve">  30110</t>
  </si>
  <si>
    <t xml:space="preserve">  职工基本医疗保险缴费</t>
  </si>
  <si>
    <t xml:space="preserve">  30113</t>
  </si>
  <si>
    <t xml:space="preserve">  住房公积金</t>
  </si>
  <si>
    <t>302</t>
  </si>
  <si>
    <t>商品和服务支出</t>
  </si>
  <si>
    <t xml:space="preserve">  30299</t>
  </si>
  <si>
    <t xml:space="preserve">  其他商品和服务支出</t>
  </si>
  <si>
    <t xml:space="preserve">  30228</t>
  </si>
  <si>
    <t xml:space="preserve">  工会经费</t>
  </si>
  <si>
    <t xml:space="preserve">  30206</t>
  </si>
  <si>
    <t xml:space="preserve">  电费</t>
  </si>
  <si>
    <t xml:space="preserve">  30239</t>
  </si>
  <si>
    <t xml:space="preserve">  其他交通费用</t>
  </si>
  <si>
    <t xml:space="preserve">  30213</t>
  </si>
  <si>
    <t xml:space="preserve">  维修（护）费</t>
  </si>
  <si>
    <t xml:space="preserve">  30211</t>
  </si>
  <si>
    <t xml:space="preserve">  差旅费</t>
  </si>
  <si>
    <t xml:space="preserve">  30217</t>
  </si>
  <si>
    <t xml:space="preserve">  公务接待费</t>
  </si>
  <si>
    <t xml:space="preserve">  30215</t>
  </si>
  <si>
    <t xml:space="preserve">  会议费</t>
  </si>
  <si>
    <t xml:space="preserve">  30202</t>
  </si>
  <si>
    <t xml:space="preserve">  印刷费</t>
  </si>
  <si>
    <t xml:space="preserve">  30205</t>
  </si>
  <si>
    <t xml:space="preserve">  水费</t>
  </si>
  <si>
    <t xml:space="preserve">  30201</t>
  </si>
  <si>
    <t xml:space="preserve">  办公费</t>
  </si>
  <si>
    <t>部门公开表09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</si>
  <si>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</si>
  <si>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</si>
  <si>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</si>
  <si>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</si>
  <si>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</si>
  <si>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</si>
  <si>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</si>
  <si>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</si>
  <si>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</si>
  <si>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</si>
  <si>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</si>
  <si>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</si>
  <si>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</si>
  <si>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</si>
  <si>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</si>
  <si>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</si>
  <si>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</si>
  <si>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</si>
  <si>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</si>
  <si>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</si>
  <si>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</si>
  <si>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</si>
  <si>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</si>
  <si>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</si>
  <si>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</si>
  <si>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</si>
  <si>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</si>
  <si>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</si>
  <si>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</si>
  <si>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</si>
  <si>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</si>
  <si>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</si>
  <si>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</si>
  <si>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</si>
  <si>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</si>
  <si>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</si>
  <si>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</si>
  <si>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</si>
  <si>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</si>
  <si>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</si>
  <si>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</si>
  <si>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</si>
  <si>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</si>
  <si>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</si>
  <si>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</si>
  <si>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</si>
  <si>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</si>
  <si>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</si>
  <si>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</si>
  <si>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</si>
  <si>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</si>
  <si>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</si>
  <si>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</si>
  <si>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</si>
  <si>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</si>
  <si>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</si>
  <si>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</si>
  <si>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</si>
  <si>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</si>
  <si>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</si>
  <si>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</si>
  <si>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</si>
  <si>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</si>
  <si>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</si>
  <si>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</si>
  <si>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</si>
  <si>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</si>
  <si>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</si>
  <si>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</si>
  <si>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</si>
  <si>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</si>
  <si>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</si>
  <si>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</si>
  <si>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</si>
  <si>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</si>
  <si>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</si>
  <si>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</si>
  <si>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</si>
  <si>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部门公开表16</t>
  </si>
  <si>
    <t>本年政府性基金预算支出</t>
  </si>
  <si>
    <t>部门公开表17</t>
  </si>
  <si>
    <t>部门公开表18</t>
  </si>
  <si>
    <t>部门公开表19</t>
  </si>
  <si>
    <t>国有资本经营预算支出表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</si>
  <si>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</si>
  <si>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</si>
  <si>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</si>
  <si>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</si>
  <si>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</si>
  <si>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</si>
  <si>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</si>
  <si>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</si>
  <si>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</si>
  <si>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</si>
  <si>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</si>
  <si>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</si>
  <si>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</si>
  <si>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</si>
  <si>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</si>
  <si>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</si>
  <si>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</si>
  <si>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部门公开表22</t>
  </si>
  <si>
    <t>单位：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</si>
  <si>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</si>
  <si>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</si>
  <si>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</si>
  <si>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</si>
  <si>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</si>
  <si>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</si>
  <si>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</si>
  <si>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</si>
  <si>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</si>
  <si>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</si>
  <si>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</si>
  <si>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</si>
  <si>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</si>
  <si>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成本指标</t>
  </si>
  <si>
    <t>生态环境成本指标</t>
  </si>
  <si>
    <t>社会成本指标</t>
  </si>
  <si>
    <t>经济成本指标</t>
  </si>
  <si>
    <t>满意度指标</t>
  </si>
  <si>
    <t>服务对象满意度指标</t>
  </si>
  <si>
    <t>效益指标</t>
  </si>
  <si>
    <t>可持续影响指标</t>
  </si>
  <si>
    <t>社会效益指标</t>
  </si>
  <si>
    <t>经济效益指标</t>
  </si>
  <si>
    <t>生态效益指标</t>
  </si>
  <si>
    <t>产出指标</t>
  </si>
  <si>
    <t>数量指标</t>
  </si>
  <si>
    <t>时效指标</t>
  </si>
  <si>
    <t>质量指标</t>
  </si>
  <si>
    <t>不适用</t>
  </si>
  <si>
    <t>无</t>
  </si>
  <si>
    <t>覆盖全年</t>
  </si>
  <si>
    <t>2024年</t>
  </si>
  <si>
    <t>高效高质量</t>
  </si>
  <si>
    <t>高质量完成</t>
  </si>
  <si>
    <t>信息报送、督查检查、文书处理</t>
  </si>
  <si>
    <t>及时完成</t>
  </si>
  <si>
    <t>部门公开表23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</si>
  <si>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</si>
  <si>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</si>
  <si>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</si>
  <si>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</si>
  <si>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</si>
  <si>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</si>
  <si>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</si>
  <si>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</si>
  <si>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</si>
  <si>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</si>
  <si>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914001</t>
  </si>
  <si>
    <t>1、保障全单位干职工工资及运转经费；                  
 2、保障村（社区）运转经费；                            
 3、保障社会民生；                                   
 4、保障其他基本公共服务</t>
  </si>
  <si>
    <t>严格按2024年预算执行</t>
  </si>
  <si>
    <t>定量</t>
  </si>
  <si>
    <t>2024年一般公共预算基本支出860.36万元</t>
  </si>
  <si>
    <t>元</t>
  </si>
  <si>
    <t>未达指标值酌情扣分</t>
  </si>
  <si>
    <t>节俭高效</t>
  </si>
  <si>
    <t>定性</t>
  </si>
  <si>
    <t>无具体指标值</t>
  </si>
  <si>
    <t>促进生态良性发展</t>
  </si>
  <si>
    <t xml:space="preserve"> 数量指标</t>
  </si>
  <si>
    <t>严格按预算执行，确保干职工工资福利支出到位、严格按预算执行，确保政府商品和服务支出到位、严格按预算执行，确保政府对个人和家庭的补助到位</t>
  </si>
  <si>
    <t>确保工资福利支出699.55万元、确保商品和服务支出143.45万元、确保对个人和家庭的补助17.36万元</t>
  </si>
  <si>
    <t xml:space="preserve"> 质量指标</t>
  </si>
  <si>
    <t>按照《预算法》、《会计法》等财务法律法规规定控制支出；按照党风廉政建设规定规范支出。</t>
  </si>
  <si>
    <t>确保神鼎山镇人民政府各项基本支出、项目支出合规合法。</t>
  </si>
  <si>
    <t>按照《预算法》、《会计法》等财务法律法规规定控制支出；按照党风廉政建设规定规范支出</t>
  </si>
  <si>
    <t xml:space="preserve"> 时效指标</t>
  </si>
  <si>
    <t>按照相关规规定及时安排经费支出。</t>
  </si>
  <si>
    <t>确保各项支出合规合法，及时到位，促进各项工作任务顺利完成。</t>
  </si>
  <si>
    <t>年度</t>
  </si>
  <si>
    <t xml:space="preserve">效益指标 </t>
  </si>
  <si>
    <t>促进产业发展</t>
  </si>
  <si>
    <t>通过基础设施等改善，促进城乡产业发展，群众可通过形成或加入合作社等形式受益，致富能力持续增强。</t>
  </si>
  <si>
    <t>基本民生保障，道路基础设施，安全保障和社会和谐</t>
  </si>
  <si>
    <t>确保社会特殊困难人群的基本生活保障，如五保、孤儿等。改善农村道路基础设施建设，保障村组公路运行。通过排查化解安全隐患、矛盾纠纷，确保社会安定和谐</t>
  </si>
  <si>
    <t>生态文明</t>
  </si>
  <si>
    <t>将卫生环境保护贯穿到辖区村（社区）、丰富文化生活，加强乡风文明建设着力建设生态环保、节能高效的社会环境</t>
  </si>
  <si>
    <t xml:space="preserve"> 可持续影响指标</t>
  </si>
  <si>
    <t>项目进展顺利</t>
  </si>
  <si>
    <t>体现政策导向，长期保障工作和项目平稳进行，经济持续增长</t>
  </si>
  <si>
    <t>相关部门和单位及群众满意</t>
  </si>
  <si>
    <t>≥</t>
  </si>
  <si>
    <t>≧95%</t>
  </si>
  <si>
    <t>%</t>
  </si>
  <si>
    <t>注：如本表格为空，则表示本年度未安排此项目。</t>
  </si>
  <si>
    <t>部门公开表24</t>
  </si>
  <si>
    <t>序号</t>
  </si>
  <si>
    <t>业务股室</t>
  </si>
  <si>
    <t>采购项目名称</t>
  </si>
  <si>
    <t>采购目录编码</t>
  </si>
  <si>
    <t>支出功能分类CODE</t>
  </si>
  <si>
    <t xml:space="preserve">采购数量 </t>
  </si>
  <si>
    <t>分类</t>
  </si>
  <si>
    <t>采购预算总金额</t>
  </si>
  <si>
    <t>资金来源1</t>
  </si>
  <si>
    <t>资金来源2</t>
  </si>
  <si>
    <t>乡镇财政服务中心</t>
  </si>
  <si>
    <t>公路工程施工</t>
  </si>
  <si>
    <t>公路工程施工B02020000</t>
  </si>
  <si>
    <t>2140104公路建设</t>
  </si>
  <si>
    <t>工程</t>
  </si>
  <si>
    <t>河坝工程施工</t>
  </si>
  <si>
    <t>堤坝工程施工B02090200</t>
  </si>
  <si>
    <t>2130305水利工程建设</t>
  </si>
  <si>
    <t>水库引水渠</t>
  </si>
  <si>
    <t>2130306水利工程建设</t>
  </si>
  <si>
    <t>保障性住房</t>
  </si>
  <si>
    <r>
      <rPr>
        <sz val="10"/>
        <rFont val="宋体"/>
        <family val="3"/>
        <charset val="134"/>
      </rPr>
      <t>房</t>
    </r>
    <r>
      <rPr>
        <sz val="10"/>
        <rFont val="宋体"/>
        <family val="3"/>
        <charset val="134"/>
      </rPr>
      <t>屋修缮B08010000</t>
    </r>
  </si>
  <si>
    <t>2120303小城镇基础设施建设</t>
  </si>
  <si>
    <t>粪污还田治理</t>
  </si>
  <si>
    <r>
      <rPr>
        <sz val="10"/>
        <color indexed="8"/>
        <rFont val="Times New Roman"/>
        <family val="1"/>
      </rPr>
      <t xml:space="preserve"> </t>
    </r>
    <r>
      <rPr>
        <sz val="10"/>
        <color indexed="8"/>
        <rFont val="宋体"/>
        <family val="3"/>
        <charset val="134"/>
      </rPr>
      <t>其他环保工程施工</t>
    </r>
    <r>
      <rPr>
        <sz val="10"/>
        <color indexed="8"/>
        <rFont val="Times New Roman"/>
        <family val="1"/>
      </rPr>
      <t>B02149900</t>
    </r>
  </si>
  <si>
    <t>2130199其他农业农村支出</t>
  </si>
  <si>
    <t>河道治理</t>
  </si>
  <si>
    <t>办公家具</t>
  </si>
  <si>
    <t>家具和用具A05000000</t>
  </si>
  <si>
    <t>2010399其他政府办公厅（室）及相关机构事务</t>
  </si>
  <si>
    <t>货物</t>
  </si>
  <si>
    <t>复印纸</t>
  </si>
  <si>
    <t>复印纸A05040101</t>
  </si>
  <si>
    <t>办公用品</t>
  </si>
  <si>
    <t>纸制品纸制文具及办公用品卫生用纸制品
（A05040000）</t>
  </si>
  <si>
    <t>环境整治</t>
  </si>
  <si>
    <t>清扫服务C13050100</t>
  </si>
  <si>
    <t>服务</t>
  </si>
  <si>
    <t>景区建设</t>
  </si>
  <si>
    <t>风景名胜区服务C14020000</t>
  </si>
  <si>
    <t>其他印刷服务</t>
  </si>
  <si>
    <t>其他印刷服务C23090199</t>
  </si>
</sst>
</file>

<file path=xl/styles.xml><?xml version="1.0" encoding="utf-8"?>
<styleSheet xmlns="http://schemas.openxmlformats.org/spreadsheetml/2006/main">
  <numFmts count="2">
    <numFmt numFmtId="178" formatCode="0.00_ "/>
    <numFmt numFmtId="179" formatCode="#0.00"/>
  </numFmts>
  <fonts count="22">
    <font>
      <sz val="11"/>
      <color indexed="8"/>
      <name val="宋体"/>
      <charset val="1"/>
      <scheme val="minor"/>
    </font>
    <font>
      <b/>
      <sz val="16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b/>
      <sz val="9"/>
      <color indexed="8"/>
      <name val="SimSun"/>
      <charset val="134"/>
    </font>
    <font>
      <b/>
      <sz val="7"/>
      <name val="SimSun"/>
      <charset val="134"/>
    </font>
    <font>
      <sz val="11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color indexed="8"/>
      <name val="仿宋_GB2312"/>
      <charset val="134"/>
    </font>
    <font>
      <sz val="10"/>
      <name val="宋体"/>
      <family val="3"/>
      <charset val="134"/>
    </font>
    <font>
      <sz val="10"/>
      <color indexed="8"/>
      <name val="Times New Roman"/>
      <family val="1"/>
    </font>
    <font>
      <sz val="9"/>
      <name val="SimSun"/>
      <charset val="134"/>
    </font>
    <font>
      <b/>
      <sz val="8"/>
      <name val="SimSun"/>
      <charset val="134"/>
    </font>
    <font>
      <sz val="7"/>
      <name val="SimSun"/>
      <charset val="134"/>
    </font>
    <font>
      <b/>
      <sz val="19"/>
      <name val="SimSun"/>
      <charset val="134"/>
    </font>
    <font>
      <b/>
      <sz val="17"/>
      <name val="SimSun"/>
      <charset val="134"/>
    </font>
    <font>
      <sz val="6"/>
      <color indexed="8"/>
      <name val="宋体"/>
      <family val="3"/>
      <charset val="134"/>
      <scheme val="minor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>
      <alignment vertical="center"/>
    </xf>
  </cellStyleXfs>
  <cellXfs count="103">
    <xf numFmtId="0" fontId="0" fillId="0" borderId="0" xfId="0">
      <alignment vertical="center"/>
    </xf>
    <xf numFmtId="0" fontId="3" fillId="0" borderId="0" xfId="0" applyFont="1" applyFill="1" applyBorder="1" applyAlignment="1">
      <alignment horizontal="right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Alignment="1" applyProtection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2" xfId="0" applyNumberFormat="1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top" wrapText="1"/>
    </xf>
    <xf numFmtId="0" fontId="8" fillId="0" borderId="3" xfId="0" applyFont="1" applyFill="1" applyBorder="1" applyAlignment="1">
      <alignment horizontal="center" vertical="top" wrapText="1"/>
    </xf>
    <xf numFmtId="0" fontId="7" fillId="0" borderId="2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top" wrapText="1"/>
    </xf>
    <xf numFmtId="0" fontId="10" fillId="0" borderId="3" xfId="0" applyFont="1" applyFill="1" applyBorder="1" applyAlignment="1">
      <alignment horizontal="center" vertical="top" wrapText="1"/>
    </xf>
    <xf numFmtId="0" fontId="6" fillId="0" borderId="4" xfId="0" applyNumberFormat="1" applyFont="1" applyFill="1" applyBorder="1" applyAlignment="1" applyProtection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top" wrapText="1"/>
    </xf>
    <xf numFmtId="0" fontId="0" fillId="0" borderId="2" xfId="0" applyBorder="1">
      <alignment vertical="center"/>
    </xf>
    <xf numFmtId="0" fontId="11" fillId="0" borderId="0" xfId="0" applyFont="1" applyBorder="1" applyAlignment="1">
      <alignment vertical="center" wrapText="1"/>
    </xf>
    <xf numFmtId="0" fontId="7" fillId="0" borderId="2" xfId="0" applyNumberFormat="1" applyFont="1" applyFill="1" applyBorder="1" applyAlignment="1" applyProtection="1">
      <alignment horizontal="center" vertical="center" wrapText="1"/>
    </xf>
    <xf numFmtId="178" fontId="7" fillId="0" borderId="2" xfId="0" applyNumberFormat="1" applyFont="1" applyFill="1" applyBorder="1" applyAlignment="1">
      <alignment horizontal="center" vertical="center" wrapText="1"/>
    </xf>
    <xf numFmtId="0" fontId="7" fillId="0" borderId="4" xfId="0" applyNumberFormat="1" applyFont="1" applyFill="1" applyBorder="1" applyAlignment="1" applyProtection="1">
      <alignment horizontal="center" vertical="center" wrapText="1"/>
    </xf>
    <xf numFmtId="178" fontId="7" fillId="0" borderId="4" xfId="0" applyNumberFormat="1" applyFont="1" applyFill="1" applyBorder="1" applyAlignment="1">
      <alignment horizontal="center" vertical="center" wrapText="1"/>
    </xf>
    <xf numFmtId="178" fontId="0" fillId="0" borderId="2" xfId="0" applyNumberForma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4" fontId="13" fillId="0" borderId="1" xfId="0" applyNumberFormat="1" applyFont="1" applyBorder="1" applyAlignment="1">
      <alignment vertical="center" wrapText="1"/>
    </xf>
    <xf numFmtId="0" fontId="13" fillId="0" borderId="0" xfId="0" applyFont="1" applyBorder="1" applyAlignment="1">
      <alignment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1" xfId="0" applyFont="1" applyFill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right" vertical="center" wrapText="1"/>
    </xf>
    <xf numFmtId="0" fontId="3" fillId="0" borderId="0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11" fillId="0" borderId="0" xfId="0" applyFont="1" applyBorder="1" applyAlignment="1">
      <alignment horizontal="right" vertical="center" wrapText="1"/>
    </xf>
    <xf numFmtId="4" fontId="5" fillId="0" borderId="1" xfId="0" applyNumberFormat="1" applyFont="1" applyBorder="1" applyAlignment="1">
      <alignment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4" fontId="13" fillId="0" borderId="1" xfId="0" applyNumberFormat="1" applyFont="1" applyBorder="1" applyAlignment="1">
      <alignment horizontal="right" vertical="center" wrapText="1"/>
    </xf>
    <xf numFmtId="0" fontId="5" fillId="2" borderId="1" xfId="0" applyFont="1" applyFill="1" applyBorder="1" applyAlignment="1">
      <alignment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vertical="center" wrapText="1"/>
    </xf>
    <xf numFmtId="4" fontId="13" fillId="2" borderId="1" xfId="0" applyNumberFormat="1" applyFont="1" applyFill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16" fillId="0" borderId="0" xfId="0" applyFont="1">
      <alignment vertical="center"/>
    </xf>
    <xf numFmtId="0" fontId="13" fillId="0" borderId="1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right" vertical="center" wrapText="1"/>
    </xf>
    <xf numFmtId="179" fontId="5" fillId="0" borderId="1" xfId="0" applyNumberFormat="1" applyFont="1" applyBorder="1" applyAlignment="1">
      <alignment horizontal="right" vertical="center" wrapText="1"/>
    </xf>
    <xf numFmtId="179" fontId="13" fillId="0" borderId="1" xfId="0" applyNumberFormat="1" applyFont="1" applyBorder="1" applyAlignment="1">
      <alignment horizontal="righ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7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4" fontId="13" fillId="0" borderId="1" xfId="0" applyNumberFormat="1" applyFont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 wrapText="1"/>
    </xf>
    <xf numFmtId="4" fontId="13" fillId="2" borderId="1" xfId="0" applyNumberFormat="1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vertical="center" wrapText="1"/>
    </xf>
    <xf numFmtId="0" fontId="11" fillId="0" borderId="0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4" fontId="12" fillId="0" borderId="1" xfId="0" applyNumberFormat="1" applyFont="1" applyBorder="1" applyAlignment="1">
      <alignment vertical="center" wrapText="1"/>
    </xf>
    <xf numFmtId="0" fontId="17" fillId="0" borderId="1" xfId="0" applyFont="1" applyBorder="1" applyAlignment="1">
      <alignment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left" vertical="center" wrapText="1"/>
    </xf>
    <xf numFmtId="4" fontId="17" fillId="2" borderId="1" xfId="0" applyNumberFormat="1" applyFont="1" applyFill="1" applyBorder="1" applyAlignment="1">
      <alignment vertical="center" wrapText="1"/>
    </xf>
    <xf numFmtId="0" fontId="12" fillId="2" borderId="1" xfId="0" applyFont="1" applyFill="1" applyBorder="1" applyAlignment="1">
      <alignment vertical="center" wrapText="1"/>
    </xf>
    <xf numFmtId="0" fontId="17" fillId="2" borderId="1" xfId="0" applyFont="1" applyFill="1" applyBorder="1" applyAlignment="1">
      <alignment vertical="center" wrapText="1"/>
    </xf>
    <xf numFmtId="0" fontId="0" fillId="0" borderId="0" xfId="0" applyBorder="1">
      <alignment vertical="center"/>
    </xf>
    <xf numFmtId="0" fontId="19" fillId="0" borderId="1" xfId="0" applyFont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left" vertical="center" wrapText="1"/>
    </xf>
    <xf numFmtId="0" fontId="19" fillId="0" borderId="1" xfId="0" applyFont="1" applyBorder="1" applyAlignment="1">
      <alignment horizontal="left" vertical="center" wrapText="1"/>
    </xf>
    <xf numFmtId="0" fontId="19" fillId="0" borderId="0" xfId="0" applyFont="1" applyBorder="1" applyAlignment="1">
      <alignment horizontal="left" vertical="center" wrapText="1"/>
    </xf>
    <xf numFmtId="0" fontId="19" fillId="0" borderId="9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left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left" vertical="center" wrapText="1"/>
    </xf>
    <xf numFmtId="0" fontId="0" fillId="0" borderId="2" xfId="0" applyBorder="1">
      <alignment vertical="center"/>
    </xf>
    <xf numFmtId="0" fontId="18" fillId="0" borderId="0" xfId="0" applyFont="1" applyBorder="1" applyAlignment="1">
      <alignment vertical="center" wrapText="1"/>
    </xf>
    <xf numFmtId="0" fontId="18" fillId="0" borderId="0" xfId="0" applyFont="1" applyBorder="1" applyAlignment="1">
      <alignment horizontal="left" vertical="center" wrapText="1"/>
    </xf>
    <xf numFmtId="0" fontId="20" fillId="0" borderId="0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14" fillId="0" borderId="0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12" fillId="0" borderId="1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right" vertical="center" wrapText="1"/>
    </xf>
    <xf numFmtId="0" fontId="15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12" fillId="0" borderId="0" xfId="0" applyFont="1" applyBorder="1" applyAlignment="1">
      <alignment vertical="center" wrapText="1"/>
    </xf>
    <xf numFmtId="0" fontId="13" fillId="0" borderId="0" xfId="0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4" fontId="13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righ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8"/>
  <sheetViews>
    <sheetView workbookViewId="0">
      <selection activeCell="R8" sqref="R8"/>
    </sheetView>
  </sheetViews>
  <sheetFormatPr defaultColWidth="10" defaultRowHeight="13.5"/>
  <cols>
    <col min="1" max="1" width="3.625" customWidth="1"/>
    <col min="2" max="2" width="3.75" customWidth="1"/>
    <col min="3" max="3" width="4.625" customWidth="1"/>
    <col min="4" max="4" width="19.25" customWidth="1"/>
    <col min="5" max="10" width="9.75" customWidth="1"/>
  </cols>
  <sheetData>
    <row r="1" spans="1:9" ht="73.349999999999994" customHeight="1">
      <c r="A1" s="81" t="s">
        <v>0</v>
      </c>
      <c r="B1" s="81"/>
      <c r="C1" s="81"/>
      <c r="D1" s="81"/>
      <c r="E1" s="81"/>
      <c r="F1" s="81"/>
      <c r="G1" s="81"/>
      <c r="H1" s="81"/>
      <c r="I1" s="81"/>
    </row>
    <row r="2" spans="1:9" ht="23.25" customHeight="1">
      <c r="A2" s="32"/>
      <c r="B2" s="32"/>
      <c r="C2" s="32"/>
      <c r="D2" s="32"/>
      <c r="E2" s="32"/>
      <c r="F2" s="32"/>
      <c r="G2" s="32"/>
      <c r="H2" s="32"/>
      <c r="I2" s="32"/>
    </row>
    <row r="3" spans="1:9" ht="21.6" customHeight="1">
      <c r="A3" s="32"/>
      <c r="B3" s="32"/>
      <c r="C3" s="32"/>
      <c r="D3" s="32"/>
      <c r="E3" s="32"/>
      <c r="F3" s="32"/>
      <c r="G3" s="32"/>
      <c r="H3" s="32"/>
      <c r="I3" s="32"/>
    </row>
    <row r="4" spans="1:9" ht="39.6" customHeight="1">
      <c r="A4" s="79"/>
      <c r="B4" s="80"/>
      <c r="C4" s="16"/>
      <c r="D4" s="79" t="s">
        <v>1</v>
      </c>
      <c r="E4" s="82">
        <v>914001</v>
      </c>
      <c r="F4" s="82"/>
      <c r="G4" s="82"/>
      <c r="H4" s="82"/>
      <c r="I4" s="16"/>
    </row>
    <row r="5" spans="1:9" ht="54.4" customHeight="1">
      <c r="A5" s="79"/>
      <c r="B5" s="80"/>
      <c r="C5" s="16"/>
      <c r="D5" s="79" t="s">
        <v>2</v>
      </c>
      <c r="E5" s="82" t="s">
        <v>3</v>
      </c>
      <c r="F5" s="82"/>
      <c r="G5" s="82"/>
      <c r="H5" s="82"/>
      <c r="I5" s="16"/>
    </row>
    <row r="6" spans="1:9" ht="16.350000000000001" customHeight="1"/>
    <row r="7" spans="1:9" ht="16.350000000000001" customHeight="1"/>
    <row r="8" spans="1:9" ht="16.350000000000001" customHeight="1">
      <c r="D8" s="16"/>
    </row>
  </sheetData>
  <mergeCells count="3">
    <mergeCell ref="A1:I1"/>
    <mergeCell ref="E4:H4"/>
    <mergeCell ref="E5:H5"/>
  </mergeCells>
  <phoneticPr fontId="21" type="noConversion"/>
  <printOptions horizontalCentered="1" verticalCentered="1"/>
  <pageMargins left="7.8000001609325395E-2" right="7.8000001609325395E-2" top="7.8000001609325395E-2" bottom="7.8000001609325395E-2" header="0" footer="0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>
  <dimension ref="A1:E32"/>
  <sheetViews>
    <sheetView workbookViewId="0">
      <selection activeCell="N41" sqref="N41"/>
    </sheetView>
  </sheetViews>
  <sheetFormatPr defaultColWidth="10" defaultRowHeight="13.5"/>
  <cols>
    <col min="1" max="1" width="15.875" customWidth="1"/>
    <col min="2" max="2" width="19.625" customWidth="1"/>
    <col min="3" max="3" width="14.625" customWidth="1"/>
    <col min="4" max="4" width="18.625" customWidth="1"/>
    <col min="5" max="5" width="16.375" customWidth="1"/>
    <col min="6" max="7" width="11.5"/>
  </cols>
  <sheetData>
    <row r="1" spans="1:5" ht="18.95" customHeight="1">
      <c r="A1" s="16"/>
      <c r="B1" s="16"/>
      <c r="C1" s="16"/>
      <c r="D1" s="16"/>
      <c r="E1" s="36" t="s">
        <v>278</v>
      </c>
    </row>
    <row r="2" spans="1:5" ht="30.75" customHeight="1">
      <c r="A2" s="90" t="s">
        <v>13</v>
      </c>
      <c r="B2" s="90"/>
      <c r="C2" s="90"/>
      <c r="D2" s="90"/>
      <c r="E2" s="90"/>
    </row>
    <row r="3" spans="1:5" ht="30" customHeight="1">
      <c r="A3" s="93" t="s">
        <v>31</v>
      </c>
      <c r="B3" s="93"/>
      <c r="C3" s="93"/>
      <c r="D3" s="93"/>
      <c r="E3" s="49" t="s">
        <v>279</v>
      </c>
    </row>
    <row r="4" spans="1:5" ht="28.5" customHeight="1">
      <c r="A4" s="88" t="s">
        <v>280</v>
      </c>
      <c r="B4" s="88"/>
      <c r="C4" s="88" t="s">
        <v>281</v>
      </c>
      <c r="D4" s="88"/>
      <c r="E4" s="88"/>
    </row>
    <row r="5" spans="1:5" ht="22.9" customHeight="1">
      <c r="A5" s="22" t="s">
        <v>282</v>
      </c>
      <c r="B5" s="22" t="s">
        <v>160</v>
      </c>
      <c r="C5" s="22" t="s">
        <v>136</v>
      </c>
      <c r="D5" s="22" t="s">
        <v>247</v>
      </c>
      <c r="E5" s="22" t="s">
        <v>248</v>
      </c>
    </row>
    <row r="6" spans="1:5" ht="26.45" customHeight="1">
      <c r="A6" s="33" t="s">
        <v>283</v>
      </c>
      <c r="B6" s="33" t="s">
        <v>218</v>
      </c>
      <c r="C6" s="50">
        <v>17.362100000000002</v>
      </c>
      <c r="D6" s="50">
        <v>17.362100000000002</v>
      </c>
      <c r="E6" s="50"/>
    </row>
    <row r="7" spans="1:5" ht="26.45" customHeight="1">
      <c r="A7" s="48" t="s">
        <v>284</v>
      </c>
      <c r="B7" s="48" t="s">
        <v>285</v>
      </c>
      <c r="C7" s="51">
        <v>5.6520000000000001</v>
      </c>
      <c r="D7" s="51">
        <v>5.6520000000000001</v>
      </c>
      <c r="E7" s="51"/>
    </row>
    <row r="8" spans="1:5" ht="26.45" customHeight="1">
      <c r="A8" s="48" t="s">
        <v>286</v>
      </c>
      <c r="B8" s="48" t="s">
        <v>287</v>
      </c>
      <c r="C8" s="51">
        <v>11.710100000000001</v>
      </c>
      <c r="D8" s="51">
        <v>11.710100000000001</v>
      </c>
      <c r="E8" s="51"/>
    </row>
    <row r="9" spans="1:5" ht="26.45" customHeight="1">
      <c r="A9" s="33" t="s">
        <v>288</v>
      </c>
      <c r="B9" s="33" t="s">
        <v>226</v>
      </c>
      <c r="C9" s="50">
        <v>699.550566</v>
      </c>
      <c r="D9" s="50">
        <v>699.550566</v>
      </c>
      <c r="E9" s="50"/>
    </row>
    <row r="10" spans="1:5" ht="26.45" customHeight="1">
      <c r="A10" s="48" t="s">
        <v>289</v>
      </c>
      <c r="B10" s="48" t="s">
        <v>290</v>
      </c>
      <c r="C10" s="51">
        <v>220.93365600000001</v>
      </c>
      <c r="D10" s="51">
        <v>220.93365600000001</v>
      </c>
      <c r="E10" s="51"/>
    </row>
    <row r="11" spans="1:5" ht="26.45" customHeight="1">
      <c r="A11" s="48" t="s">
        <v>291</v>
      </c>
      <c r="B11" s="48" t="s">
        <v>292</v>
      </c>
      <c r="C11" s="51">
        <v>180.066744</v>
      </c>
      <c r="D11" s="51">
        <v>180.066744</v>
      </c>
      <c r="E11" s="51"/>
    </row>
    <row r="12" spans="1:5" ht="26.45" customHeight="1">
      <c r="A12" s="48" t="s">
        <v>293</v>
      </c>
      <c r="B12" s="48" t="s">
        <v>294</v>
      </c>
      <c r="C12" s="51">
        <v>23.690999999999999</v>
      </c>
      <c r="D12" s="51">
        <v>23.690999999999999</v>
      </c>
      <c r="E12" s="51"/>
    </row>
    <row r="13" spans="1:5" ht="26.45" customHeight="1">
      <c r="A13" s="48" t="s">
        <v>295</v>
      </c>
      <c r="B13" s="48" t="s">
        <v>296</v>
      </c>
      <c r="C13" s="51">
        <v>92.403983999999994</v>
      </c>
      <c r="D13" s="51">
        <v>92.403983999999994</v>
      </c>
      <c r="E13" s="51"/>
    </row>
    <row r="14" spans="1:5" ht="26.45" customHeight="1">
      <c r="A14" s="48" t="s">
        <v>297</v>
      </c>
      <c r="B14" s="48" t="s">
        <v>298</v>
      </c>
      <c r="C14" s="51">
        <v>64.160064000000006</v>
      </c>
      <c r="D14" s="51">
        <v>64.160064000000006</v>
      </c>
      <c r="E14" s="51"/>
    </row>
    <row r="15" spans="1:5" ht="26.45" customHeight="1">
      <c r="A15" s="48" t="s">
        <v>299</v>
      </c>
      <c r="B15" s="48" t="s">
        <v>300</v>
      </c>
      <c r="C15" s="51">
        <v>32.080032000000003</v>
      </c>
      <c r="D15" s="51">
        <v>32.080032000000003</v>
      </c>
      <c r="E15" s="51"/>
    </row>
    <row r="16" spans="1:5" ht="26.45" customHeight="1">
      <c r="A16" s="48" t="s">
        <v>301</v>
      </c>
      <c r="B16" s="48" t="s">
        <v>302</v>
      </c>
      <c r="C16" s="51">
        <v>4.0100040000000003</v>
      </c>
      <c r="D16" s="51">
        <v>4.0100040000000003</v>
      </c>
      <c r="E16" s="51"/>
    </row>
    <row r="17" spans="1:5" ht="26.45" customHeight="1">
      <c r="A17" s="48" t="s">
        <v>303</v>
      </c>
      <c r="B17" s="48" t="s">
        <v>304</v>
      </c>
      <c r="C17" s="51">
        <v>34.085034</v>
      </c>
      <c r="D17" s="51">
        <v>34.085034</v>
      </c>
      <c r="E17" s="51"/>
    </row>
    <row r="18" spans="1:5" ht="26.45" customHeight="1">
      <c r="A18" s="48" t="s">
        <v>305</v>
      </c>
      <c r="B18" s="48" t="s">
        <v>306</v>
      </c>
      <c r="C18" s="51">
        <v>48.120047999999997</v>
      </c>
      <c r="D18" s="51">
        <v>48.120047999999997</v>
      </c>
      <c r="E18" s="51"/>
    </row>
    <row r="19" spans="1:5" ht="26.45" customHeight="1">
      <c r="A19" s="33" t="s">
        <v>307</v>
      </c>
      <c r="B19" s="33" t="s">
        <v>308</v>
      </c>
      <c r="C19" s="50">
        <v>143.452</v>
      </c>
      <c r="D19" s="50"/>
      <c r="E19" s="50">
        <v>143.452</v>
      </c>
    </row>
    <row r="20" spans="1:5" ht="26.45" customHeight="1">
      <c r="A20" s="48" t="s">
        <v>309</v>
      </c>
      <c r="B20" s="48" t="s">
        <v>310</v>
      </c>
      <c r="C20" s="51">
        <v>15</v>
      </c>
      <c r="D20" s="51"/>
      <c r="E20" s="51">
        <v>15</v>
      </c>
    </row>
    <row r="21" spans="1:5" ht="26.45" customHeight="1">
      <c r="A21" s="48" t="s">
        <v>311</v>
      </c>
      <c r="B21" s="48" t="s">
        <v>312</v>
      </c>
      <c r="C21" s="51">
        <v>1</v>
      </c>
      <c r="D21" s="51"/>
      <c r="E21" s="51">
        <v>1</v>
      </c>
    </row>
    <row r="22" spans="1:5" ht="26.45" customHeight="1">
      <c r="A22" s="48" t="s">
        <v>313</v>
      </c>
      <c r="B22" s="48" t="s">
        <v>314</v>
      </c>
      <c r="C22" s="51">
        <v>15</v>
      </c>
      <c r="D22" s="51"/>
      <c r="E22" s="51">
        <v>15</v>
      </c>
    </row>
    <row r="23" spans="1:5" ht="26.45" customHeight="1">
      <c r="A23" s="48" t="s">
        <v>315</v>
      </c>
      <c r="B23" s="48" t="s">
        <v>316</v>
      </c>
      <c r="C23" s="51">
        <v>52.451999999999998</v>
      </c>
      <c r="D23" s="51"/>
      <c r="E23" s="51">
        <v>52.451999999999998</v>
      </c>
    </row>
    <row r="24" spans="1:5" ht="26.45" customHeight="1">
      <c r="A24" s="48" t="s">
        <v>317</v>
      </c>
      <c r="B24" s="48" t="s">
        <v>318</v>
      </c>
      <c r="C24" s="51">
        <v>7.5</v>
      </c>
      <c r="D24" s="51"/>
      <c r="E24" s="51">
        <v>7.5</v>
      </c>
    </row>
    <row r="25" spans="1:5" ht="26.45" customHeight="1">
      <c r="A25" s="48" t="s">
        <v>319</v>
      </c>
      <c r="B25" s="48" t="s">
        <v>320</v>
      </c>
      <c r="C25" s="51">
        <v>3.75</v>
      </c>
      <c r="D25" s="51"/>
      <c r="E25" s="51">
        <v>3.75</v>
      </c>
    </row>
    <row r="26" spans="1:5" ht="26.45" customHeight="1">
      <c r="A26" s="48" t="s">
        <v>321</v>
      </c>
      <c r="B26" s="48" t="s">
        <v>322</v>
      </c>
      <c r="C26" s="51">
        <v>7.5</v>
      </c>
      <c r="D26" s="51"/>
      <c r="E26" s="51">
        <v>7.5</v>
      </c>
    </row>
    <row r="27" spans="1:5" ht="26.45" customHeight="1">
      <c r="A27" s="48" t="s">
        <v>323</v>
      </c>
      <c r="B27" s="48" t="s">
        <v>324</v>
      </c>
      <c r="C27" s="51">
        <v>7.5</v>
      </c>
      <c r="D27" s="51"/>
      <c r="E27" s="51">
        <v>7.5</v>
      </c>
    </row>
    <row r="28" spans="1:5" ht="22.5" customHeight="1">
      <c r="A28" s="48" t="s">
        <v>325</v>
      </c>
      <c r="B28" s="48" t="s">
        <v>326</v>
      </c>
      <c r="C28" s="51">
        <v>15</v>
      </c>
      <c r="D28" s="51"/>
      <c r="E28" s="51">
        <v>15</v>
      </c>
    </row>
    <row r="29" spans="1:5" ht="19.5" customHeight="1">
      <c r="A29" s="48" t="s">
        <v>327</v>
      </c>
      <c r="B29" s="48" t="s">
        <v>328</v>
      </c>
      <c r="C29" s="51">
        <v>3.75</v>
      </c>
      <c r="D29" s="51"/>
      <c r="E29" s="51">
        <v>3.75</v>
      </c>
    </row>
    <row r="30" spans="1:5" ht="23.25" customHeight="1">
      <c r="A30" s="48" t="s">
        <v>329</v>
      </c>
      <c r="B30" s="48" t="s">
        <v>330</v>
      </c>
      <c r="C30" s="51">
        <v>15</v>
      </c>
      <c r="D30" s="51"/>
      <c r="E30" s="51">
        <v>15</v>
      </c>
    </row>
    <row r="31" spans="1:5" ht="21" customHeight="1">
      <c r="A31" s="91" t="s">
        <v>136</v>
      </c>
      <c r="B31" s="91"/>
      <c r="C31" s="50">
        <v>860.36466600000006</v>
      </c>
      <c r="D31" s="50">
        <v>716.91266599999994</v>
      </c>
      <c r="E31" s="50">
        <v>143.452</v>
      </c>
    </row>
    <row r="32" spans="1:5" ht="16.350000000000001" customHeight="1">
      <c r="A32" s="94"/>
      <c r="B32" s="94"/>
      <c r="C32" s="25"/>
      <c r="D32" s="25"/>
      <c r="E32" s="25"/>
    </row>
  </sheetData>
  <mergeCells count="6">
    <mergeCell ref="A32:B32"/>
    <mergeCell ref="A2:E2"/>
    <mergeCell ref="A3:D3"/>
    <mergeCell ref="A4:B4"/>
    <mergeCell ref="C4:E4"/>
    <mergeCell ref="A31:B31"/>
  </mergeCells>
  <phoneticPr fontId="21" type="noConversion"/>
  <pageMargins left="0.75" right="0.75" top="0.270000010728836" bottom="0.270000010728836" header="0" footer="0"/>
  <pageSetup paperSize="9" orientation="portrait"/>
</worksheet>
</file>

<file path=xl/worksheets/sheet11.xml><?xml version="1.0" encoding="utf-8"?>
<worksheet xmlns="http://schemas.openxmlformats.org/spreadsheetml/2006/main" xmlns:r="http://schemas.openxmlformats.org/officeDocument/2006/relationships">
  <dimension ref="A1:N23"/>
  <sheetViews>
    <sheetView workbookViewId="0">
      <selection activeCell="E15" sqref="E15"/>
    </sheetView>
  </sheetViews>
  <sheetFormatPr defaultColWidth="10" defaultRowHeight="13.5"/>
  <cols>
    <col min="1" max="1" width="4.375" customWidth="1"/>
    <col min="2" max="2" width="4.75" customWidth="1"/>
    <col min="3" max="3" width="5.375" customWidth="1"/>
    <col min="4" max="4" width="9.625" customWidth="1"/>
    <col min="5" max="5" width="21.25" customWidth="1"/>
    <col min="6" max="6" width="13.375" customWidth="1"/>
    <col min="7" max="7" width="12.5" customWidth="1"/>
    <col min="8" max="9" width="10.25" customWidth="1"/>
    <col min="10" max="10" width="9.125" customWidth="1"/>
    <col min="11" max="11" width="10.25" customWidth="1"/>
    <col min="12" max="12" width="12.5" customWidth="1"/>
    <col min="13" max="13" width="9.625" customWidth="1"/>
    <col min="14" max="14" width="9.875" customWidth="1"/>
    <col min="15" max="15" width="9.75" customWidth="1"/>
    <col min="16" max="16" width="11.5"/>
    <col min="18" max="18" width="11.5"/>
    <col min="19" max="20" width="10.375"/>
  </cols>
  <sheetData>
    <row r="1" spans="1:14" ht="16.350000000000001" customHeight="1">
      <c r="A1" s="16"/>
      <c r="M1" s="89" t="s">
        <v>331</v>
      </c>
      <c r="N1" s="89"/>
    </row>
    <row r="2" spans="1:14" ht="44.85" customHeight="1">
      <c r="A2" s="90" t="s">
        <v>14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</row>
    <row r="3" spans="1:14" ht="22.35" customHeight="1">
      <c r="A3" s="86" t="s">
        <v>31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7" t="s">
        <v>32</v>
      </c>
      <c r="N3" s="87"/>
    </row>
    <row r="4" spans="1:14" ht="42.2" customHeight="1">
      <c r="A4" s="88" t="s">
        <v>158</v>
      </c>
      <c r="B4" s="88"/>
      <c r="C4" s="88"/>
      <c r="D4" s="88" t="s">
        <v>207</v>
      </c>
      <c r="E4" s="88" t="s">
        <v>208</v>
      </c>
      <c r="F4" s="88" t="s">
        <v>225</v>
      </c>
      <c r="G4" s="88" t="s">
        <v>210</v>
      </c>
      <c r="H4" s="88"/>
      <c r="I4" s="88"/>
      <c r="J4" s="88"/>
      <c r="K4" s="88"/>
      <c r="L4" s="88" t="s">
        <v>214</v>
      </c>
      <c r="M4" s="88"/>
      <c r="N4" s="88"/>
    </row>
    <row r="5" spans="1:14" ht="39.6" customHeight="1">
      <c r="A5" s="22" t="s">
        <v>166</v>
      </c>
      <c r="B5" s="22" t="s">
        <v>167</v>
      </c>
      <c r="C5" s="22" t="s">
        <v>168</v>
      </c>
      <c r="D5" s="88"/>
      <c r="E5" s="88"/>
      <c r="F5" s="88"/>
      <c r="G5" s="22" t="s">
        <v>136</v>
      </c>
      <c r="H5" s="22" t="s">
        <v>332</v>
      </c>
      <c r="I5" s="22" t="s">
        <v>333</v>
      </c>
      <c r="J5" s="22" t="s">
        <v>334</v>
      </c>
      <c r="K5" s="22" t="s">
        <v>335</v>
      </c>
      <c r="L5" s="22" t="s">
        <v>136</v>
      </c>
      <c r="M5" s="22" t="s">
        <v>226</v>
      </c>
      <c r="N5" s="22" t="s">
        <v>336</v>
      </c>
    </row>
    <row r="6" spans="1:14" ht="22.9" customHeight="1">
      <c r="A6" s="35"/>
      <c r="B6" s="35"/>
      <c r="C6" s="35"/>
      <c r="D6" s="35"/>
      <c r="E6" s="35" t="s">
        <v>136</v>
      </c>
      <c r="F6" s="42">
        <v>699.550566</v>
      </c>
      <c r="G6" s="42">
        <v>699.550566</v>
      </c>
      <c r="H6" s="42">
        <v>424.69139999999999</v>
      </c>
      <c r="I6" s="42">
        <v>134.33513400000001</v>
      </c>
      <c r="J6" s="42">
        <v>48.120047999999997</v>
      </c>
      <c r="K6" s="42">
        <v>92.403983999999994</v>
      </c>
      <c r="L6" s="42"/>
      <c r="M6" s="42"/>
      <c r="N6" s="42"/>
    </row>
    <row r="7" spans="1:14" ht="22.9" customHeight="1">
      <c r="A7" s="35"/>
      <c r="B7" s="35"/>
      <c r="C7" s="35"/>
      <c r="D7" s="33" t="s">
        <v>154</v>
      </c>
      <c r="E7" s="33" t="s">
        <v>3</v>
      </c>
      <c r="F7" s="42">
        <v>699.550566</v>
      </c>
      <c r="G7" s="42">
        <v>699.550566</v>
      </c>
      <c r="H7" s="42">
        <v>424.69139999999999</v>
      </c>
      <c r="I7" s="42">
        <v>134.33513400000001</v>
      </c>
      <c r="J7" s="42">
        <v>48.120047999999997</v>
      </c>
      <c r="K7" s="42">
        <v>92.403983999999994</v>
      </c>
      <c r="L7" s="42"/>
      <c r="M7" s="42"/>
      <c r="N7" s="42"/>
    </row>
    <row r="8" spans="1:14" ht="22.9" customHeight="1">
      <c r="A8" s="35"/>
      <c r="B8" s="35"/>
      <c r="C8" s="35"/>
      <c r="D8" s="39" t="s">
        <v>155</v>
      </c>
      <c r="E8" s="39" t="s">
        <v>156</v>
      </c>
      <c r="F8" s="42">
        <v>699.550566</v>
      </c>
      <c r="G8" s="42">
        <v>699.550566</v>
      </c>
      <c r="H8" s="42">
        <v>424.69139999999999</v>
      </c>
      <c r="I8" s="42">
        <v>134.33513400000001</v>
      </c>
      <c r="J8" s="42">
        <v>48.120047999999997</v>
      </c>
      <c r="K8" s="42">
        <v>92.403983999999994</v>
      </c>
      <c r="L8" s="42"/>
      <c r="M8" s="42"/>
      <c r="N8" s="42"/>
    </row>
    <row r="9" spans="1:14" ht="22.9" customHeight="1">
      <c r="A9" s="4" t="s">
        <v>169</v>
      </c>
      <c r="B9" s="4"/>
      <c r="C9" s="4"/>
      <c r="D9" s="33" t="s">
        <v>169</v>
      </c>
      <c r="E9" s="33" t="s">
        <v>170</v>
      </c>
      <c r="F9" s="42">
        <v>517.09538399999997</v>
      </c>
      <c r="G9" s="42">
        <v>517.09538399999997</v>
      </c>
      <c r="H9" s="42">
        <v>424.69139999999999</v>
      </c>
      <c r="I9" s="42"/>
      <c r="J9" s="42"/>
      <c r="K9" s="42">
        <v>92.403983999999994</v>
      </c>
      <c r="L9" s="42"/>
      <c r="M9" s="42"/>
      <c r="N9" s="42"/>
    </row>
    <row r="10" spans="1:14" ht="22.9" customHeight="1">
      <c r="A10" s="4" t="s">
        <v>169</v>
      </c>
      <c r="B10" s="4" t="s">
        <v>171</v>
      </c>
      <c r="C10" s="4"/>
      <c r="D10" s="33" t="s">
        <v>172</v>
      </c>
      <c r="E10" s="33" t="s">
        <v>173</v>
      </c>
      <c r="F10" s="42">
        <v>517.09538399999997</v>
      </c>
      <c r="G10" s="42">
        <v>517.09538399999997</v>
      </c>
      <c r="H10" s="42">
        <v>424.69139999999999</v>
      </c>
      <c r="I10" s="42"/>
      <c r="J10" s="42"/>
      <c r="K10" s="42">
        <v>92.403983999999994</v>
      </c>
      <c r="L10" s="42"/>
      <c r="M10" s="42"/>
      <c r="N10" s="42"/>
    </row>
    <row r="11" spans="1:14" ht="22.9" customHeight="1">
      <c r="A11" s="43" t="s">
        <v>169</v>
      </c>
      <c r="B11" s="43" t="s">
        <v>171</v>
      </c>
      <c r="C11" s="43" t="s">
        <v>174</v>
      </c>
      <c r="D11" s="38" t="s">
        <v>175</v>
      </c>
      <c r="E11" s="48" t="s">
        <v>176</v>
      </c>
      <c r="F11" s="24">
        <v>517.09538399999997</v>
      </c>
      <c r="G11" s="24">
        <v>517.09538399999997</v>
      </c>
      <c r="H11" s="40">
        <v>424.69139999999999</v>
      </c>
      <c r="I11" s="40"/>
      <c r="J11" s="40"/>
      <c r="K11" s="40">
        <v>92.403983999999994</v>
      </c>
      <c r="L11" s="24"/>
      <c r="M11" s="40"/>
      <c r="N11" s="40"/>
    </row>
    <row r="12" spans="1:14" ht="22.9" customHeight="1">
      <c r="A12" s="4" t="s">
        <v>177</v>
      </c>
      <c r="B12" s="4"/>
      <c r="C12" s="4"/>
      <c r="D12" s="33" t="s">
        <v>177</v>
      </c>
      <c r="E12" s="33" t="s">
        <v>178</v>
      </c>
      <c r="F12" s="42">
        <v>100.2501</v>
      </c>
      <c r="G12" s="42">
        <v>100.2501</v>
      </c>
      <c r="H12" s="42"/>
      <c r="I12" s="42">
        <v>100.2501</v>
      </c>
      <c r="J12" s="42"/>
      <c r="K12" s="42"/>
      <c r="L12" s="42"/>
      <c r="M12" s="42"/>
      <c r="N12" s="42"/>
    </row>
    <row r="13" spans="1:14" ht="22.9" customHeight="1">
      <c r="A13" s="4" t="s">
        <v>177</v>
      </c>
      <c r="B13" s="4" t="s">
        <v>179</v>
      </c>
      <c r="C13" s="4"/>
      <c r="D13" s="33" t="s">
        <v>180</v>
      </c>
      <c r="E13" s="33" t="s">
        <v>181</v>
      </c>
      <c r="F13" s="42">
        <v>96.240095999999994</v>
      </c>
      <c r="G13" s="42">
        <v>96.240095999999994</v>
      </c>
      <c r="H13" s="42"/>
      <c r="I13" s="42">
        <v>96.240095999999994</v>
      </c>
      <c r="J13" s="42"/>
      <c r="K13" s="42"/>
      <c r="L13" s="42"/>
      <c r="M13" s="42"/>
      <c r="N13" s="42"/>
    </row>
    <row r="14" spans="1:14" ht="22.9" customHeight="1">
      <c r="A14" s="43" t="s">
        <v>177</v>
      </c>
      <c r="B14" s="43" t="s">
        <v>179</v>
      </c>
      <c r="C14" s="43" t="s">
        <v>179</v>
      </c>
      <c r="D14" s="38" t="s">
        <v>182</v>
      </c>
      <c r="E14" s="48" t="s">
        <v>183</v>
      </c>
      <c r="F14" s="24">
        <v>64.160064000000006</v>
      </c>
      <c r="G14" s="24">
        <v>64.160064000000006</v>
      </c>
      <c r="H14" s="40"/>
      <c r="I14" s="40">
        <v>64.160064000000006</v>
      </c>
      <c r="J14" s="40"/>
      <c r="K14" s="40"/>
      <c r="L14" s="24"/>
      <c r="M14" s="40"/>
      <c r="N14" s="40"/>
    </row>
    <row r="15" spans="1:14" ht="22.9" customHeight="1">
      <c r="A15" s="43" t="s">
        <v>177</v>
      </c>
      <c r="B15" s="43" t="s">
        <v>179</v>
      </c>
      <c r="C15" s="43" t="s">
        <v>184</v>
      </c>
      <c r="D15" s="38" t="s">
        <v>185</v>
      </c>
      <c r="E15" s="48" t="s">
        <v>186</v>
      </c>
      <c r="F15" s="24">
        <v>32.080032000000003</v>
      </c>
      <c r="G15" s="24">
        <v>32.080032000000003</v>
      </c>
      <c r="H15" s="40"/>
      <c r="I15" s="40">
        <v>32.080032000000003</v>
      </c>
      <c r="J15" s="40"/>
      <c r="K15" s="40"/>
      <c r="L15" s="24"/>
      <c r="M15" s="40"/>
      <c r="N15" s="40"/>
    </row>
    <row r="16" spans="1:14" ht="22.9" customHeight="1">
      <c r="A16" s="4" t="s">
        <v>177</v>
      </c>
      <c r="B16" s="4" t="s">
        <v>187</v>
      </c>
      <c r="C16" s="4"/>
      <c r="D16" s="33" t="s">
        <v>188</v>
      </c>
      <c r="E16" s="33" t="s">
        <v>189</v>
      </c>
      <c r="F16" s="42">
        <v>4.0100040000000003</v>
      </c>
      <c r="G16" s="42">
        <v>4.0100040000000003</v>
      </c>
      <c r="H16" s="42"/>
      <c r="I16" s="42">
        <v>4.0100040000000003</v>
      </c>
      <c r="J16" s="42"/>
      <c r="K16" s="42"/>
      <c r="L16" s="42"/>
      <c r="M16" s="42"/>
      <c r="N16" s="42"/>
    </row>
    <row r="17" spans="1:14" ht="22.9" customHeight="1">
      <c r="A17" s="43" t="s">
        <v>177</v>
      </c>
      <c r="B17" s="43" t="s">
        <v>187</v>
      </c>
      <c r="C17" s="43" t="s">
        <v>187</v>
      </c>
      <c r="D17" s="38" t="s">
        <v>190</v>
      </c>
      <c r="E17" s="48" t="s">
        <v>191</v>
      </c>
      <c r="F17" s="24">
        <v>4.0100040000000003</v>
      </c>
      <c r="G17" s="24">
        <v>4.0100040000000003</v>
      </c>
      <c r="H17" s="40"/>
      <c r="I17" s="40">
        <v>4.0100040000000003</v>
      </c>
      <c r="J17" s="40"/>
      <c r="K17" s="40"/>
      <c r="L17" s="24"/>
      <c r="M17" s="40"/>
      <c r="N17" s="40"/>
    </row>
    <row r="18" spans="1:14" ht="22.9" customHeight="1">
      <c r="A18" s="4" t="s">
        <v>192</v>
      </c>
      <c r="B18" s="4"/>
      <c r="C18" s="4"/>
      <c r="D18" s="33" t="s">
        <v>192</v>
      </c>
      <c r="E18" s="33" t="s">
        <v>193</v>
      </c>
      <c r="F18" s="42">
        <v>34.085034</v>
      </c>
      <c r="G18" s="42">
        <v>34.085034</v>
      </c>
      <c r="H18" s="42"/>
      <c r="I18" s="42">
        <v>34.085034</v>
      </c>
      <c r="J18" s="42"/>
      <c r="K18" s="42"/>
      <c r="L18" s="42"/>
      <c r="M18" s="42"/>
      <c r="N18" s="42"/>
    </row>
    <row r="19" spans="1:14" ht="22.9" customHeight="1">
      <c r="A19" s="4" t="s">
        <v>192</v>
      </c>
      <c r="B19" s="4" t="s">
        <v>194</v>
      </c>
      <c r="C19" s="4"/>
      <c r="D19" s="33" t="s">
        <v>195</v>
      </c>
      <c r="E19" s="33" t="s">
        <v>196</v>
      </c>
      <c r="F19" s="42">
        <v>34.085034</v>
      </c>
      <c r="G19" s="42">
        <v>34.085034</v>
      </c>
      <c r="H19" s="42"/>
      <c r="I19" s="42">
        <v>34.085034</v>
      </c>
      <c r="J19" s="42"/>
      <c r="K19" s="42"/>
      <c r="L19" s="42"/>
      <c r="M19" s="42"/>
      <c r="N19" s="42"/>
    </row>
    <row r="20" spans="1:14" ht="22.9" customHeight="1">
      <c r="A20" s="43" t="s">
        <v>192</v>
      </c>
      <c r="B20" s="43" t="s">
        <v>194</v>
      </c>
      <c r="C20" s="43" t="s">
        <v>174</v>
      </c>
      <c r="D20" s="38" t="s">
        <v>197</v>
      </c>
      <c r="E20" s="48" t="s">
        <v>198</v>
      </c>
      <c r="F20" s="24">
        <v>34.085034</v>
      </c>
      <c r="G20" s="24">
        <v>34.085034</v>
      </c>
      <c r="H20" s="40"/>
      <c r="I20" s="40">
        <v>34.085034</v>
      </c>
      <c r="J20" s="40"/>
      <c r="K20" s="40"/>
      <c r="L20" s="24"/>
      <c r="M20" s="40"/>
      <c r="N20" s="40"/>
    </row>
    <row r="21" spans="1:14" ht="22.9" customHeight="1">
      <c r="A21" s="4" t="s">
        <v>199</v>
      </c>
      <c r="B21" s="4"/>
      <c r="C21" s="4"/>
      <c r="D21" s="33" t="s">
        <v>199</v>
      </c>
      <c r="E21" s="33" t="s">
        <v>200</v>
      </c>
      <c r="F21" s="42">
        <v>48.120047999999997</v>
      </c>
      <c r="G21" s="42">
        <v>48.120047999999997</v>
      </c>
      <c r="H21" s="42"/>
      <c r="I21" s="42"/>
      <c r="J21" s="42">
        <v>48.120047999999997</v>
      </c>
      <c r="K21" s="42"/>
      <c r="L21" s="42"/>
      <c r="M21" s="42"/>
      <c r="N21" s="42"/>
    </row>
    <row r="22" spans="1:14" ht="22.9" customHeight="1">
      <c r="A22" s="4" t="s">
        <v>199</v>
      </c>
      <c r="B22" s="4" t="s">
        <v>201</v>
      </c>
      <c r="C22" s="4"/>
      <c r="D22" s="33" t="s">
        <v>202</v>
      </c>
      <c r="E22" s="33" t="s">
        <v>203</v>
      </c>
      <c r="F22" s="42">
        <v>48.120047999999997</v>
      </c>
      <c r="G22" s="42">
        <v>48.120047999999997</v>
      </c>
      <c r="H22" s="42"/>
      <c r="I22" s="42"/>
      <c r="J22" s="42">
        <v>48.120047999999997</v>
      </c>
      <c r="K22" s="42"/>
      <c r="L22" s="42"/>
      <c r="M22" s="42"/>
      <c r="N22" s="42"/>
    </row>
    <row r="23" spans="1:14" ht="22.9" customHeight="1">
      <c r="A23" s="43" t="s">
        <v>199</v>
      </c>
      <c r="B23" s="43" t="s">
        <v>201</v>
      </c>
      <c r="C23" s="43" t="s">
        <v>174</v>
      </c>
      <c r="D23" s="38" t="s">
        <v>204</v>
      </c>
      <c r="E23" s="48" t="s">
        <v>205</v>
      </c>
      <c r="F23" s="24">
        <v>48.120047999999997</v>
      </c>
      <c r="G23" s="24">
        <v>48.120047999999997</v>
      </c>
      <c r="H23" s="40"/>
      <c r="I23" s="40"/>
      <c r="J23" s="40">
        <v>48.120047999999997</v>
      </c>
      <c r="K23" s="40"/>
      <c r="L23" s="24"/>
      <c r="M23" s="40"/>
      <c r="N23" s="40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honeticPr fontId="21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>
  <dimension ref="A1:AF23"/>
  <sheetViews>
    <sheetView topLeftCell="A2" workbookViewId="0">
      <selection activeCell="W18" sqref="W18"/>
    </sheetView>
  </sheetViews>
  <sheetFormatPr defaultColWidth="10" defaultRowHeight="13.5"/>
  <cols>
    <col min="1" max="1" width="5" customWidth="1"/>
    <col min="2" max="2" width="5.125" customWidth="1"/>
    <col min="3" max="3" width="5.75" customWidth="1"/>
    <col min="4" max="4" width="9.125" customWidth="1"/>
    <col min="5" max="5" width="20.125" customWidth="1"/>
    <col min="6" max="6" width="14" customWidth="1"/>
    <col min="7" max="7" width="11" customWidth="1"/>
    <col min="8" max="8" width="11.5" customWidth="1"/>
    <col min="9" max="9" width="10.875" customWidth="1"/>
    <col min="10" max="11" width="7.75" customWidth="1"/>
    <col min="12" max="12" width="10" customWidth="1"/>
    <col min="13" max="22" width="7.75" customWidth="1"/>
    <col min="23" max="23" width="9.75" customWidth="1"/>
    <col min="24" max="25" width="11.5"/>
    <col min="26" max="26" width="10.375"/>
    <col min="29" max="30" width="10.375"/>
  </cols>
  <sheetData>
    <row r="1" spans="1:32" ht="16.350000000000001" customHeight="1">
      <c r="A1" s="16"/>
      <c r="U1" s="89" t="s">
        <v>337</v>
      </c>
      <c r="V1" s="89"/>
    </row>
    <row r="2" spans="1:32" ht="50.1" customHeight="1">
      <c r="A2" s="84" t="s">
        <v>15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</row>
    <row r="3" spans="1:32" ht="24.2" customHeight="1">
      <c r="A3" s="86" t="s">
        <v>31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  <c r="U3" s="87" t="s">
        <v>32</v>
      </c>
      <c r="V3" s="87"/>
    </row>
    <row r="4" spans="1:32" ht="26.65" customHeight="1">
      <c r="A4" s="88" t="s">
        <v>158</v>
      </c>
      <c r="B4" s="88"/>
      <c r="C4" s="88"/>
      <c r="D4" s="88" t="s">
        <v>207</v>
      </c>
      <c r="E4" s="88" t="s">
        <v>208</v>
      </c>
      <c r="F4" s="88" t="s">
        <v>225</v>
      </c>
      <c r="G4" s="88" t="s">
        <v>338</v>
      </c>
      <c r="H4" s="88"/>
      <c r="I4" s="88"/>
      <c r="J4" s="88"/>
      <c r="K4" s="88"/>
      <c r="L4" s="88" t="s">
        <v>339</v>
      </c>
      <c r="M4" s="88"/>
      <c r="N4" s="88"/>
      <c r="O4" s="88"/>
      <c r="P4" s="88"/>
      <c r="Q4" s="88"/>
      <c r="R4" s="88" t="s">
        <v>334</v>
      </c>
      <c r="S4" s="88" t="s">
        <v>340</v>
      </c>
      <c r="T4" s="88"/>
      <c r="U4" s="88"/>
      <c r="V4" s="88"/>
    </row>
    <row r="5" spans="1:32" ht="56.1" customHeight="1">
      <c r="A5" s="22" t="s">
        <v>166</v>
      </c>
      <c r="B5" s="22" t="s">
        <v>167</v>
      </c>
      <c r="C5" s="22" t="s">
        <v>168</v>
      </c>
      <c r="D5" s="88"/>
      <c r="E5" s="88"/>
      <c r="F5" s="88"/>
      <c r="G5" s="22" t="s">
        <v>136</v>
      </c>
      <c r="H5" s="22" t="s">
        <v>341</v>
      </c>
      <c r="I5" s="22" t="s">
        <v>342</v>
      </c>
      <c r="J5" s="22" t="s">
        <v>343</v>
      </c>
      <c r="K5" s="22" t="s">
        <v>344</v>
      </c>
      <c r="L5" s="22" t="s">
        <v>136</v>
      </c>
      <c r="M5" s="22" t="s">
        <v>345</v>
      </c>
      <c r="N5" s="22" t="s">
        <v>346</v>
      </c>
      <c r="O5" s="22" t="s">
        <v>347</v>
      </c>
      <c r="P5" s="22" t="s">
        <v>348</v>
      </c>
      <c r="Q5" s="22" t="s">
        <v>349</v>
      </c>
      <c r="R5" s="88"/>
      <c r="S5" s="22" t="s">
        <v>136</v>
      </c>
      <c r="T5" s="22" t="s">
        <v>350</v>
      </c>
      <c r="U5" s="22" t="s">
        <v>351</v>
      </c>
      <c r="V5" s="22" t="s">
        <v>335</v>
      </c>
    </row>
    <row r="6" spans="1:32" ht="22.9" customHeight="1">
      <c r="A6" s="35"/>
      <c r="B6" s="35"/>
      <c r="C6" s="35"/>
      <c r="D6" s="35"/>
      <c r="E6" s="35" t="s">
        <v>136</v>
      </c>
      <c r="F6" s="37">
        <v>699.550566</v>
      </c>
      <c r="G6" s="37">
        <v>424.69139999999999</v>
      </c>
      <c r="H6" s="37">
        <v>220.93365600000001</v>
      </c>
      <c r="I6" s="37">
        <v>180.066744</v>
      </c>
      <c r="J6" s="37">
        <v>23.690999999999999</v>
      </c>
      <c r="K6" s="37"/>
      <c r="L6" s="37">
        <v>134.33513400000001</v>
      </c>
      <c r="M6" s="37">
        <v>64.160064000000006</v>
      </c>
      <c r="N6" s="37">
        <v>32.080032000000003</v>
      </c>
      <c r="O6" s="37">
        <v>34.085034</v>
      </c>
      <c r="P6" s="37">
        <v>0</v>
      </c>
      <c r="Q6" s="37">
        <v>4.0100040000000003</v>
      </c>
      <c r="R6" s="37">
        <v>48.120047999999997</v>
      </c>
      <c r="S6" s="37">
        <v>92.403983999999994</v>
      </c>
      <c r="T6" s="37"/>
      <c r="U6" s="37"/>
      <c r="V6" s="37">
        <v>92.403983999999994</v>
      </c>
      <c r="AF6">
        <f>U6/10000</f>
        <v>0</v>
      </c>
    </row>
    <row r="7" spans="1:32" ht="22.9" customHeight="1">
      <c r="A7" s="35"/>
      <c r="B7" s="35"/>
      <c r="C7" s="35"/>
      <c r="D7" s="33" t="s">
        <v>154</v>
      </c>
      <c r="E7" s="33" t="s">
        <v>3</v>
      </c>
      <c r="F7" s="37">
        <v>699.550566</v>
      </c>
      <c r="G7" s="37">
        <v>424.69139999999999</v>
      </c>
      <c r="H7" s="37">
        <v>220.93365600000001</v>
      </c>
      <c r="I7" s="37">
        <v>180.066744</v>
      </c>
      <c r="J7" s="37">
        <v>23.690999999999999</v>
      </c>
      <c r="K7" s="37"/>
      <c r="L7" s="37">
        <v>134.33513400000001</v>
      </c>
      <c r="M7" s="37">
        <v>64.160064000000006</v>
      </c>
      <c r="N7" s="37">
        <v>32.080032000000003</v>
      </c>
      <c r="O7" s="37">
        <v>34.085034</v>
      </c>
      <c r="P7" s="37">
        <v>0</v>
      </c>
      <c r="Q7" s="37">
        <v>4.0100040000000003</v>
      </c>
      <c r="R7" s="37">
        <v>48.120047999999997</v>
      </c>
      <c r="S7" s="37">
        <v>92.403983999999994</v>
      </c>
      <c r="T7" s="37"/>
      <c r="U7" s="37"/>
      <c r="V7" s="37">
        <v>92.403983999999994</v>
      </c>
    </row>
    <row r="8" spans="1:32" ht="22.9" customHeight="1">
      <c r="A8" s="35"/>
      <c r="B8" s="35"/>
      <c r="C8" s="35"/>
      <c r="D8" s="39" t="s">
        <v>155</v>
      </c>
      <c r="E8" s="39" t="s">
        <v>156</v>
      </c>
      <c r="F8" s="37">
        <v>699.550566</v>
      </c>
      <c r="G8" s="37">
        <v>424.69139999999999</v>
      </c>
      <c r="H8" s="37">
        <v>220.93365600000001</v>
      </c>
      <c r="I8" s="37">
        <v>180.066744</v>
      </c>
      <c r="J8" s="37">
        <v>23.690999999999999</v>
      </c>
      <c r="K8" s="37"/>
      <c r="L8" s="37">
        <v>134.33513400000001</v>
      </c>
      <c r="M8" s="37">
        <v>64.160064000000006</v>
      </c>
      <c r="N8" s="37">
        <v>32.080032000000003</v>
      </c>
      <c r="O8" s="37">
        <v>34.085034</v>
      </c>
      <c r="P8" s="37">
        <v>0</v>
      </c>
      <c r="Q8" s="37">
        <v>4.0100040000000003</v>
      </c>
      <c r="R8" s="37">
        <v>48.120047999999997</v>
      </c>
      <c r="S8" s="37">
        <v>92.403983999999994</v>
      </c>
      <c r="T8" s="37"/>
      <c r="U8" s="37"/>
      <c r="V8" s="37">
        <v>92.403983999999994</v>
      </c>
    </row>
    <row r="9" spans="1:32" ht="22.9" customHeight="1">
      <c r="A9" s="4" t="s">
        <v>169</v>
      </c>
      <c r="B9" s="4"/>
      <c r="C9" s="4"/>
      <c r="D9" s="33" t="s">
        <v>169</v>
      </c>
      <c r="E9" s="33" t="s">
        <v>170</v>
      </c>
      <c r="F9" s="42">
        <v>517.09538399999997</v>
      </c>
      <c r="G9" s="42">
        <v>424.69139999999999</v>
      </c>
      <c r="H9" s="42">
        <v>220.93365600000001</v>
      </c>
      <c r="I9" s="42">
        <v>180.066744</v>
      </c>
      <c r="J9" s="42">
        <v>23.690999999999999</v>
      </c>
      <c r="K9" s="42"/>
      <c r="L9" s="42"/>
      <c r="M9" s="42"/>
      <c r="N9" s="42"/>
      <c r="O9" s="42"/>
      <c r="P9" s="42"/>
      <c r="Q9" s="42"/>
      <c r="R9" s="42"/>
      <c r="S9" s="42">
        <v>92.403983999999994</v>
      </c>
      <c r="T9" s="42"/>
      <c r="U9" s="42"/>
      <c r="V9" s="42">
        <v>92.403983999999994</v>
      </c>
    </row>
    <row r="10" spans="1:32" ht="22.9" customHeight="1">
      <c r="A10" s="4" t="s">
        <v>169</v>
      </c>
      <c r="B10" s="4" t="s">
        <v>171</v>
      </c>
      <c r="C10" s="4"/>
      <c r="D10" s="33" t="s">
        <v>172</v>
      </c>
      <c r="E10" s="33" t="s">
        <v>173</v>
      </c>
      <c r="F10" s="42">
        <v>517.09538399999997</v>
      </c>
      <c r="G10" s="42">
        <v>424.69139999999999</v>
      </c>
      <c r="H10" s="42">
        <v>220.93365600000001</v>
      </c>
      <c r="I10" s="42">
        <v>180.066744</v>
      </c>
      <c r="J10" s="42">
        <v>23.690999999999999</v>
      </c>
      <c r="K10" s="42"/>
      <c r="L10" s="42"/>
      <c r="M10" s="42"/>
      <c r="N10" s="42"/>
      <c r="O10" s="42"/>
      <c r="P10" s="42"/>
      <c r="Q10" s="42"/>
      <c r="R10" s="42"/>
      <c r="S10" s="42">
        <v>92.403983999999994</v>
      </c>
      <c r="T10" s="42"/>
      <c r="U10" s="42"/>
      <c r="V10" s="42">
        <v>92.403983999999994</v>
      </c>
    </row>
    <row r="11" spans="1:32" ht="22.9" customHeight="1">
      <c r="A11" s="43" t="s">
        <v>169</v>
      </c>
      <c r="B11" s="43" t="s">
        <v>171</v>
      </c>
      <c r="C11" s="43" t="s">
        <v>174</v>
      </c>
      <c r="D11" s="38" t="s">
        <v>175</v>
      </c>
      <c r="E11" s="48" t="s">
        <v>176</v>
      </c>
      <c r="F11" s="24">
        <v>517.09538399999997</v>
      </c>
      <c r="G11" s="40">
        <v>424.69139999999999</v>
      </c>
      <c r="H11" s="40">
        <v>220.93365600000001</v>
      </c>
      <c r="I11" s="40">
        <v>180.066744</v>
      </c>
      <c r="J11" s="40">
        <v>23.690999999999999</v>
      </c>
      <c r="K11" s="40"/>
      <c r="L11" s="24"/>
      <c r="M11" s="40"/>
      <c r="N11" s="40"/>
      <c r="O11" s="40"/>
      <c r="P11" s="40"/>
      <c r="Q11" s="40"/>
      <c r="R11" s="40"/>
      <c r="S11" s="24">
        <v>92.403983999999994</v>
      </c>
      <c r="T11" s="40"/>
      <c r="U11" s="40"/>
      <c r="V11" s="40">
        <v>92.403983999999994</v>
      </c>
    </row>
    <row r="12" spans="1:32" ht="22.9" customHeight="1">
      <c r="A12" s="4" t="s">
        <v>177</v>
      </c>
      <c r="B12" s="4"/>
      <c r="C12" s="4"/>
      <c r="D12" s="33" t="s">
        <v>177</v>
      </c>
      <c r="E12" s="33" t="s">
        <v>178</v>
      </c>
      <c r="F12" s="42">
        <v>100.2501</v>
      </c>
      <c r="G12" s="42"/>
      <c r="H12" s="42"/>
      <c r="I12" s="42"/>
      <c r="J12" s="42"/>
      <c r="K12" s="42"/>
      <c r="L12" s="42">
        <v>100.2501</v>
      </c>
      <c r="M12" s="42">
        <v>64.160064000000006</v>
      </c>
      <c r="N12" s="42">
        <v>32.080032000000003</v>
      </c>
      <c r="O12" s="42">
        <v>0</v>
      </c>
      <c r="P12" s="42">
        <v>0</v>
      </c>
      <c r="Q12" s="42">
        <v>4.0100040000000003</v>
      </c>
      <c r="R12" s="42">
        <v>0</v>
      </c>
      <c r="S12" s="42">
        <v>0</v>
      </c>
      <c r="T12" s="42"/>
      <c r="U12" s="42"/>
      <c r="V12" s="42"/>
    </row>
    <row r="13" spans="1:32" ht="22.9" customHeight="1">
      <c r="A13" s="4" t="s">
        <v>177</v>
      </c>
      <c r="B13" s="4" t="s">
        <v>179</v>
      </c>
      <c r="C13" s="4"/>
      <c r="D13" s="33" t="s">
        <v>180</v>
      </c>
      <c r="E13" s="33" t="s">
        <v>181</v>
      </c>
      <c r="F13" s="42">
        <v>96.240095999999994</v>
      </c>
      <c r="G13" s="42"/>
      <c r="H13" s="42"/>
      <c r="I13" s="42"/>
      <c r="J13" s="42"/>
      <c r="K13" s="42"/>
      <c r="L13" s="42">
        <v>96.240095999999994</v>
      </c>
      <c r="M13" s="42">
        <v>64.160064000000006</v>
      </c>
      <c r="N13" s="42">
        <v>32.080032000000003</v>
      </c>
      <c r="O13" s="42">
        <v>0</v>
      </c>
      <c r="P13" s="42">
        <v>0</v>
      </c>
      <c r="Q13" s="42">
        <v>0</v>
      </c>
      <c r="R13" s="42">
        <v>0</v>
      </c>
      <c r="S13" s="42">
        <v>0</v>
      </c>
      <c r="T13" s="42"/>
      <c r="U13" s="42"/>
      <c r="V13" s="42"/>
    </row>
    <row r="14" spans="1:32" ht="22.9" customHeight="1">
      <c r="A14" s="43" t="s">
        <v>177</v>
      </c>
      <c r="B14" s="43" t="s">
        <v>179</v>
      </c>
      <c r="C14" s="43" t="s">
        <v>179</v>
      </c>
      <c r="D14" s="38" t="s">
        <v>182</v>
      </c>
      <c r="E14" s="48" t="s">
        <v>183</v>
      </c>
      <c r="F14" s="24">
        <v>64.160064000000006</v>
      </c>
      <c r="G14" s="40"/>
      <c r="H14" s="40"/>
      <c r="I14" s="40"/>
      <c r="J14" s="40"/>
      <c r="K14" s="40"/>
      <c r="L14" s="24">
        <v>64.160064000000006</v>
      </c>
      <c r="M14" s="40">
        <v>64.160064000000006</v>
      </c>
      <c r="N14" s="40"/>
      <c r="O14" s="40"/>
      <c r="P14" s="40"/>
      <c r="Q14" s="40"/>
      <c r="R14" s="40"/>
      <c r="S14" s="24"/>
      <c r="T14" s="40"/>
      <c r="U14" s="40"/>
      <c r="V14" s="40"/>
    </row>
    <row r="15" spans="1:32" ht="22.9" customHeight="1">
      <c r="A15" s="43" t="s">
        <v>177</v>
      </c>
      <c r="B15" s="43" t="s">
        <v>179</v>
      </c>
      <c r="C15" s="43" t="s">
        <v>184</v>
      </c>
      <c r="D15" s="38" t="s">
        <v>185</v>
      </c>
      <c r="E15" s="48" t="s">
        <v>186</v>
      </c>
      <c r="F15" s="24">
        <v>32.080032000000003</v>
      </c>
      <c r="G15" s="40"/>
      <c r="H15" s="40"/>
      <c r="I15" s="40"/>
      <c r="J15" s="40"/>
      <c r="K15" s="40"/>
      <c r="L15" s="24">
        <v>32.080032000000003</v>
      </c>
      <c r="M15" s="40"/>
      <c r="N15" s="40">
        <v>32.080032000000003</v>
      </c>
      <c r="O15" s="40"/>
      <c r="P15" s="40"/>
      <c r="Q15" s="40"/>
      <c r="R15" s="40"/>
      <c r="S15" s="24"/>
      <c r="T15" s="40"/>
      <c r="U15" s="40"/>
      <c r="V15" s="40"/>
    </row>
    <row r="16" spans="1:32" ht="22.9" customHeight="1">
      <c r="A16" s="4" t="s">
        <v>177</v>
      </c>
      <c r="B16" s="4" t="s">
        <v>187</v>
      </c>
      <c r="C16" s="4"/>
      <c r="D16" s="33" t="s">
        <v>188</v>
      </c>
      <c r="E16" s="33" t="s">
        <v>189</v>
      </c>
      <c r="F16" s="42">
        <v>4.0100040000000003</v>
      </c>
      <c r="G16" s="42"/>
      <c r="H16" s="42"/>
      <c r="I16" s="42"/>
      <c r="J16" s="42"/>
      <c r="K16" s="42"/>
      <c r="L16" s="42">
        <v>4.0100040000000003</v>
      </c>
      <c r="M16" s="42"/>
      <c r="N16" s="42"/>
      <c r="O16" s="42"/>
      <c r="P16" s="42"/>
      <c r="Q16" s="42">
        <v>4.0100040000000003</v>
      </c>
      <c r="R16" s="42"/>
      <c r="S16" s="42"/>
      <c r="T16" s="42"/>
      <c r="U16" s="42"/>
      <c r="V16" s="42"/>
    </row>
    <row r="17" spans="1:22" ht="22.9" customHeight="1">
      <c r="A17" s="43" t="s">
        <v>177</v>
      </c>
      <c r="B17" s="43" t="s">
        <v>187</v>
      </c>
      <c r="C17" s="43" t="s">
        <v>187</v>
      </c>
      <c r="D17" s="38" t="s">
        <v>190</v>
      </c>
      <c r="E17" s="48" t="s">
        <v>191</v>
      </c>
      <c r="F17" s="24">
        <v>4.0100040000000003</v>
      </c>
      <c r="G17" s="40"/>
      <c r="H17" s="40"/>
      <c r="I17" s="40"/>
      <c r="J17" s="40"/>
      <c r="K17" s="40"/>
      <c r="L17" s="24">
        <v>4.0100040000000003</v>
      </c>
      <c r="M17" s="40"/>
      <c r="N17" s="40"/>
      <c r="O17" s="40"/>
      <c r="P17" s="40"/>
      <c r="Q17" s="40">
        <v>4.0100040000000003</v>
      </c>
      <c r="R17" s="40"/>
      <c r="S17" s="24"/>
      <c r="T17" s="40"/>
      <c r="U17" s="40"/>
      <c r="V17" s="40"/>
    </row>
    <row r="18" spans="1:22" ht="22.9" customHeight="1">
      <c r="A18" s="4" t="s">
        <v>192</v>
      </c>
      <c r="B18" s="4"/>
      <c r="C18" s="4"/>
      <c r="D18" s="33" t="s">
        <v>192</v>
      </c>
      <c r="E18" s="33" t="s">
        <v>193</v>
      </c>
      <c r="F18" s="42">
        <v>34.085034</v>
      </c>
      <c r="G18" s="42"/>
      <c r="H18" s="42"/>
      <c r="I18" s="42"/>
      <c r="J18" s="42"/>
      <c r="K18" s="42"/>
      <c r="L18" s="42">
        <v>34.085034</v>
      </c>
      <c r="M18" s="42"/>
      <c r="N18" s="42"/>
      <c r="O18" s="42">
        <v>34.085034</v>
      </c>
      <c r="P18" s="42"/>
      <c r="Q18" s="42"/>
      <c r="R18" s="42"/>
      <c r="S18" s="42"/>
      <c r="T18" s="42"/>
      <c r="U18" s="42"/>
      <c r="V18" s="42"/>
    </row>
    <row r="19" spans="1:22" ht="22.9" customHeight="1">
      <c r="A19" s="4" t="s">
        <v>192</v>
      </c>
      <c r="B19" s="4" t="s">
        <v>194</v>
      </c>
      <c r="C19" s="4"/>
      <c r="D19" s="33" t="s">
        <v>195</v>
      </c>
      <c r="E19" s="33" t="s">
        <v>196</v>
      </c>
      <c r="F19" s="42">
        <v>34.085034</v>
      </c>
      <c r="G19" s="42"/>
      <c r="H19" s="42"/>
      <c r="I19" s="42"/>
      <c r="J19" s="42"/>
      <c r="K19" s="42"/>
      <c r="L19" s="42">
        <v>34.085034</v>
      </c>
      <c r="M19" s="42"/>
      <c r="N19" s="42"/>
      <c r="O19" s="42">
        <v>34.085034</v>
      </c>
      <c r="P19" s="42"/>
      <c r="Q19" s="42"/>
      <c r="R19" s="42"/>
      <c r="S19" s="42"/>
      <c r="T19" s="42"/>
      <c r="U19" s="42"/>
      <c r="V19" s="42"/>
    </row>
    <row r="20" spans="1:22" ht="22.9" customHeight="1">
      <c r="A20" s="43" t="s">
        <v>192</v>
      </c>
      <c r="B20" s="43" t="s">
        <v>194</v>
      </c>
      <c r="C20" s="43" t="s">
        <v>174</v>
      </c>
      <c r="D20" s="38" t="s">
        <v>197</v>
      </c>
      <c r="E20" s="48" t="s">
        <v>198</v>
      </c>
      <c r="F20" s="24">
        <v>34.085034</v>
      </c>
      <c r="G20" s="40"/>
      <c r="H20" s="40"/>
      <c r="I20" s="40"/>
      <c r="J20" s="40"/>
      <c r="K20" s="40"/>
      <c r="L20" s="24">
        <v>34.085034</v>
      </c>
      <c r="M20" s="40"/>
      <c r="N20" s="40"/>
      <c r="O20" s="40">
        <v>34.085034</v>
      </c>
      <c r="P20" s="40"/>
      <c r="Q20" s="40"/>
      <c r="R20" s="40"/>
      <c r="S20" s="24"/>
      <c r="T20" s="40"/>
      <c r="U20" s="40"/>
      <c r="V20" s="40"/>
    </row>
    <row r="21" spans="1:22" ht="22.9" customHeight="1">
      <c r="A21" s="4" t="s">
        <v>199</v>
      </c>
      <c r="B21" s="4"/>
      <c r="C21" s="4"/>
      <c r="D21" s="33" t="s">
        <v>199</v>
      </c>
      <c r="E21" s="33" t="s">
        <v>200</v>
      </c>
      <c r="F21" s="42">
        <v>48.120047999999997</v>
      </c>
      <c r="G21" s="42"/>
      <c r="H21" s="42"/>
      <c r="I21" s="42"/>
      <c r="J21" s="42"/>
      <c r="K21" s="42"/>
      <c r="L21" s="42">
        <v>0</v>
      </c>
      <c r="M21" s="42"/>
      <c r="N21" s="42"/>
      <c r="O21" s="42"/>
      <c r="P21" s="42"/>
      <c r="Q21" s="42"/>
      <c r="R21" s="42">
        <v>48.120047999999997</v>
      </c>
      <c r="S21" s="42"/>
      <c r="T21" s="42"/>
      <c r="U21" s="42"/>
      <c r="V21" s="42"/>
    </row>
    <row r="22" spans="1:22" ht="22.9" customHeight="1">
      <c r="A22" s="4" t="s">
        <v>199</v>
      </c>
      <c r="B22" s="4" t="s">
        <v>201</v>
      </c>
      <c r="C22" s="4"/>
      <c r="D22" s="33" t="s">
        <v>202</v>
      </c>
      <c r="E22" s="33" t="s">
        <v>203</v>
      </c>
      <c r="F22" s="42">
        <v>48.120047999999997</v>
      </c>
      <c r="G22" s="42"/>
      <c r="H22" s="42"/>
      <c r="I22" s="42"/>
      <c r="J22" s="42"/>
      <c r="K22" s="42"/>
      <c r="L22" s="42">
        <v>0</v>
      </c>
      <c r="M22" s="42"/>
      <c r="N22" s="42"/>
      <c r="O22" s="42"/>
      <c r="P22" s="42"/>
      <c r="Q22" s="42"/>
      <c r="R22" s="42">
        <v>48.120047999999997</v>
      </c>
      <c r="S22" s="42"/>
      <c r="T22" s="42"/>
      <c r="U22" s="42"/>
      <c r="V22" s="42"/>
    </row>
    <row r="23" spans="1:22" ht="22.9" customHeight="1">
      <c r="A23" s="43" t="s">
        <v>199</v>
      </c>
      <c r="B23" s="43" t="s">
        <v>201</v>
      </c>
      <c r="C23" s="43" t="s">
        <v>174</v>
      </c>
      <c r="D23" s="38" t="s">
        <v>204</v>
      </c>
      <c r="E23" s="48" t="s">
        <v>205</v>
      </c>
      <c r="F23" s="24">
        <v>48.120047999999997</v>
      </c>
      <c r="G23" s="40"/>
      <c r="H23" s="40"/>
      <c r="I23" s="40"/>
      <c r="J23" s="40"/>
      <c r="K23" s="40"/>
      <c r="L23" s="24">
        <v>0</v>
      </c>
      <c r="M23" s="40"/>
      <c r="N23" s="40"/>
      <c r="O23" s="40"/>
      <c r="P23" s="40"/>
      <c r="Q23" s="40"/>
      <c r="R23" s="40">
        <v>48.120047999999997</v>
      </c>
      <c r="S23" s="24"/>
      <c r="T23" s="40"/>
      <c r="U23" s="40"/>
      <c r="V23" s="40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honeticPr fontId="21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>
  <dimension ref="A1:K11"/>
  <sheetViews>
    <sheetView workbookViewId="0">
      <selection activeCell="J3" sqref="J3:K3"/>
    </sheetView>
  </sheetViews>
  <sheetFormatPr defaultColWidth="10" defaultRowHeight="13.5"/>
  <cols>
    <col min="1" max="1" width="4.75" customWidth="1"/>
    <col min="2" max="2" width="5.875" customWidth="1"/>
    <col min="3" max="3" width="7.625" customWidth="1"/>
    <col min="4" max="4" width="12.5" customWidth="1"/>
    <col min="5" max="5" width="29.875" customWidth="1"/>
    <col min="6" max="6" width="16.375" customWidth="1"/>
    <col min="7" max="7" width="13.375" customWidth="1"/>
    <col min="8" max="8" width="11.125" customWidth="1"/>
    <col min="9" max="9" width="12.125" customWidth="1"/>
    <col min="10" max="10" width="12" customWidth="1"/>
    <col min="11" max="11" width="11.5" customWidth="1"/>
  </cols>
  <sheetData>
    <row r="1" spans="1:11" ht="16.350000000000001" customHeight="1">
      <c r="A1" s="16"/>
      <c r="K1" s="36" t="s">
        <v>352</v>
      </c>
    </row>
    <row r="2" spans="1:11" ht="46.5" customHeight="1">
      <c r="A2" s="90" t="s">
        <v>16</v>
      </c>
      <c r="B2" s="90"/>
      <c r="C2" s="90"/>
      <c r="D2" s="90"/>
      <c r="E2" s="90"/>
      <c r="F2" s="90"/>
      <c r="G2" s="90"/>
      <c r="H2" s="90"/>
      <c r="I2" s="90"/>
      <c r="J2" s="90"/>
      <c r="K2" s="90"/>
    </row>
    <row r="3" spans="1:11" ht="18.2" customHeight="1">
      <c r="A3" s="86" t="s">
        <v>31</v>
      </c>
      <c r="B3" s="86"/>
      <c r="C3" s="86"/>
      <c r="D3" s="86"/>
      <c r="E3" s="86"/>
      <c r="F3" s="86"/>
      <c r="G3" s="86"/>
      <c r="H3" s="86"/>
      <c r="I3" s="86"/>
      <c r="J3" s="87" t="s">
        <v>32</v>
      </c>
      <c r="K3" s="87"/>
    </row>
    <row r="4" spans="1:11" ht="23.25" customHeight="1">
      <c r="A4" s="88" t="s">
        <v>158</v>
      </c>
      <c r="B4" s="88"/>
      <c r="C4" s="88"/>
      <c r="D4" s="88" t="s">
        <v>207</v>
      </c>
      <c r="E4" s="88" t="s">
        <v>208</v>
      </c>
      <c r="F4" s="88" t="s">
        <v>353</v>
      </c>
      <c r="G4" s="88" t="s">
        <v>354</v>
      </c>
      <c r="H4" s="88" t="s">
        <v>355</v>
      </c>
      <c r="I4" s="88" t="s">
        <v>356</v>
      </c>
      <c r="J4" s="88" t="s">
        <v>357</v>
      </c>
      <c r="K4" s="88" t="s">
        <v>358</v>
      </c>
    </row>
    <row r="5" spans="1:11" ht="23.25" customHeight="1">
      <c r="A5" s="22" t="s">
        <v>166</v>
      </c>
      <c r="B5" s="22" t="s">
        <v>167</v>
      </c>
      <c r="C5" s="22" t="s">
        <v>168</v>
      </c>
      <c r="D5" s="88"/>
      <c r="E5" s="88"/>
      <c r="F5" s="88"/>
      <c r="G5" s="88"/>
      <c r="H5" s="88"/>
      <c r="I5" s="88"/>
      <c r="J5" s="88"/>
      <c r="K5" s="88"/>
    </row>
    <row r="6" spans="1:11" ht="22.9" customHeight="1">
      <c r="A6" s="35"/>
      <c r="B6" s="35"/>
      <c r="C6" s="35"/>
      <c r="D6" s="35"/>
      <c r="E6" s="35" t="s">
        <v>136</v>
      </c>
      <c r="F6" s="37">
        <v>17.362100000000002</v>
      </c>
      <c r="G6" s="37">
        <v>5.6520000000000001</v>
      </c>
      <c r="H6" s="37"/>
      <c r="I6" s="37"/>
      <c r="J6" s="37"/>
      <c r="K6" s="37">
        <v>11.710100000000001</v>
      </c>
    </row>
    <row r="7" spans="1:11" ht="22.9" customHeight="1">
      <c r="A7" s="35"/>
      <c r="B7" s="35"/>
      <c r="C7" s="35"/>
      <c r="D7" s="33" t="s">
        <v>154</v>
      </c>
      <c r="E7" s="33" t="s">
        <v>3</v>
      </c>
      <c r="F7" s="37">
        <v>17.362100000000002</v>
      </c>
      <c r="G7" s="37">
        <v>5.6520000000000001</v>
      </c>
      <c r="H7" s="37"/>
      <c r="I7" s="37"/>
      <c r="J7" s="37"/>
      <c r="K7" s="37">
        <v>11.710100000000001</v>
      </c>
    </row>
    <row r="8" spans="1:11" ht="22.9" customHeight="1">
      <c r="A8" s="35"/>
      <c r="B8" s="35"/>
      <c r="C8" s="35"/>
      <c r="D8" s="39" t="s">
        <v>155</v>
      </c>
      <c r="E8" s="39" t="s">
        <v>156</v>
      </c>
      <c r="F8" s="37">
        <v>17.362100000000002</v>
      </c>
      <c r="G8" s="37">
        <v>5.6520000000000001</v>
      </c>
      <c r="H8" s="37"/>
      <c r="I8" s="37"/>
      <c r="J8" s="37"/>
      <c r="K8" s="37">
        <v>11.710100000000001</v>
      </c>
    </row>
    <row r="9" spans="1:11" ht="22.9" customHeight="1">
      <c r="A9" s="4" t="s">
        <v>169</v>
      </c>
      <c r="B9" s="4"/>
      <c r="C9" s="4"/>
      <c r="D9" s="35" t="s">
        <v>169</v>
      </c>
      <c r="E9" s="35" t="s">
        <v>170</v>
      </c>
      <c r="F9" s="42">
        <v>17.362100000000002</v>
      </c>
      <c r="G9" s="42">
        <v>5.6520000000000001</v>
      </c>
      <c r="H9" s="37"/>
      <c r="I9" s="37"/>
      <c r="J9" s="42"/>
      <c r="K9" s="42">
        <v>11.710100000000001</v>
      </c>
    </row>
    <row r="10" spans="1:11" ht="22.9" customHeight="1">
      <c r="A10" s="4" t="s">
        <v>169</v>
      </c>
      <c r="B10" s="4" t="s">
        <v>171</v>
      </c>
      <c r="C10" s="4"/>
      <c r="D10" s="35" t="s">
        <v>172</v>
      </c>
      <c r="E10" s="35" t="s">
        <v>173</v>
      </c>
      <c r="F10" s="42">
        <v>17.362100000000002</v>
      </c>
      <c r="G10" s="42">
        <v>5.6520000000000001</v>
      </c>
      <c r="H10" s="37"/>
      <c r="I10" s="37"/>
      <c r="J10" s="42"/>
      <c r="K10" s="42">
        <v>11.710100000000001</v>
      </c>
    </row>
    <row r="11" spans="1:11" ht="22.9" customHeight="1">
      <c r="A11" s="43" t="s">
        <v>169</v>
      </c>
      <c r="B11" s="43" t="s">
        <v>171</v>
      </c>
      <c r="C11" s="43" t="s">
        <v>174</v>
      </c>
      <c r="D11" s="38" t="s">
        <v>175</v>
      </c>
      <c r="E11" s="23" t="s">
        <v>176</v>
      </c>
      <c r="F11" s="24">
        <v>17.362100000000002</v>
      </c>
      <c r="G11" s="40">
        <v>5.6520000000000001</v>
      </c>
      <c r="H11" s="37"/>
      <c r="I11" s="37"/>
      <c r="J11" s="40"/>
      <c r="K11" s="40">
        <v>11.710100000000001</v>
      </c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honeticPr fontId="21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>
  <dimension ref="A1:R24"/>
  <sheetViews>
    <sheetView workbookViewId="0">
      <selection activeCell="H35" sqref="H35"/>
    </sheetView>
  </sheetViews>
  <sheetFormatPr defaultColWidth="10" defaultRowHeight="13.5"/>
  <cols>
    <col min="1" max="1" width="4.75" customWidth="1"/>
    <col min="2" max="2" width="5.375" customWidth="1"/>
    <col min="3" max="3" width="6" customWidth="1"/>
    <col min="4" max="4" width="9.75" customWidth="1"/>
    <col min="5" max="5" width="20.125" customWidth="1"/>
    <col min="6" max="18" width="7.75" customWidth="1"/>
    <col min="19" max="19" width="9.75" customWidth="1"/>
  </cols>
  <sheetData>
    <row r="1" spans="1:18" ht="16.350000000000001" customHeight="1">
      <c r="A1" s="16"/>
      <c r="Q1" s="89" t="s">
        <v>359</v>
      </c>
      <c r="R1" s="89"/>
    </row>
    <row r="2" spans="1:18" ht="40.5" customHeight="1">
      <c r="A2" s="90" t="s">
        <v>17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</row>
    <row r="3" spans="1:18" ht="24.2" customHeight="1">
      <c r="A3" s="86" t="s">
        <v>31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7" t="s">
        <v>32</v>
      </c>
      <c r="R3" s="87"/>
    </row>
    <row r="4" spans="1:18" ht="24.2" customHeight="1">
      <c r="A4" s="88" t="s">
        <v>158</v>
      </c>
      <c r="B4" s="88"/>
      <c r="C4" s="88"/>
      <c r="D4" s="88" t="s">
        <v>207</v>
      </c>
      <c r="E4" s="88" t="s">
        <v>208</v>
      </c>
      <c r="F4" s="88" t="s">
        <v>353</v>
      </c>
      <c r="G4" s="88" t="s">
        <v>360</v>
      </c>
      <c r="H4" s="88" t="s">
        <v>361</v>
      </c>
      <c r="I4" s="88" t="s">
        <v>362</v>
      </c>
      <c r="J4" s="88" t="s">
        <v>363</v>
      </c>
      <c r="K4" s="88" t="s">
        <v>364</v>
      </c>
      <c r="L4" s="88" t="s">
        <v>365</v>
      </c>
      <c r="M4" s="88" t="s">
        <v>366</v>
      </c>
      <c r="N4" s="88" t="s">
        <v>355</v>
      </c>
      <c r="O4" s="88" t="s">
        <v>367</v>
      </c>
      <c r="P4" s="88" t="s">
        <v>368</v>
      </c>
      <c r="Q4" s="88" t="s">
        <v>356</v>
      </c>
      <c r="R4" s="88" t="s">
        <v>358</v>
      </c>
    </row>
    <row r="5" spans="1:18" ht="21.6" customHeight="1">
      <c r="A5" s="22" t="s">
        <v>166</v>
      </c>
      <c r="B5" s="22" t="s">
        <v>167</v>
      </c>
      <c r="C5" s="22" t="s">
        <v>168</v>
      </c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</row>
    <row r="6" spans="1:18" ht="22.9" customHeight="1">
      <c r="A6" s="35"/>
      <c r="B6" s="35"/>
      <c r="C6" s="35"/>
      <c r="D6" s="35"/>
      <c r="E6" s="35" t="s">
        <v>136</v>
      </c>
      <c r="F6" s="37">
        <v>17.362100000000002</v>
      </c>
      <c r="G6" s="37"/>
      <c r="H6" s="37"/>
      <c r="I6" s="37"/>
      <c r="J6" s="37"/>
      <c r="K6" s="37">
        <v>5.6520000000000001</v>
      </c>
      <c r="L6" s="37"/>
      <c r="M6" s="37"/>
      <c r="N6" s="37"/>
      <c r="O6" s="37"/>
      <c r="P6" s="37"/>
      <c r="Q6" s="37"/>
      <c r="R6" s="37">
        <v>11.710100000000001</v>
      </c>
    </row>
    <row r="7" spans="1:18" ht="22.9" customHeight="1">
      <c r="A7" s="35"/>
      <c r="B7" s="35"/>
      <c r="C7" s="35"/>
      <c r="D7" s="33" t="s">
        <v>154</v>
      </c>
      <c r="E7" s="33" t="s">
        <v>3</v>
      </c>
      <c r="F7" s="37">
        <v>17.362100000000002</v>
      </c>
      <c r="G7" s="37"/>
      <c r="H7" s="37"/>
      <c r="I7" s="37"/>
      <c r="J7" s="37"/>
      <c r="K7" s="37">
        <v>5.6520000000000001</v>
      </c>
      <c r="L7" s="37"/>
      <c r="M7" s="37"/>
      <c r="N7" s="37"/>
      <c r="O7" s="37"/>
      <c r="P7" s="37"/>
      <c r="Q7" s="37"/>
      <c r="R7" s="37">
        <v>11.710100000000001</v>
      </c>
    </row>
    <row r="8" spans="1:18" ht="22.9" customHeight="1">
      <c r="A8" s="35"/>
      <c r="B8" s="35"/>
      <c r="C8" s="35"/>
      <c r="D8" s="39" t="s">
        <v>155</v>
      </c>
      <c r="E8" s="39" t="s">
        <v>156</v>
      </c>
      <c r="F8" s="37">
        <v>17.362100000000002</v>
      </c>
      <c r="G8" s="37"/>
      <c r="H8" s="37"/>
      <c r="I8" s="37"/>
      <c r="J8" s="37"/>
      <c r="K8" s="37">
        <v>5.6520000000000001</v>
      </c>
      <c r="L8" s="37"/>
      <c r="M8" s="37"/>
      <c r="N8" s="37"/>
      <c r="O8" s="37"/>
      <c r="P8" s="37"/>
      <c r="Q8" s="37"/>
      <c r="R8" s="37">
        <v>11.710100000000001</v>
      </c>
    </row>
    <row r="9" spans="1:18" ht="22.9" customHeight="1">
      <c r="A9" s="35" t="s">
        <v>169</v>
      </c>
      <c r="B9" s="35"/>
      <c r="C9" s="35"/>
      <c r="D9" s="35" t="s">
        <v>169</v>
      </c>
      <c r="E9" s="35" t="s">
        <v>170</v>
      </c>
      <c r="F9" s="42">
        <v>17.362100000000002</v>
      </c>
      <c r="G9" s="37"/>
      <c r="H9" s="42"/>
      <c r="I9" s="42"/>
      <c r="J9" s="42"/>
      <c r="K9" s="42">
        <v>5.6520000000000001</v>
      </c>
      <c r="L9" s="37"/>
      <c r="M9" s="42"/>
      <c r="N9" s="42"/>
      <c r="O9" s="42"/>
      <c r="P9" s="42"/>
      <c r="Q9" s="42"/>
      <c r="R9" s="42">
        <v>11.710100000000001</v>
      </c>
    </row>
    <row r="10" spans="1:18" ht="22.9" customHeight="1">
      <c r="A10" s="35" t="s">
        <v>169</v>
      </c>
      <c r="B10" s="35" t="s">
        <v>171</v>
      </c>
      <c r="C10" s="35"/>
      <c r="D10" s="35" t="s">
        <v>172</v>
      </c>
      <c r="E10" s="35" t="s">
        <v>173</v>
      </c>
      <c r="F10" s="42">
        <v>17.362100000000002</v>
      </c>
      <c r="G10" s="37"/>
      <c r="H10" s="42"/>
      <c r="I10" s="42"/>
      <c r="J10" s="42"/>
      <c r="K10" s="42">
        <v>5.6520000000000001</v>
      </c>
      <c r="L10" s="37"/>
      <c r="M10" s="42"/>
      <c r="N10" s="42"/>
      <c r="O10" s="42"/>
      <c r="P10" s="42"/>
      <c r="Q10" s="42"/>
      <c r="R10" s="42">
        <v>11.710100000000001</v>
      </c>
    </row>
    <row r="11" spans="1:18" ht="22.9" customHeight="1">
      <c r="A11" s="43" t="s">
        <v>169</v>
      </c>
      <c r="B11" s="43" t="s">
        <v>171</v>
      </c>
      <c r="C11" s="43" t="s">
        <v>174</v>
      </c>
      <c r="D11" s="38" t="s">
        <v>175</v>
      </c>
      <c r="E11" s="23" t="s">
        <v>176</v>
      </c>
      <c r="F11" s="24">
        <v>17.362100000000002</v>
      </c>
      <c r="G11" s="37"/>
      <c r="H11" s="40"/>
      <c r="I11" s="40"/>
      <c r="J11" s="40"/>
      <c r="K11" s="40">
        <v>5.6520000000000001</v>
      </c>
      <c r="L11" s="37"/>
      <c r="M11" s="40"/>
      <c r="N11" s="40"/>
      <c r="O11" s="40"/>
      <c r="P11" s="40"/>
      <c r="Q11" s="40"/>
      <c r="R11" s="40">
        <v>11.710100000000001</v>
      </c>
    </row>
    <row r="24" spans="13:13">
      <c r="M24" s="47"/>
    </row>
  </sheetData>
  <mergeCells count="20">
    <mergeCell ref="O4:O5"/>
    <mergeCell ref="P4:P5"/>
    <mergeCell ref="Q4:Q5"/>
    <mergeCell ref="R4:R5"/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honeticPr fontId="21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>
  <dimension ref="A1:T11"/>
  <sheetViews>
    <sheetView workbookViewId="0">
      <selection activeCell="S16" sqref="S16"/>
    </sheetView>
  </sheetViews>
  <sheetFormatPr defaultColWidth="10" defaultRowHeight="13.5"/>
  <cols>
    <col min="1" max="1" width="3.625" customWidth="1"/>
    <col min="2" max="2" width="4.625" customWidth="1"/>
    <col min="3" max="3" width="5.25" customWidth="1"/>
    <col min="4" max="4" width="9.875" customWidth="1"/>
    <col min="5" max="5" width="15.875" customWidth="1"/>
    <col min="6" max="6" width="9.625" customWidth="1"/>
    <col min="7" max="7" width="11.25" customWidth="1"/>
    <col min="8" max="8" width="9.375" customWidth="1"/>
    <col min="9" max="16" width="7.125" customWidth="1"/>
    <col min="17" max="17" width="9.875" customWidth="1"/>
    <col min="18" max="18" width="8.5" customWidth="1"/>
    <col min="19" max="20" width="7.125" customWidth="1"/>
    <col min="21" max="21" width="9.75" customWidth="1"/>
  </cols>
  <sheetData>
    <row r="1" spans="1:20" ht="16.350000000000001" customHeight="1">
      <c r="A1" s="16"/>
      <c r="S1" s="89" t="s">
        <v>369</v>
      </c>
      <c r="T1" s="89"/>
    </row>
    <row r="2" spans="1:20" ht="36.200000000000003" customHeight="1">
      <c r="A2" s="90" t="s">
        <v>18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</row>
    <row r="3" spans="1:20" ht="24.2" customHeight="1">
      <c r="A3" s="86" t="s">
        <v>31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7" t="s">
        <v>32</v>
      </c>
      <c r="T3" s="87"/>
    </row>
    <row r="4" spans="1:20" ht="28.5" customHeight="1">
      <c r="A4" s="88" t="s">
        <v>158</v>
      </c>
      <c r="B4" s="88"/>
      <c r="C4" s="88"/>
      <c r="D4" s="88" t="s">
        <v>207</v>
      </c>
      <c r="E4" s="88" t="s">
        <v>208</v>
      </c>
      <c r="F4" s="88" t="s">
        <v>353</v>
      </c>
      <c r="G4" s="88" t="s">
        <v>211</v>
      </c>
      <c r="H4" s="88"/>
      <c r="I4" s="88"/>
      <c r="J4" s="88"/>
      <c r="K4" s="88"/>
      <c r="L4" s="88"/>
      <c r="M4" s="88"/>
      <c r="N4" s="88"/>
      <c r="O4" s="88"/>
      <c r="P4" s="88"/>
      <c r="Q4" s="88"/>
      <c r="R4" s="88" t="s">
        <v>214</v>
      </c>
      <c r="S4" s="88"/>
      <c r="T4" s="88"/>
    </row>
    <row r="5" spans="1:20" ht="36.200000000000003" customHeight="1">
      <c r="A5" s="22" t="s">
        <v>166</v>
      </c>
      <c r="B5" s="22" t="s">
        <v>167</v>
      </c>
      <c r="C5" s="22" t="s">
        <v>168</v>
      </c>
      <c r="D5" s="88"/>
      <c r="E5" s="88"/>
      <c r="F5" s="88"/>
      <c r="G5" s="22" t="s">
        <v>136</v>
      </c>
      <c r="H5" s="22" t="s">
        <v>370</v>
      </c>
      <c r="I5" s="22" t="s">
        <v>371</v>
      </c>
      <c r="J5" s="22" t="s">
        <v>372</v>
      </c>
      <c r="K5" s="22" t="s">
        <v>373</v>
      </c>
      <c r="L5" s="22" t="s">
        <v>374</v>
      </c>
      <c r="M5" s="22" t="s">
        <v>375</v>
      </c>
      <c r="N5" s="22" t="s">
        <v>376</v>
      </c>
      <c r="O5" s="22" t="s">
        <v>377</v>
      </c>
      <c r="P5" s="22" t="s">
        <v>378</v>
      </c>
      <c r="Q5" s="22" t="s">
        <v>379</v>
      </c>
      <c r="R5" s="22" t="s">
        <v>136</v>
      </c>
      <c r="S5" s="22" t="s">
        <v>308</v>
      </c>
      <c r="T5" s="22" t="s">
        <v>336</v>
      </c>
    </row>
    <row r="6" spans="1:20" ht="22.9" customHeight="1">
      <c r="A6" s="35"/>
      <c r="B6" s="35"/>
      <c r="C6" s="35"/>
      <c r="D6" s="35"/>
      <c r="E6" s="35" t="s">
        <v>136</v>
      </c>
      <c r="F6" s="42">
        <v>143.452</v>
      </c>
      <c r="G6" s="42">
        <v>143.452</v>
      </c>
      <c r="H6" s="42">
        <v>105.952</v>
      </c>
      <c r="I6" s="42">
        <v>7.5</v>
      </c>
      <c r="J6" s="42"/>
      <c r="K6" s="42"/>
      <c r="L6" s="42"/>
      <c r="M6" s="42">
        <v>7.5</v>
      </c>
      <c r="N6" s="42"/>
      <c r="O6" s="42"/>
      <c r="P6" s="42">
        <v>7.5</v>
      </c>
      <c r="Q6" s="42">
        <v>15</v>
      </c>
      <c r="R6" s="42"/>
      <c r="S6" s="42"/>
      <c r="T6" s="42"/>
    </row>
    <row r="7" spans="1:20" ht="22.9" customHeight="1">
      <c r="A7" s="35"/>
      <c r="B7" s="35"/>
      <c r="C7" s="35"/>
      <c r="D7" s="33" t="s">
        <v>154</v>
      </c>
      <c r="E7" s="33" t="s">
        <v>3</v>
      </c>
      <c r="F7" s="42">
        <v>143.452</v>
      </c>
      <c r="G7" s="42">
        <v>143.452</v>
      </c>
      <c r="H7" s="42">
        <v>105.952</v>
      </c>
      <c r="I7" s="42">
        <v>7.5</v>
      </c>
      <c r="J7" s="42"/>
      <c r="K7" s="42"/>
      <c r="L7" s="42"/>
      <c r="M7" s="42">
        <v>7.5</v>
      </c>
      <c r="N7" s="42"/>
      <c r="O7" s="42"/>
      <c r="P7" s="42">
        <v>7.5</v>
      </c>
      <c r="Q7" s="42">
        <v>15</v>
      </c>
      <c r="R7" s="42"/>
      <c r="S7" s="42"/>
      <c r="T7" s="42"/>
    </row>
    <row r="8" spans="1:20" ht="22.9" customHeight="1">
      <c r="A8" s="35"/>
      <c r="B8" s="35"/>
      <c r="C8" s="35"/>
      <c r="D8" s="39" t="s">
        <v>155</v>
      </c>
      <c r="E8" s="39" t="s">
        <v>156</v>
      </c>
      <c r="F8" s="42">
        <v>143.452</v>
      </c>
      <c r="G8" s="42">
        <v>143.452</v>
      </c>
      <c r="H8" s="42">
        <v>105.952</v>
      </c>
      <c r="I8" s="42">
        <v>7.5</v>
      </c>
      <c r="J8" s="42"/>
      <c r="K8" s="42"/>
      <c r="L8" s="42"/>
      <c r="M8" s="42">
        <v>7.5</v>
      </c>
      <c r="N8" s="42"/>
      <c r="O8" s="42"/>
      <c r="P8" s="42">
        <v>7.5</v>
      </c>
      <c r="Q8" s="42">
        <v>15</v>
      </c>
      <c r="R8" s="42"/>
      <c r="S8" s="42"/>
      <c r="T8" s="42"/>
    </row>
    <row r="9" spans="1:20" ht="22.9" customHeight="1">
      <c r="A9" s="4" t="s">
        <v>169</v>
      </c>
      <c r="B9" s="4"/>
      <c r="C9" s="4"/>
      <c r="D9" s="33" t="s">
        <v>169</v>
      </c>
      <c r="E9" s="33" t="s">
        <v>170</v>
      </c>
      <c r="F9" s="42">
        <v>143.452</v>
      </c>
      <c r="G9" s="42">
        <v>143.452</v>
      </c>
      <c r="H9" s="42">
        <v>105.952</v>
      </c>
      <c r="I9" s="42">
        <v>7.5</v>
      </c>
      <c r="J9" s="42"/>
      <c r="K9" s="42"/>
      <c r="L9" s="42"/>
      <c r="M9" s="42">
        <v>7.5</v>
      </c>
      <c r="N9" s="42"/>
      <c r="O9" s="42"/>
      <c r="P9" s="42">
        <v>7.5</v>
      </c>
      <c r="Q9" s="42">
        <v>15</v>
      </c>
      <c r="R9" s="42"/>
      <c r="S9" s="42"/>
      <c r="T9" s="42"/>
    </row>
    <row r="10" spans="1:20" ht="22.9" customHeight="1">
      <c r="A10" s="4" t="s">
        <v>169</v>
      </c>
      <c r="B10" s="4" t="s">
        <v>171</v>
      </c>
      <c r="C10" s="4"/>
      <c r="D10" s="33" t="s">
        <v>172</v>
      </c>
      <c r="E10" s="33" t="s">
        <v>173</v>
      </c>
      <c r="F10" s="42">
        <v>143.452</v>
      </c>
      <c r="G10" s="42">
        <v>143.452</v>
      </c>
      <c r="H10" s="42">
        <v>105.952</v>
      </c>
      <c r="I10" s="42">
        <v>7.5</v>
      </c>
      <c r="J10" s="42"/>
      <c r="K10" s="42"/>
      <c r="L10" s="42"/>
      <c r="M10" s="42">
        <v>7.5</v>
      </c>
      <c r="N10" s="42"/>
      <c r="O10" s="42"/>
      <c r="P10" s="42">
        <v>7.5</v>
      </c>
      <c r="Q10" s="42">
        <v>15</v>
      </c>
      <c r="R10" s="42"/>
      <c r="S10" s="42"/>
      <c r="T10" s="42"/>
    </row>
    <row r="11" spans="1:20" ht="22.9" customHeight="1">
      <c r="A11" s="43" t="s">
        <v>169</v>
      </c>
      <c r="B11" s="43" t="s">
        <v>171</v>
      </c>
      <c r="C11" s="43" t="s">
        <v>174</v>
      </c>
      <c r="D11" s="38" t="s">
        <v>175</v>
      </c>
      <c r="E11" s="23" t="s">
        <v>176</v>
      </c>
      <c r="F11" s="24">
        <v>143.452</v>
      </c>
      <c r="G11" s="40">
        <v>143.452</v>
      </c>
      <c r="H11" s="40">
        <v>105.952</v>
      </c>
      <c r="I11" s="40">
        <v>7.5</v>
      </c>
      <c r="J11" s="40"/>
      <c r="K11" s="40"/>
      <c r="L11" s="40"/>
      <c r="M11" s="40">
        <v>7.5</v>
      </c>
      <c r="N11" s="40"/>
      <c r="O11" s="40"/>
      <c r="P11" s="40">
        <v>7.5</v>
      </c>
      <c r="Q11" s="40">
        <v>15</v>
      </c>
      <c r="R11" s="40"/>
      <c r="S11" s="40"/>
      <c r="T11" s="40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honeticPr fontId="21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>
  <dimension ref="A1:AG11"/>
  <sheetViews>
    <sheetView workbookViewId="0">
      <selection activeCell="AC26" sqref="AC26"/>
    </sheetView>
  </sheetViews>
  <sheetFormatPr defaultColWidth="10" defaultRowHeight="13.5"/>
  <cols>
    <col min="1" max="1" width="5.25" customWidth="1"/>
    <col min="2" max="2" width="5.625" customWidth="1"/>
    <col min="3" max="3" width="5.875" customWidth="1"/>
    <col min="4" max="4" width="10.125" customWidth="1"/>
    <col min="5" max="5" width="18.125" customWidth="1"/>
    <col min="6" max="6" width="10.75" customWidth="1"/>
    <col min="7" max="7" width="9.375" customWidth="1"/>
    <col min="8" max="8" width="11.875" customWidth="1"/>
    <col min="9" max="11" width="7.125" customWidth="1"/>
    <col min="12" max="12" width="9.75" customWidth="1"/>
    <col min="13" max="30" width="7.125" customWidth="1"/>
    <col min="31" max="31" width="9.75" customWidth="1"/>
    <col min="32" max="32" width="7.125" customWidth="1"/>
    <col min="33" max="33" width="9.25" customWidth="1"/>
    <col min="34" max="34" width="9.75" customWidth="1"/>
  </cols>
  <sheetData>
    <row r="1" spans="1:33" ht="13.9" customHeight="1">
      <c r="A1" s="16"/>
      <c r="F1" s="16"/>
      <c r="AF1" s="89" t="s">
        <v>380</v>
      </c>
      <c r="AG1" s="89"/>
    </row>
    <row r="2" spans="1:33" ht="43.9" customHeight="1">
      <c r="A2" s="90" t="s">
        <v>19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  <c r="AB2" s="90"/>
      <c r="AC2" s="90"/>
      <c r="AD2" s="90"/>
      <c r="AE2" s="90"/>
      <c r="AF2" s="90"/>
      <c r="AG2" s="90"/>
    </row>
    <row r="3" spans="1:33" ht="24.2" customHeight="1">
      <c r="A3" s="86" t="s">
        <v>31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  <c r="W3" s="86"/>
      <c r="X3" s="86"/>
      <c r="Y3" s="86"/>
      <c r="Z3" s="86"/>
      <c r="AA3" s="86"/>
      <c r="AB3" s="86"/>
      <c r="AC3" s="86"/>
      <c r="AD3" s="86"/>
      <c r="AE3" s="86"/>
      <c r="AF3" s="87" t="s">
        <v>32</v>
      </c>
      <c r="AG3" s="87"/>
    </row>
    <row r="4" spans="1:33" ht="24.95" customHeight="1">
      <c r="A4" s="88" t="s">
        <v>158</v>
      </c>
      <c r="B4" s="88"/>
      <c r="C4" s="88"/>
      <c r="D4" s="88" t="s">
        <v>207</v>
      </c>
      <c r="E4" s="88" t="s">
        <v>208</v>
      </c>
      <c r="F4" s="88" t="s">
        <v>381</v>
      </c>
      <c r="G4" s="88" t="s">
        <v>382</v>
      </c>
      <c r="H4" s="88" t="s">
        <v>383</v>
      </c>
      <c r="I4" s="88" t="s">
        <v>384</v>
      </c>
      <c r="J4" s="88" t="s">
        <v>385</v>
      </c>
      <c r="K4" s="88" t="s">
        <v>386</v>
      </c>
      <c r="L4" s="88" t="s">
        <v>387</v>
      </c>
      <c r="M4" s="88" t="s">
        <v>388</v>
      </c>
      <c r="N4" s="88" t="s">
        <v>389</v>
      </c>
      <c r="O4" s="88" t="s">
        <v>390</v>
      </c>
      <c r="P4" s="88" t="s">
        <v>391</v>
      </c>
      <c r="Q4" s="88" t="s">
        <v>376</v>
      </c>
      <c r="R4" s="88" t="s">
        <v>378</v>
      </c>
      <c r="S4" s="88" t="s">
        <v>392</v>
      </c>
      <c r="T4" s="88" t="s">
        <v>371</v>
      </c>
      <c r="U4" s="88" t="s">
        <v>372</v>
      </c>
      <c r="V4" s="88" t="s">
        <v>375</v>
      </c>
      <c r="W4" s="88" t="s">
        <v>393</v>
      </c>
      <c r="X4" s="88" t="s">
        <v>394</v>
      </c>
      <c r="Y4" s="88" t="s">
        <v>395</v>
      </c>
      <c r="Z4" s="88" t="s">
        <v>396</v>
      </c>
      <c r="AA4" s="88" t="s">
        <v>374</v>
      </c>
      <c r="AB4" s="88" t="s">
        <v>397</v>
      </c>
      <c r="AC4" s="88" t="s">
        <v>398</v>
      </c>
      <c r="AD4" s="88" t="s">
        <v>377</v>
      </c>
      <c r="AE4" s="88" t="s">
        <v>399</v>
      </c>
      <c r="AF4" s="88" t="s">
        <v>400</v>
      </c>
      <c r="AG4" s="88" t="s">
        <v>379</v>
      </c>
    </row>
    <row r="5" spans="1:33" ht="21.6" customHeight="1">
      <c r="A5" s="22" t="s">
        <v>166</v>
      </c>
      <c r="B5" s="22" t="s">
        <v>167</v>
      </c>
      <c r="C5" s="22" t="s">
        <v>168</v>
      </c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</row>
    <row r="6" spans="1:33" ht="22.9" customHeight="1">
      <c r="A6" s="4"/>
      <c r="B6" s="46"/>
      <c r="C6" s="46"/>
      <c r="D6" s="23"/>
      <c r="E6" s="23" t="s">
        <v>136</v>
      </c>
      <c r="F6" s="42">
        <v>143.452</v>
      </c>
      <c r="G6" s="42">
        <v>15</v>
      </c>
      <c r="H6" s="42">
        <v>15</v>
      </c>
      <c r="I6" s="42"/>
      <c r="J6" s="42"/>
      <c r="K6" s="42">
        <v>3.75</v>
      </c>
      <c r="L6" s="42">
        <v>15</v>
      </c>
      <c r="M6" s="42"/>
      <c r="N6" s="42"/>
      <c r="O6" s="42"/>
      <c r="P6" s="42">
        <v>3.75</v>
      </c>
      <c r="Q6" s="42"/>
      <c r="R6" s="42">
        <v>7.5</v>
      </c>
      <c r="S6" s="42"/>
      <c r="T6" s="42">
        <v>7.5</v>
      </c>
      <c r="U6" s="42"/>
      <c r="V6" s="42">
        <v>7.5</v>
      </c>
      <c r="W6" s="42"/>
      <c r="X6" s="42"/>
      <c r="Y6" s="42"/>
      <c r="Z6" s="42"/>
      <c r="AA6" s="42"/>
      <c r="AB6" s="42">
        <v>1</v>
      </c>
      <c r="AC6" s="42"/>
      <c r="AD6" s="42"/>
      <c r="AE6" s="42">
        <v>52.451999999999998</v>
      </c>
      <c r="AF6" s="42"/>
      <c r="AG6" s="42">
        <v>15</v>
      </c>
    </row>
    <row r="7" spans="1:33" ht="22.9" customHeight="1">
      <c r="A7" s="35"/>
      <c r="B7" s="35"/>
      <c r="C7" s="35"/>
      <c r="D7" s="33" t="s">
        <v>154</v>
      </c>
      <c r="E7" s="33" t="s">
        <v>3</v>
      </c>
      <c r="F7" s="42">
        <v>143.452</v>
      </c>
      <c r="G7" s="42">
        <v>15</v>
      </c>
      <c r="H7" s="42">
        <v>15</v>
      </c>
      <c r="I7" s="42"/>
      <c r="J7" s="42"/>
      <c r="K7" s="42">
        <v>3.75</v>
      </c>
      <c r="L7" s="42">
        <v>15</v>
      </c>
      <c r="M7" s="42"/>
      <c r="N7" s="42"/>
      <c r="O7" s="42"/>
      <c r="P7" s="42">
        <v>3.75</v>
      </c>
      <c r="Q7" s="42"/>
      <c r="R7" s="42">
        <v>7.5</v>
      </c>
      <c r="S7" s="42"/>
      <c r="T7" s="42">
        <v>7.5</v>
      </c>
      <c r="U7" s="42"/>
      <c r="V7" s="42">
        <v>7.5</v>
      </c>
      <c r="W7" s="42"/>
      <c r="X7" s="42"/>
      <c r="Y7" s="42"/>
      <c r="Z7" s="42"/>
      <c r="AA7" s="42"/>
      <c r="AB7" s="42">
        <v>1</v>
      </c>
      <c r="AC7" s="42"/>
      <c r="AD7" s="42"/>
      <c r="AE7" s="42">
        <v>52.451999999999998</v>
      </c>
      <c r="AF7" s="42"/>
      <c r="AG7" s="42">
        <v>15</v>
      </c>
    </row>
    <row r="8" spans="1:33" ht="22.9" customHeight="1">
      <c r="A8" s="35"/>
      <c r="B8" s="35"/>
      <c r="C8" s="35"/>
      <c r="D8" s="39" t="s">
        <v>155</v>
      </c>
      <c r="E8" s="39" t="s">
        <v>156</v>
      </c>
      <c r="F8" s="42">
        <v>143.452</v>
      </c>
      <c r="G8" s="42">
        <v>15</v>
      </c>
      <c r="H8" s="42">
        <v>15</v>
      </c>
      <c r="I8" s="42"/>
      <c r="J8" s="42"/>
      <c r="K8" s="42">
        <v>3.75</v>
      </c>
      <c r="L8" s="42">
        <v>15</v>
      </c>
      <c r="M8" s="42"/>
      <c r="N8" s="42"/>
      <c r="O8" s="42"/>
      <c r="P8" s="42">
        <v>3.75</v>
      </c>
      <c r="Q8" s="42"/>
      <c r="R8" s="42">
        <v>7.5</v>
      </c>
      <c r="S8" s="42"/>
      <c r="T8" s="42">
        <v>7.5</v>
      </c>
      <c r="U8" s="42"/>
      <c r="V8" s="42">
        <v>7.5</v>
      </c>
      <c r="W8" s="42"/>
      <c r="X8" s="42"/>
      <c r="Y8" s="42"/>
      <c r="Z8" s="42"/>
      <c r="AA8" s="42"/>
      <c r="AB8" s="42">
        <v>1</v>
      </c>
      <c r="AC8" s="42"/>
      <c r="AD8" s="42"/>
      <c r="AE8" s="42">
        <v>52.451999999999998</v>
      </c>
      <c r="AF8" s="42"/>
      <c r="AG8" s="42">
        <v>15</v>
      </c>
    </row>
    <row r="9" spans="1:33" ht="22.9" customHeight="1">
      <c r="A9" s="4" t="s">
        <v>169</v>
      </c>
      <c r="B9" s="4"/>
      <c r="C9" s="4"/>
      <c r="D9" s="33" t="s">
        <v>169</v>
      </c>
      <c r="E9" s="33" t="s">
        <v>170</v>
      </c>
      <c r="F9" s="42">
        <v>143.452</v>
      </c>
      <c r="G9" s="42">
        <v>15</v>
      </c>
      <c r="H9" s="42">
        <v>15</v>
      </c>
      <c r="I9" s="42"/>
      <c r="J9" s="42"/>
      <c r="K9" s="42">
        <v>3.75</v>
      </c>
      <c r="L9" s="42">
        <v>15</v>
      </c>
      <c r="M9" s="42"/>
      <c r="N9" s="42"/>
      <c r="O9" s="42"/>
      <c r="P9" s="42">
        <v>3.75</v>
      </c>
      <c r="Q9" s="42"/>
      <c r="R9" s="42">
        <v>7.5</v>
      </c>
      <c r="S9" s="42"/>
      <c r="T9" s="42">
        <v>7.5</v>
      </c>
      <c r="U9" s="42"/>
      <c r="V9" s="42">
        <v>7.5</v>
      </c>
      <c r="W9" s="42"/>
      <c r="X9" s="42"/>
      <c r="Y9" s="42"/>
      <c r="Z9" s="42"/>
      <c r="AA9" s="42"/>
      <c r="AB9" s="42">
        <v>1</v>
      </c>
      <c r="AC9" s="42"/>
      <c r="AD9" s="42"/>
      <c r="AE9" s="42">
        <v>52.451999999999998</v>
      </c>
      <c r="AF9" s="42"/>
      <c r="AG9" s="42">
        <v>15</v>
      </c>
    </row>
    <row r="10" spans="1:33" ht="22.9" customHeight="1">
      <c r="A10" s="4" t="s">
        <v>169</v>
      </c>
      <c r="B10" s="4" t="s">
        <v>171</v>
      </c>
      <c r="C10" s="4"/>
      <c r="D10" s="33" t="s">
        <v>172</v>
      </c>
      <c r="E10" s="33" t="s">
        <v>173</v>
      </c>
      <c r="F10" s="42">
        <v>143.452</v>
      </c>
      <c r="G10" s="42">
        <v>15</v>
      </c>
      <c r="H10" s="42">
        <v>15</v>
      </c>
      <c r="I10" s="42"/>
      <c r="J10" s="42"/>
      <c r="K10" s="42">
        <v>3.75</v>
      </c>
      <c r="L10" s="42">
        <v>15</v>
      </c>
      <c r="M10" s="42"/>
      <c r="N10" s="42"/>
      <c r="O10" s="42"/>
      <c r="P10" s="42">
        <v>3.75</v>
      </c>
      <c r="Q10" s="42"/>
      <c r="R10" s="42">
        <v>7.5</v>
      </c>
      <c r="S10" s="42"/>
      <c r="T10" s="42">
        <v>7.5</v>
      </c>
      <c r="U10" s="42"/>
      <c r="V10" s="42">
        <v>7.5</v>
      </c>
      <c r="W10" s="42"/>
      <c r="X10" s="42"/>
      <c r="Y10" s="42"/>
      <c r="Z10" s="42"/>
      <c r="AA10" s="42"/>
      <c r="AB10" s="42">
        <v>1</v>
      </c>
      <c r="AC10" s="42"/>
      <c r="AD10" s="42"/>
      <c r="AE10" s="42">
        <v>52.451999999999998</v>
      </c>
      <c r="AF10" s="42"/>
      <c r="AG10" s="42">
        <v>15</v>
      </c>
    </row>
    <row r="11" spans="1:33" ht="22.9" customHeight="1">
      <c r="A11" s="43" t="s">
        <v>169</v>
      </c>
      <c r="B11" s="43" t="s">
        <v>171</v>
      </c>
      <c r="C11" s="43" t="s">
        <v>174</v>
      </c>
      <c r="D11" s="38" t="s">
        <v>175</v>
      </c>
      <c r="E11" s="23" t="s">
        <v>176</v>
      </c>
      <c r="F11" s="40">
        <v>143.452</v>
      </c>
      <c r="G11" s="40">
        <v>15</v>
      </c>
      <c r="H11" s="40">
        <v>15</v>
      </c>
      <c r="I11" s="40"/>
      <c r="J11" s="40"/>
      <c r="K11" s="40">
        <v>3.75</v>
      </c>
      <c r="L11" s="40">
        <v>15</v>
      </c>
      <c r="M11" s="40"/>
      <c r="N11" s="40"/>
      <c r="O11" s="40"/>
      <c r="P11" s="40">
        <v>3.75</v>
      </c>
      <c r="Q11" s="40"/>
      <c r="R11" s="40">
        <v>7.5</v>
      </c>
      <c r="S11" s="40"/>
      <c r="T11" s="40">
        <v>7.5</v>
      </c>
      <c r="U11" s="40"/>
      <c r="V11" s="40">
        <v>7.5</v>
      </c>
      <c r="W11" s="40"/>
      <c r="X11" s="40"/>
      <c r="Y11" s="40"/>
      <c r="Z11" s="40"/>
      <c r="AA11" s="40"/>
      <c r="AB11" s="40">
        <v>1</v>
      </c>
      <c r="AC11" s="40"/>
      <c r="AD11" s="40"/>
      <c r="AE11" s="40">
        <v>52.451999999999998</v>
      </c>
      <c r="AF11" s="40"/>
      <c r="AG11" s="40">
        <v>15</v>
      </c>
    </row>
  </sheetData>
  <mergeCells count="35">
    <mergeCell ref="AD4:AD5"/>
    <mergeCell ref="AE4:AE5"/>
    <mergeCell ref="AF4:AF5"/>
    <mergeCell ref="AG4:AG5"/>
    <mergeCell ref="Y4:Y5"/>
    <mergeCell ref="Z4:Z5"/>
    <mergeCell ref="AA4:AA5"/>
    <mergeCell ref="AB4:AB5"/>
    <mergeCell ref="AC4:AC5"/>
    <mergeCell ref="T4:T5"/>
    <mergeCell ref="U4:U5"/>
    <mergeCell ref="V4:V5"/>
    <mergeCell ref="W4:W5"/>
    <mergeCell ref="X4:X5"/>
    <mergeCell ref="O4:O5"/>
    <mergeCell ref="P4:P5"/>
    <mergeCell ref="Q4:Q5"/>
    <mergeCell ref="R4:R5"/>
    <mergeCell ref="S4:S5"/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honeticPr fontId="21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>
  <dimension ref="A1:H8"/>
  <sheetViews>
    <sheetView workbookViewId="0">
      <selection activeCell="H28" sqref="H28"/>
    </sheetView>
  </sheetViews>
  <sheetFormatPr defaultColWidth="10" defaultRowHeight="13.5"/>
  <cols>
    <col min="1" max="1" width="12.875" customWidth="1"/>
    <col min="2" max="2" width="29.75" customWidth="1"/>
    <col min="3" max="3" width="20.75" customWidth="1"/>
    <col min="4" max="4" width="12.375" customWidth="1"/>
    <col min="5" max="5" width="10.375" customWidth="1"/>
    <col min="6" max="6" width="14.125" customWidth="1"/>
    <col min="7" max="8" width="13.75" customWidth="1"/>
  </cols>
  <sheetData>
    <row r="1" spans="1:8" ht="16.350000000000001" customHeight="1">
      <c r="A1" s="16"/>
      <c r="G1" s="89" t="s">
        <v>401</v>
      </c>
      <c r="H1" s="89"/>
    </row>
    <row r="2" spans="1:8" ht="33.6" customHeight="1">
      <c r="A2" s="90" t="s">
        <v>20</v>
      </c>
      <c r="B2" s="90"/>
      <c r="C2" s="90"/>
      <c r="D2" s="90"/>
      <c r="E2" s="90"/>
      <c r="F2" s="90"/>
      <c r="G2" s="90"/>
      <c r="H2" s="90"/>
    </row>
    <row r="3" spans="1:8" ht="24.2" customHeight="1">
      <c r="A3" s="86" t="s">
        <v>31</v>
      </c>
      <c r="B3" s="86"/>
      <c r="C3" s="86"/>
      <c r="D3" s="86"/>
      <c r="E3" s="86"/>
      <c r="F3" s="86"/>
      <c r="G3" s="86"/>
      <c r="H3" s="31" t="s">
        <v>32</v>
      </c>
    </row>
    <row r="4" spans="1:8" ht="23.25" customHeight="1">
      <c r="A4" s="88" t="s">
        <v>402</v>
      </c>
      <c r="B4" s="88" t="s">
        <v>403</v>
      </c>
      <c r="C4" s="88" t="s">
        <v>404</v>
      </c>
      <c r="D4" s="88" t="s">
        <v>405</v>
      </c>
      <c r="E4" s="88" t="s">
        <v>406</v>
      </c>
      <c r="F4" s="88"/>
      <c r="G4" s="88"/>
      <c r="H4" s="88" t="s">
        <v>407</v>
      </c>
    </row>
    <row r="5" spans="1:8" ht="25.9" customHeight="1">
      <c r="A5" s="88"/>
      <c r="B5" s="88"/>
      <c r="C5" s="88"/>
      <c r="D5" s="88"/>
      <c r="E5" s="22" t="s">
        <v>138</v>
      </c>
      <c r="F5" s="22" t="s">
        <v>408</v>
      </c>
      <c r="G5" s="22" t="s">
        <v>409</v>
      </c>
      <c r="H5" s="88"/>
    </row>
    <row r="6" spans="1:8" ht="22.9" customHeight="1">
      <c r="A6" s="35"/>
      <c r="B6" s="35" t="s">
        <v>136</v>
      </c>
      <c r="C6" s="37">
        <v>7.5</v>
      </c>
      <c r="D6" s="37"/>
      <c r="E6" s="37"/>
      <c r="F6" s="37"/>
      <c r="G6" s="37"/>
      <c r="H6" s="37">
        <v>7.5</v>
      </c>
    </row>
    <row r="7" spans="1:8" ht="22.9" customHeight="1">
      <c r="A7" s="33" t="s">
        <v>154</v>
      </c>
      <c r="B7" s="33" t="s">
        <v>3</v>
      </c>
      <c r="C7" s="37">
        <v>7.5</v>
      </c>
      <c r="D7" s="37"/>
      <c r="E7" s="37"/>
      <c r="F7" s="37"/>
      <c r="G7" s="37"/>
      <c r="H7" s="37">
        <v>7.5</v>
      </c>
    </row>
    <row r="8" spans="1:8" ht="22.9" customHeight="1">
      <c r="A8" s="38" t="s">
        <v>155</v>
      </c>
      <c r="B8" s="38" t="s">
        <v>156</v>
      </c>
      <c r="C8" s="40">
        <v>7.5</v>
      </c>
      <c r="D8" s="40"/>
      <c r="E8" s="24"/>
      <c r="F8" s="40"/>
      <c r="G8" s="40"/>
      <c r="H8" s="40">
        <v>7.5</v>
      </c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honeticPr fontId="21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8.xml><?xml version="1.0" encoding="utf-8"?>
<worksheet xmlns="http://schemas.openxmlformats.org/spreadsheetml/2006/main" xmlns:r="http://schemas.openxmlformats.org/officeDocument/2006/relationships">
  <dimension ref="A1:H12"/>
  <sheetViews>
    <sheetView workbookViewId="0">
      <selection activeCell="H3" sqref="H3"/>
    </sheetView>
  </sheetViews>
  <sheetFormatPr defaultColWidth="10" defaultRowHeight="13.5"/>
  <cols>
    <col min="1" max="1" width="11.375" customWidth="1"/>
    <col min="2" max="2" width="24.875" customWidth="1"/>
    <col min="3" max="3" width="16.125" customWidth="1"/>
    <col min="4" max="4" width="12.875" customWidth="1"/>
    <col min="5" max="5" width="12.75" customWidth="1"/>
    <col min="6" max="6" width="13.875" customWidth="1"/>
    <col min="7" max="7" width="14.125" customWidth="1"/>
    <col min="8" max="8" width="16.25" customWidth="1"/>
  </cols>
  <sheetData>
    <row r="1" spans="1:8" ht="16.350000000000001" customHeight="1">
      <c r="A1" s="16"/>
      <c r="G1" s="89" t="s">
        <v>410</v>
      </c>
      <c r="H1" s="89"/>
    </row>
    <row r="2" spans="1:8" ht="38.85" customHeight="1">
      <c r="A2" s="90" t="s">
        <v>21</v>
      </c>
      <c r="B2" s="90"/>
      <c r="C2" s="90"/>
      <c r="D2" s="90"/>
      <c r="E2" s="90"/>
      <c r="F2" s="90"/>
      <c r="G2" s="90"/>
      <c r="H2" s="90"/>
    </row>
    <row r="3" spans="1:8" ht="24.2" customHeight="1">
      <c r="A3" s="86" t="s">
        <v>31</v>
      </c>
      <c r="B3" s="86"/>
      <c r="C3" s="86"/>
      <c r="D3" s="86"/>
      <c r="E3" s="86"/>
      <c r="F3" s="86"/>
      <c r="G3" s="86"/>
      <c r="H3" s="31" t="s">
        <v>32</v>
      </c>
    </row>
    <row r="4" spans="1:8" ht="23.25" customHeight="1">
      <c r="A4" s="88" t="s">
        <v>159</v>
      </c>
      <c r="B4" s="88" t="s">
        <v>160</v>
      </c>
      <c r="C4" s="88" t="s">
        <v>136</v>
      </c>
      <c r="D4" s="88" t="s">
        <v>411</v>
      </c>
      <c r="E4" s="88"/>
      <c r="F4" s="88"/>
      <c r="G4" s="88"/>
      <c r="H4" s="88" t="s">
        <v>162</v>
      </c>
    </row>
    <row r="5" spans="1:8" ht="19.899999999999999" customHeight="1">
      <c r="A5" s="88"/>
      <c r="B5" s="88"/>
      <c r="C5" s="88"/>
      <c r="D5" s="88" t="s">
        <v>138</v>
      </c>
      <c r="E5" s="88" t="s">
        <v>247</v>
      </c>
      <c r="F5" s="88"/>
      <c r="G5" s="88" t="s">
        <v>248</v>
      </c>
      <c r="H5" s="88"/>
    </row>
    <row r="6" spans="1:8" ht="27.6" customHeight="1">
      <c r="A6" s="88"/>
      <c r="B6" s="88"/>
      <c r="C6" s="88"/>
      <c r="D6" s="88"/>
      <c r="E6" s="22" t="s">
        <v>226</v>
      </c>
      <c r="F6" s="22" t="s">
        <v>218</v>
      </c>
      <c r="G6" s="88"/>
      <c r="H6" s="88"/>
    </row>
    <row r="7" spans="1:8" ht="22.9" customHeight="1">
      <c r="A7" s="35"/>
      <c r="B7" s="4" t="s">
        <v>136</v>
      </c>
      <c r="C7" s="37">
        <v>0</v>
      </c>
      <c r="D7" s="37"/>
      <c r="E7" s="37"/>
      <c r="F7" s="37"/>
      <c r="G7" s="37"/>
      <c r="H7" s="37"/>
    </row>
    <row r="8" spans="1:8" ht="22.9" customHeight="1">
      <c r="A8" s="33"/>
      <c r="B8" s="33"/>
      <c r="C8" s="37"/>
      <c r="D8" s="37"/>
      <c r="E8" s="37"/>
      <c r="F8" s="37"/>
      <c r="G8" s="37"/>
      <c r="H8" s="37"/>
    </row>
    <row r="9" spans="1:8" ht="22.9" customHeight="1">
      <c r="A9" s="39"/>
      <c r="B9" s="39"/>
      <c r="C9" s="37"/>
      <c r="D9" s="37"/>
      <c r="E9" s="37"/>
      <c r="F9" s="37"/>
      <c r="G9" s="37"/>
      <c r="H9" s="37"/>
    </row>
    <row r="10" spans="1:8" ht="22.9" customHeight="1">
      <c r="A10" s="39"/>
      <c r="B10" s="39"/>
      <c r="C10" s="37"/>
      <c r="D10" s="37"/>
      <c r="E10" s="37"/>
      <c r="F10" s="37"/>
      <c r="G10" s="37"/>
      <c r="H10" s="37"/>
    </row>
    <row r="11" spans="1:8" ht="22.9" customHeight="1">
      <c r="A11" s="39"/>
      <c r="B11" s="39"/>
      <c r="C11" s="37"/>
      <c r="D11" s="37"/>
      <c r="E11" s="37"/>
      <c r="F11" s="37"/>
      <c r="G11" s="37"/>
      <c r="H11" s="37"/>
    </row>
    <row r="12" spans="1:8" ht="22.9" customHeight="1">
      <c r="A12" s="38"/>
      <c r="B12" s="38"/>
      <c r="C12" s="24"/>
      <c r="D12" s="24"/>
      <c r="E12" s="40"/>
      <c r="F12" s="40"/>
      <c r="G12" s="40"/>
      <c r="H12" s="40"/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honeticPr fontId="21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9.xml><?xml version="1.0" encoding="utf-8"?>
<worksheet xmlns="http://schemas.openxmlformats.org/spreadsheetml/2006/main" xmlns:r="http://schemas.openxmlformats.org/officeDocument/2006/relationships">
  <dimension ref="A1:T11"/>
  <sheetViews>
    <sheetView workbookViewId="0">
      <selection activeCell="S3" sqref="S3:T3"/>
    </sheetView>
  </sheetViews>
  <sheetFormatPr defaultColWidth="10" defaultRowHeight="13.5"/>
  <cols>
    <col min="1" max="1" width="4.5" customWidth="1"/>
    <col min="2" max="2" width="4.75" customWidth="1"/>
    <col min="3" max="3" width="5" customWidth="1"/>
    <col min="4" max="4" width="9.625" customWidth="1"/>
    <col min="5" max="5" width="16.375" customWidth="1"/>
    <col min="6" max="6" width="11.75" customWidth="1"/>
    <col min="7" max="20" width="7.125" customWidth="1"/>
    <col min="21" max="21" width="9.75" customWidth="1"/>
  </cols>
  <sheetData>
    <row r="1" spans="1:20" ht="16.350000000000001" customHeight="1">
      <c r="A1" s="16"/>
      <c r="S1" s="89" t="s">
        <v>412</v>
      </c>
      <c r="T1" s="89"/>
    </row>
    <row r="2" spans="1:20" ht="47.45" customHeight="1">
      <c r="A2" s="90" t="s">
        <v>22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</row>
    <row r="3" spans="1:20" ht="24.2" customHeight="1">
      <c r="A3" s="86" t="s">
        <v>31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7" t="s">
        <v>32</v>
      </c>
      <c r="T3" s="87"/>
    </row>
    <row r="4" spans="1:20" ht="27.6" customHeight="1">
      <c r="A4" s="88" t="s">
        <v>158</v>
      </c>
      <c r="B4" s="88"/>
      <c r="C4" s="88"/>
      <c r="D4" s="88" t="s">
        <v>207</v>
      </c>
      <c r="E4" s="88" t="s">
        <v>208</v>
      </c>
      <c r="F4" s="88" t="s">
        <v>209</v>
      </c>
      <c r="G4" s="88" t="s">
        <v>210</v>
      </c>
      <c r="H4" s="88" t="s">
        <v>211</v>
      </c>
      <c r="I4" s="88" t="s">
        <v>212</v>
      </c>
      <c r="J4" s="88" t="s">
        <v>213</v>
      </c>
      <c r="K4" s="88" t="s">
        <v>214</v>
      </c>
      <c r="L4" s="88" t="s">
        <v>215</v>
      </c>
      <c r="M4" s="88" t="s">
        <v>216</v>
      </c>
      <c r="N4" s="88" t="s">
        <v>217</v>
      </c>
      <c r="O4" s="88" t="s">
        <v>218</v>
      </c>
      <c r="P4" s="88" t="s">
        <v>219</v>
      </c>
      <c r="Q4" s="88" t="s">
        <v>220</v>
      </c>
      <c r="R4" s="88" t="s">
        <v>221</v>
      </c>
      <c r="S4" s="88" t="s">
        <v>222</v>
      </c>
      <c r="T4" s="88" t="s">
        <v>223</v>
      </c>
    </row>
    <row r="5" spans="1:20" ht="19.899999999999999" customHeight="1">
      <c r="A5" s="22" t="s">
        <v>166</v>
      </c>
      <c r="B5" s="22" t="s">
        <v>167</v>
      </c>
      <c r="C5" s="22" t="s">
        <v>168</v>
      </c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</row>
    <row r="6" spans="1:20" ht="22.9" customHeight="1">
      <c r="A6" s="35"/>
      <c r="B6" s="35"/>
      <c r="C6" s="35"/>
      <c r="D6" s="35"/>
      <c r="E6" s="35" t="s">
        <v>136</v>
      </c>
      <c r="F6" s="37">
        <v>0</v>
      </c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</row>
    <row r="7" spans="1:20" ht="22.9" customHeight="1">
      <c r="A7" s="35"/>
      <c r="B7" s="35"/>
      <c r="C7" s="35"/>
      <c r="D7" s="33"/>
      <c r="E7" s="33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</row>
    <row r="8" spans="1:20" ht="22.9" customHeight="1">
      <c r="A8" s="41"/>
      <c r="B8" s="41"/>
      <c r="C8" s="41"/>
      <c r="D8" s="39"/>
      <c r="E8" s="39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</row>
    <row r="9" spans="1:20" ht="22.9" customHeight="1">
      <c r="A9" s="35"/>
      <c r="B9" s="35"/>
      <c r="C9" s="35"/>
      <c r="D9" s="35"/>
      <c r="E9" s="35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</row>
    <row r="10" spans="1:20" ht="22.9" customHeight="1">
      <c r="A10" s="35"/>
      <c r="B10" s="35"/>
      <c r="C10" s="35"/>
      <c r="D10" s="35"/>
      <c r="E10" s="35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</row>
    <row r="11" spans="1:20" ht="22.9" customHeight="1">
      <c r="A11" s="43"/>
      <c r="B11" s="43"/>
      <c r="C11" s="43"/>
      <c r="D11" s="38"/>
      <c r="E11" s="44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</row>
  </sheetData>
  <mergeCells count="22">
    <mergeCell ref="T4:T5"/>
    <mergeCell ref="O4:O5"/>
    <mergeCell ref="P4:P5"/>
    <mergeCell ref="Q4:Q5"/>
    <mergeCell ref="R4:R5"/>
    <mergeCell ref="S4:S5"/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honeticPr fontId="21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28"/>
  <sheetViews>
    <sheetView topLeftCell="A13" workbookViewId="0">
      <selection activeCell="D17" sqref="D17"/>
    </sheetView>
  </sheetViews>
  <sheetFormatPr defaultColWidth="10" defaultRowHeight="13.5"/>
  <cols>
    <col min="1" max="1" width="6.375" customWidth="1"/>
    <col min="2" max="2" width="9.875" customWidth="1"/>
    <col min="3" max="3" width="52.375" customWidth="1"/>
    <col min="4" max="4" width="9.75" customWidth="1"/>
    <col min="5" max="6" width="9.75" style="69" customWidth="1"/>
    <col min="7" max="14" width="10" style="69"/>
  </cols>
  <sheetData>
    <row r="1" spans="1:6" ht="32.85" customHeight="1">
      <c r="A1" s="16"/>
      <c r="B1" s="84" t="s">
        <v>4</v>
      </c>
      <c r="C1" s="84"/>
    </row>
    <row r="2" spans="1:6" ht="24.95" customHeight="1">
      <c r="B2" s="84"/>
      <c r="C2" s="84"/>
    </row>
    <row r="3" spans="1:6" ht="31.15" customHeight="1">
      <c r="B3" s="83" t="s">
        <v>5</v>
      </c>
      <c r="C3" s="83"/>
    </row>
    <row r="4" spans="1:6" ht="32.65" customHeight="1">
      <c r="B4" s="70">
        <v>1</v>
      </c>
      <c r="C4" s="71" t="s">
        <v>6</v>
      </c>
    </row>
    <row r="5" spans="1:6" ht="32.65" customHeight="1">
      <c r="B5" s="70">
        <v>2</v>
      </c>
      <c r="C5" s="71" t="s">
        <v>7</v>
      </c>
    </row>
    <row r="6" spans="1:6" ht="32.65" customHeight="1">
      <c r="B6" s="70">
        <v>3</v>
      </c>
      <c r="C6" s="71" t="s">
        <v>8</v>
      </c>
    </row>
    <row r="7" spans="1:6" ht="32.65" customHeight="1">
      <c r="B7" s="70">
        <v>4</v>
      </c>
      <c r="C7" s="71" t="s">
        <v>9</v>
      </c>
    </row>
    <row r="8" spans="1:6" ht="32.65" customHeight="1">
      <c r="B8" s="70">
        <v>5</v>
      </c>
      <c r="C8" s="71" t="s">
        <v>10</v>
      </c>
    </row>
    <row r="9" spans="1:6" ht="32.65" customHeight="1">
      <c r="B9" s="70">
        <v>6</v>
      </c>
      <c r="C9" s="71" t="s">
        <v>11</v>
      </c>
    </row>
    <row r="10" spans="1:6" ht="32.65" customHeight="1">
      <c r="B10" s="70">
        <v>7</v>
      </c>
      <c r="C10" s="71" t="s">
        <v>12</v>
      </c>
    </row>
    <row r="11" spans="1:6" ht="32.65" customHeight="1">
      <c r="B11" s="70">
        <v>8</v>
      </c>
      <c r="C11" s="71" t="s">
        <v>13</v>
      </c>
    </row>
    <row r="12" spans="1:6" ht="32.65" customHeight="1">
      <c r="B12" s="70">
        <v>9</v>
      </c>
      <c r="C12" s="72" t="s">
        <v>14</v>
      </c>
      <c r="F12" s="73"/>
    </row>
    <row r="13" spans="1:6" ht="32.65" customHeight="1">
      <c r="B13" s="70">
        <v>10</v>
      </c>
      <c r="C13" s="72" t="s">
        <v>15</v>
      </c>
    </row>
    <row r="14" spans="1:6" ht="32.65" customHeight="1">
      <c r="B14" s="70">
        <v>11</v>
      </c>
      <c r="C14" s="72" t="s">
        <v>16</v>
      </c>
    </row>
    <row r="15" spans="1:6" ht="32.65" customHeight="1">
      <c r="B15" s="70">
        <v>12</v>
      </c>
      <c r="C15" s="72" t="s">
        <v>17</v>
      </c>
    </row>
    <row r="16" spans="1:6" ht="32.65" customHeight="1">
      <c r="B16" s="70">
        <v>13</v>
      </c>
      <c r="C16" s="72" t="s">
        <v>18</v>
      </c>
    </row>
    <row r="17" spans="2:3" ht="32.65" customHeight="1">
      <c r="B17" s="70">
        <v>14</v>
      </c>
      <c r="C17" s="72" t="s">
        <v>19</v>
      </c>
    </row>
    <row r="18" spans="2:3" ht="32.65" customHeight="1">
      <c r="B18" s="70">
        <v>15</v>
      </c>
      <c r="C18" s="72" t="s">
        <v>20</v>
      </c>
    </row>
    <row r="19" spans="2:3" ht="32.65" customHeight="1">
      <c r="B19" s="70">
        <v>16</v>
      </c>
      <c r="C19" s="72" t="s">
        <v>21</v>
      </c>
    </row>
    <row r="20" spans="2:3" ht="32.65" customHeight="1">
      <c r="B20" s="70">
        <v>17</v>
      </c>
      <c r="C20" s="72" t="s">
        <v>22</v>
      </c>
    </row>
    <row r="21" spans="2:3" ht="32.65" customHeight="1">
      <c r="B21" s="70">
        <v>18</v>
      </c>
      <c r="C21" s="72" t="s">
        <v>23</v>
      </c>
    </row>
    <row r="22" spans="2:3" ht="32.65" customHeight="1">
      <c r="B22" s="70">
        <v>19</v>
      </c>
      <c r="C22" s="72" t="s">
        <v>24</v>
      </c>
    </row>
    <row r="23" spans="2:3" ht="32.65" customHeight="1">
      <c r="B23" s="70">
        <v>20</v>
      </c>
      <c r="C23" s="72" t="s">
        <v>25</v>
      </c>
    </row>
    <row r="24" spans="2:3" ht="32.65" customHeight="1">
      <c r="B24" s="70">
        <v>21</v>
      </c>
      <c r="C24" s="72" t="s">
        <v>26</v>
      </c>
    </row>
    <row r="25" spans="2:3" ht="32.65" customHeight="1">
      <c r="B25" s="74">
        <v>22</v>
      </c>
      <c r="C25" s="75" t="s">
        <v>27</v>
      </c>
    </row>
    <row r="26" spans="2:3" ht="33" customHeight="1">
      <c r="B26" s="76">
        <v>23</v>
      </c>
      <c r="C26" s="77" t="s">
        <v>28</v>
      </c>
    </row>
    <row r="27" spans="2:3" ht="33" customHeight="1">
      <c r="B27" s="76">
        <v>24</v>
      </c>
      <c r="C27" s="78" t="s">
        <v>29</v>
      </c>
    </row>
    <row r="28" spans="2:3" ht="24" customHeight="1"/>
  </sheetData>
  <mergeCells count="2">
    <mergeCell ref="B3:C3"/>
    <mergeCell ref="B1:C2"/>
  </mergeCells>
  <phoneticPr fontId="21" type="noConversion"/>
  <printOptions horizontalCentered="1"/>
  <pageMargins left="7.8000001609325395E-2" right="7.8000001609325395E-2" top="7.8000001609325395E-2" bottom="7.8000001609325395E-2" header="0" footer="0"/>
  <pageSetup paperSize="9" scale="94" orientation="portrait"/>
</worksheet>
</file>

<file path=xl/worksheets/sheet20.xml><?xml version="1.0" encoding="utf-8"?>
<worksheet xmlns="http://schemas.openxmlformats.org/spreadsheetml/2006/main" xmlns:r="http://schemas.openxmlformats.org/officeDocument/2006/relationships">
  <dimension ref="A1:T11"/>
  <sheetViews>
    <sheetView workbookViewId="0">
      <selection activeCell="S3" sqref="S3:T3"/>
    </sheetView>
  </sheetViews>
  <sheetFormatPr defaultColWidth="10" defaultRowHeight="13.5"/>
  <cols>
    <col min="1" max="1" width="3.75" customWidth="1"/>
    <col min="2" max="3" width="3.875" customWidth="1"/>
    <col min="4" max="4" width="9.625" customWidth="1"/>
    <col min="5" max="5" width="15.875" customWidth="1"/>
    <col min="6" max="6" width="9.25" customWidth="1"/>
    <col min="7" max="20" width="7.125" customWidth="1"/>
    <col min="21" max="21" width="9.75" customWidth="1"/>
  </cols>
  <sheetData>
    <row r="1" spans="1:20" ht="16.350000000000001" customHeight="1">
      <c r="A1" s="16"/>
      <c r="S1" s="89" t="s">
        <v>413</v>
      </c>
      <c r="T1" s="89"/>
    </row>
    <row r="2" spans="1:20" ht="47.45" customHeight="1">
      <c r="A2" s="90" t="s">
        <v>23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</row>
    <row r="3" spans="1:20" ht="21.6" customHeight="1">
      <c r="A3" s="86" t="s">
        <v>31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7" t="s">
        <v>32</v>
      </c>
      <c r="T3" s="87"/>
    </row>
    <row r="4" spans="1:20" ht="29.25" customHeight="1">
      <c r="A4" s="88" t="s">
        <v>158</v>
      </c>
      <c r="B4" s="88"/>
      <c r="C4" s="88"/>
      <c r="D4" s="88" t="s">
        <v>207</v>
      </c>
      <c r="E4" s="88" t="s">
        <v>208</v>
      </c>
      <c r="F4" s="88" t="s">
        <v>225</v>
      </c>
      <c r="G4" s="88" t="s">
        <v>161</v>
      </c>
      <c r="H4" s="88"/>
      <c r="I4" s="88"/>
      <c r="J4" s="88"/>
      <c r="K4" s="88" t="s">
        <v>162</v>
      </c>
      <c r="L4" s="88"/>
      <c r="M4" s="88"/>
      <c r="N4" s="88"/>
      <c r="O4" s="88"/>
      <c r="P4" s="88"/>
      <c r="Q4" s="88"/>
      <c r="R4" s="88"/>
      <c r="S4" s="88"/>
      <c r="T4" s="88"/>
    </row>
    <row r="5" spans="1:20" ht="50.1" customHeight="1">
      <c r="A5" s="22" t="s">
        <v>166</v>
      </c>
      <c r="B5" s="22" t="s">
        <v>167</v>
      </c>
      <c r="C5" s="22" t="s">
        <v>168</v>
      </c>
      <c r="D5" s="88"/>
      <c r="E5" s="88"/>
      <c r="F5" s="88"/>
      <c r="G5" s="22" t="s">
        <v>136</v>
      </c>
      <c r="H5" s="22" t="s">
        <v>226</v>
      </c>
      <c r="I5" s="22" t="s">
        <v>227</v>
      </c>
      <c r="J5" s="22" t="s">
        <v>218</v>
      </c>
      <c r="K5" s="22" t="s">
        <v>136</v>
      </c>
      <c r="L5" s="22" t="s">
        <v>229</v>
      </c>
      <c r="M5" s="22" t="s">
        <v>230</v>
      </c>
      <c r="N5" s="22" t="s">
        <v>220</v>
      </c>
      <c r="O5" s="22" t="s">
        <v>231</v>
      </c>
      <c r="P5" s="22" t="s">
        <v>232</v>
      </c>
      <c r="Q5" s="22" t="s">
        <v>233</v>
      </c>
      <c r="R5" s="22" t="s">
        <v>216</v>
      </c>
      <c r="S5" s="22" t="s">
        <v>219</v>
      </c>
      <c r="T5" s="22" t="s">
        <v>223</v>
      </c>
    </row>
    <row r="6" spans="1:20" ht="22.9" customHeight="1">
      <c r="A6" s="35"/>
      <c r="B6" s="35"/>
      <c r="C6" s="35"/>
      <c r="D6" s="35"/>
      <c r="E6" s="35" t="s">
        <v>136</v>
      </c>
      <c r="F6" s="37">
        <v>0</v>
      </c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</row>
    <row r="7" spans="1:20" ht="22.9" customHeight="1">
      <c r="A7" s="35"/>
      <c r="B7" s="35"/>
      <c r="C7" s="35"/>
      <c r="D7" s="33"/>
      <c r="E7" s="33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</row>
    <row r="8" spans="1:20" ht="22.9" customHeight="1">
      <c r="A8" s="41"/>
      <c r="B8" s="41"/>
      <c r="C8" s="41"/>
      <c r="D8" s="39"/>
      <c r="E8" s="39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</row>
    <row r="9" spans="1:20" ht="22.9" customHeight="1">
      <c r="A9" s="4"/>
      <c r="B9" s="4"/>
      <c r="C9" s="4"/>
      <c r="D9" s="33"/>
      <c r="E9" s="33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</row>
    <row r="10" spans="1:20" ht="22.9" customHeight="1">
      <c r="A10" s="4"/>
      <c r="B10" s="4"/>
      <c r="C10" s="4"/>
      <c r="D10" s="33"/>
      <c r="E10" s="33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</row>
    <row r="11" spans="1:20" ht="22.9" customHeight="1">
      <c r="A11" s="43"/>
      <c r="B11" s="43"/>
      <c r="C11" s="43"/>
      <c r="D11" s="38"/>
      <c r="E11" s="44"/>
      <c r="F11" s="40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honeticPr fontId="21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1.xml><?xml version="1.0" encoding="utf-8"?>
<worksheet xmlns="http://schemas.openxmlformats.org/spreadsheetml/2006/main" xmlns:r="http://schemas.openxmlformats.org/officeDocument/2006/relationships">
  <dimension ref="A1:H12"/>
  <sheetViews>
    <sheetView workbookViewId="0">
      <selection activeCell="A31" sqref="A31"/>
    </sheetView>
  </sheetViews>
  <sheetFormatPr defaultColWidth="10" defaultRowHeight="13.5"/>
  <cols>
    <col min="1" max="1" width="11.125" customWidth="1"/>
    <col min="2" max="2" width="25.375" customWidth="1"/>
    <col min="3" max="3" width="15.375" customWidth="1"/>
    <col min="4" max="4" width="12.75" customWidth="1"/>
    <col min="5" max="5" width="16.375" customWidth="1"/>
    <col min="6" max="6" width="14.125" customWidth="1"/>
    <col min="7" max="7" width="15.375" customWidth="1"/>
    <col min="8" max="8" width="17.625" customWidth="1"/>
  </cols>
  <sheetData>
    <row r="1" spans="1:8" ht="16.350000000000001" customHeight="1">
      <c r="A1" s="16"/>
      <c r="H1" s="36" t="s">
        <v>414</v>
      </c>
    </row>
    <row r="2" spans="1:8" ht="38.85" customHeight="1">
      <c r="A2" s="90" t="s">
        <v>415</v>
      </c>
      <c r="B2" s="90"/>
      <c r="C2" s="90"/>
      <c r="D2" s="90"/>
      <c r="E2" s="90"/>
      <c r="F2" s="90"/>
      <c r="G2" s="90"/>
      <c r="H2" s="90"/>
    </row>
    <row r="3" spans="1:8" ht="24.2" customHeight="1">
      <c r="A3" s="86" t="s">
        <v>31</v>
      </c>
      <c r="B3" s="86"/>
      <c r="C3" s="86"/>
      <c r="D3" s="86"/>
      <c r="E3" s="86"/>
      <c r="F3" s="86"/>
      <c r="G3" s="86"/>
      <c r="H3" s="31" t="s">
        <v>32</v>
      </c>
    </row>
    <row r="4" spans="1:8" ht="19.899999999999999" customHeight="1">
      <c r="A4" s="88" t="s">
        <v>159</v>
      </c>
      <c r="B4" s="88" t="s">
        <v>160</v>
      </c>
      <c r="C4" s="88" t="s">
        <v>136</v>
      </c>
      <c r="D4" s="88" t="s">
        <v>416</v>
      </c>
      <c r="E4" s="88"/>
      <c r="F4" s="88"/>
      <c r="G4" s="88"/>
      <c r="H4" s="88" t="s">
        <v>162</v>
      </c>
    </row>
    <row r="5" spans="1:8" ht="23.25" customHeight="1">
      <c r="A5" s="88"/>
      <c r="B5" s="88"/>
      <c r="C5" s="88"/>
      <c r="D5" s="88" t="s">
        <v>138</v>
      </c>
      <c r="E5" s="88" t="s">
        <v>247</v>
      </c>
      <c r="F5" s="88"/>
      <c r="G5" s="88" t="s">
        <v>248</v>
      </c>
      <c r="H5" s="88"/>
    </row>
    <row r="6" spans="1:8" ht="23.25" customHeight="1">
      <c r="A6" s="88"/>
      <c r="B6" s="88"/>
      <c r="C6" s="88"/>
      <c r="D6" s="88"/>
      <c r="E6" s="22" t="s">
        <v>226</v>
      </c>
      <c r="F6" s="22" t="s">
        <v>218</v>
      </c>
      <c r="G6" s="88"/>
      <c r="H6" s="88"/>
    </row>
    <row r="7" spans="1:8" ht="22.9" customHeight="1">
      <c r="A7" s="35"/>
      <c r="B7" s="4" t="s">
        <v>136</v>
      </c>
      <c r="C7" s="37">
        <v>0</v>
      </c>
      <c r="D7" s="37"/>
      <c r="E7" s="37"/>
      <c r="F7" s="37"/>
      <c r="G7" s="37"/>
      <c r="H7" s="37"/>
    </row>
    <row r="8" spans="1:8" ht="22.9" customHeight="1">
      <c r="A8" s="33"/>
      <c r="B8" s="33"/>
      <c r="C8" s="37"/>
      <c r="D8" s="37"/>
      <c r="E8" s="37"/>
      <c r="F8" s="37"/>
      <c r="G8" s="37"/>
      <c r="H8" s="37"/>
    </row>
    <row r="9" spans="1:8" ht="22.9" customHeight="1">
      <c r="A9" s="39"/>
      <c r="B9" s="39"/>
      <c r="C9" s="37"/>
      <c r="D9" s="37"/>
      <c r="E9" s="37"/>
      <c r="F9" s="37"/>
      <c r="G9" s="37"/>
      <c r="H9" s="37"/>
    </row>
    <row r="10" spans="1:8" ht="22.9" customHeight="1">
      <c r="A10" s="39"/>
      <c r="B10" s="39"/>
      <c r="C10" s="37"/>
      <c r="D10" s="37"/>
      <c r="E10" s="37"/>
      <c r="F10" s="37"/>
      <c r="G10" s="37"/>
      <c r="H10" s="37"/>
    </row>
    <row r="11" spans="1:8" ht="22.9" customHeight="1">
      <c r="A11" s="39"/>
      <c r="B11" s="39"/>
      <c r="C11" s="37"/>
      <c r="D11" s="37"/>
      <c r="E11" s="37"/>
      <c r="F11" s="37"/>
      <c r="G11" s="37"/>
      <c r="H11" s="37"/>
    </row>
    <row r="12" spans="1:8" ht="22.9" customHeight="1">
      <c r="A12" s="38"/>
      <c r="B12" s="38"/>
      <c r="C12" s="24"/>
      <c r="D12" s="24"/>
      <c r="E12" s="40"/>
      <c r="F12" s="40"/>
      <c r="G12" s="40"/>
      <c r="H12" s="40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honeticPr fontId="21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2.xml><?xml version="1.0" encoding="utf-8"?>
<worksheet xmlns="http://schemas.openxmlformats.org/spreadsheetml/2006/main" xmlns:r="http://schemas.openxmlformats.org/officeDocument/2006/relationships">
  <dimension ref="A1:H12"/>
  <sheetViews>
    <sheetView workbookViewId="0">
      <selection activeCell="H3" sqref="H3"/>
    </sheetView>
  </sheetViews>
  <sheetFormatPr defaultColWidth="10" defaultRowHeight="13.5"/>
  <cols>
    <col min="1" max="1" width="10.75" customWidth="1"/>
    <col min="2" max="2" width="22.75" customWidth="1"/>
    <col min="3" max="3" width="19.25" customWidth="1"/>
    <col min="4" max="4" width="16.75" customWidth="1"/>
    <col min="5" max="6" width="16.375" customWidth="1"/>
    <col min="7" max="8" width="17.625" customWidth="1"/>
  </cols>
  <sheetData>
    <row r="1" spans="1:8" ht="16.350000000000001" customHeight="1">
      <c r="A1" s="16"/>
      <c r="H1" s="36" t="s">
        <v>417</v>
      </c>
    </row>
    <row r="2" spans="1:8" ht="38.85" customHeight="1">
      <c r="A2" s="90" t="s">
        <v>25</v>
      </c>
      <c r="B2" s="90"/>
      <c r="C2" s="90"/>
      <c r="D2" s="90"/>
      <c r="E2" s="90"/>
      <c r="F2" s="90"/>
      <c r="G2" s="90"/>
      <c r="H2" s="90"/>
    </row>
    <row r="3" spans="1:8" ht="24.2" customHeight="1">
      <c r="A3" s="86" t="s">
        <v>31</v>
      </c>
      <c r="B3" s="86"/>
      <c r="C3" s="86"/>
      <c r="D3" s="86"/>
      <c r="E3" s="86"/>
      <c r="F3" s="86"/>
      <c r="G3" s="86"/>
      <c r="H3" s="31" t="s">
        <v>32</v>
      </c>
    </row>
    <row r="4" spans="1:8" ht="20.65" customHeight="1">
      <c r="A4" s="88" t="s">
        <v>159</v>
      </c>
      <c r="B4" s="88" t="s">
        <v>160</v>
      </c>
      <c r="C4" s="88" t="s">
        <v>136</v>
      </c>
      <c r="D4" s="88" t="s">
        <v>418</v>
      </c>
      <c r="E4" s="88"/>
      <c r="F4" s="88"/>
      <c r="G4" s="88"/>
      <c r="H4" s="88" t="s">
        <v>162</v>
      </c>
    </row>
    <row r="5" spans="1:8" ht="18.95" customHeight="1">
      <c r="A5" s="88"/>
      <c r="B5" s="88"/>
      <c r="C5" s="88"/>
      <c r="D5" s="88" t="s">
        <v>138</v>
      </c>
      <c r="E5" s="88" t="s">
        <v>247</v>
      </c>
      <c r="F5" s="88"/>
      <c r="G5" s="88" t="s">
        <v>248</v>
      </c>
      <c r="H5" s="88"/>
    </row>
    <row r="6" spans="1:8" ht="24.2" customHeight="1">
      <c r="A6" s="88"/>
      <c r="B6" s="88"/>
      <c r="C6" s="88"/>
      <c r="D6" s="88"/>
      <c r="E6" s="22" t="s">
        <v>226</v>
      </c>
      <c r="F6" s="22" t="s">
        <v>218</v>
      </c>
      <c r="G6" s="88"/>
      <c r="H6" s="88"/>
    </row>
    <row r="7" spans="1:8" ht="22.9" customHeight="1">
      <c r="A7" s="35"/>
      <c r="B7" s="4" t="s">
        <v>136</v>
      </c>
      <c r="C7" s="37">
        <v>0</v>
      </c>
      <c r="D7" s="37"/>
      <c r="E7" s="37"/>
      <c r="F7" s="37"/>
      <c r="G7" s="37"/>
      <c r="H7" s="37"/>
    </row>
    <row r="8" spans="1:8" ht="22.9" customHeight="1">
      <c r="A8" s="33"/>
      <c r="B8" s="33"/>
      <c r="C8" s="37"/>
      <c r="D8" s="37"/>
      <c r="E8" s="37"/>
      <c r="F8" s="37"/>
      <c r="G8" s="37"/>
      <c r="H8" s="37"/>
    </row>
    <row r="9" spans="1:8" ht="22.9" customHeight="1">
      <c r="A9" s="39"/>
      <c r="B9" s="39"/>
      <c r="C9" s="37"/>
      <c r="D9" s="37"/>
      <c r="E9" s="37"/>
      <c r="F9" s="37"/>
      <c r="G9" s="37"/>
      <c r="H9" s="37"/>
    </row>
    <row r="10" spans="1:8" ht="22.9" customHeight="1">
      <c r="A10" s="39"/>
      <c r="B10" s="39"/>
      <c r="C10" s="37"/>
      <c r="D10" s="37"/>
      <c r="E10" s="37"/>
      <c r="F10" s="37"/>
      <c r="G10" s="37"/>
      <c r="H10" s="37"/>
    </row>
    <row r="11" spans="1:8" ht="22.9" customHeight="1">
      <c r="A11" s="39"/>
      <c r="B11" s="39"/>
      <c r="C11" s="37"/>
      <c r="D11" s="37"/>
      <c r="E11" s="37"/>
      <c r="F11" s="37"/>
      <c r="G11" s="37"/>
      <c r="H11" s="37"/>
    </row>
    <row r="12" spans="1:8" ht="22.9" customHeight="1">
      <c r="A12" s="38"/>
      <c r="B12" s="38"/>
      <c r="C12" s="24"/>
      <c r="D12" s="24"/>
      <c r="E12" s="40"/>
      <c r="F12" s="40"/>
      <c r="G12" s="40"/>
      <c r="H12" s="40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honeticPr fontId="21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3.xml><?xml version="1.0" encoding="utf-8"?>
<worksheet xmlns="http://schemas.openxmlformats.org/spreadsheetml/2006/main" xmlns:r="http://schemas.openxmlformats.org/officeDocument/2006/relationships">
  <dimension ref="A1:N12"/>
  <sheetViews>
    <sheetView workbookViewId="0">
      <selection activeCell="H16" sqref="H16"/>
    </sheetView>
  </sheetViews>
  <sheetFormatPr defaultColWidth="10" defaultRowHeight="13.5"/>
  <cols>
    <col min="1" max="1" width="10" customWidth="1"/>
    <col min="2" max="2" width="21.75" customWidth="1"/>
    <col min="3" max="3" width="13.25" customWidth="1"/>
    <col min="4" max="14" width="7.75" customWidth="1"/>
    <col min="15" max="17" width="9.75" customWidth="1"/>
  </cols>
  <sheetData>
    <row r="1" spans="1:14" ht="16.350000000000001" customHeight="1">
      <c r="A1" s="16"/>
      <c r="M1" s="89" t="s">
        <v>419</v>
      </c>
      <c r="N1" s="89"/>
    </row>
    <row r="2" spans="1:14" ht="45.75" customHeight="1">
      <c r="A2" s="90" t="s">
        <v>26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</row>
    <row r="3" spans="1:14" ht="18.2" customHeight="1">
      <c r="A3" s="86" t="s">
        <v>31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7" t="s">
        <v>32</v>
      </c>
      <c r="N3" s="87"/>
    </row>
    <row r="4" spans="1:14" ht="26.1" customHeight="1">
      <c r="A4" s="88" t="s">
        <v>207</v>
      </c>
      <c r="B4" s="88" t="s">
        <v>420</v>
      </c>
      <c r="C4" s="88" t="s">
        <v>421</v>
      </c>
      <c r="D4" s="88"/>
      <c r="E4" s="88"/>
      <c r="F4" s="88"/>
      <c r="G4" s="88"/>
      <c r="H4" s="88"/>
      <c r="I4" s="88"/>
      <c r="J4" s="88"/>
      <c r="K4" s="88"/>
      <c r="L4" s="88"/>
      <c r="M4" s="88" t="s">
        <v>422</v>
      </c>
      <c r="N4" s="88"/>
    </row>
    <row r="5" spans="1:14" ht="31.9" customHeight="1">
      <c r="A5" s="88"/>
      <c r="B5" s="88"/>
      <c r="C5" s="88" t="s">
        <v>423</v>
      </c>
      <c r="D5" s="88" t="s">
        <v>139</v>
      </c>
      <c r="E5" s="88"/>
      <c r="F5" s="88"/>
      <c r="G5" s="88"/>
      <c r="H5" s="88"/>
      <c r="I5" s="88"/>
      <c r="J5" s="88" t="s">
        <v>424</v>
      </c>
      <c r="K5" s="88" t="s">
        <v>141</v>
      </c>
      <c r="L5" s="88" t="s">
        <v>142</v>
      </c>
      <c r="M5" s="88" t="s">
        <v>425</v>
      </c>
      <c r="N5" s="88" t="s">
        <v>426</v>
      </c>
    </row>
    <row r="6" spans="1:14" ht="44.85" customHeight="1">
      <c r="A6" s="88"/>
      <c r="B6" s="88"/>
      <c r="C6" s="88"/>
      <c r="D6" s="22" t="s">
        <v>427</v>
      </c>
      <c r="E6" s="22" t="s">
        <v>428</v>
      </c>
      <c r="F6" s="22" t="s">
        <v>429</v>
      </c>
      <c r="G6" s="22" t="s">
        <v>430</v>
      </c>
      <c r="H6" s="22" t="s">
        <v>431</v>
      </c>
      <c r="I6" s="22" t="s">
        <v>432</v>
      </c>
      <c r="J6" s="88"/>
      <c r="K6" s="88"/>
      <c r="L6" s="88"/>
      <c r="M6" s="88"/>
      <c r="N6" s="88"/>
    </row>
    <row r="7" spans="1:14" ht="22.9" customHeight="1">
      <c r="A7" s="4">
        <v>914001</v>
      </c>
      <c r="B7" s="4" t="s">
        <v>136</v>
      </c>
      <c r="C7" s="37">
        <v>0</v>
      </c>
      <c r="D7" s="37"/>
      <c r="E7" s="37"/>
      <c r="F7" s="37"/>
      <c r="G7" s="37"/>
      <c r="H7" s="37"/>
      <c r="I7" s="37"/>
      <c r="J7" s="37"/>
      <c r="K7" s="37"/>
      <c r="L7" s="37"/>
      <c r="M7" s="37"/>
      <c r="N7" s="35"/>
    </row>
    <row r="8" spans="1:14" ht="22.9" customHeight="1">
      <c r="A8" s="33"/>
      <c r="B8" s="33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5"/>
    </row>
    <row r="9" spans="1:14" ht="22.9" customHeight="1">
      <c r="A9" s="38"/>
      <c r="B9" s="38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3"/>
    </row>
    <row r="10" spans="1:14" ht="22.9" customHeight="1">
      <c r="A10" s="38"/>
      <c r="B10" s="38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3"/>
    </row>
    <row r="11" spans="1:14" ht="22.9" customHeight="1">
      <c r="A11" s="38"/>
      <c r="B11" s="38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3"/>
    </row>
    <row r="12" spans="1:14" ht="22.9" customHeight="1">
      <c r="A12" s="38"/>
      <c r="B12" s="38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3"/>
    </row>
  </sheetData>
  <mergeCells count="15">
    <mergeCell ref="K5:K6"/>
    <mergeCell ref="L5:L6"/>
    <mergeCell ref="M5:M6"/>
    <mergeCell ref="N5:N6"/>
    <mergeCell ref="D5:I5"/>
    <mergeCell ref="A4:A6"/>
    <mergeCell ref="B4:B6"/>
    <mergeCell ref="C5:C6"/>
    <mergeCell ref="J5:J6"/>
    <mergeCell ref="M1:N1"/>
    <mergeCell ref="A2:N2"/>
    <mergeCell ref="A3:L3"/>
    <mergeCell ref="M3:N3"/>
    <mergeCell ref="C4:L4"/>
    <mergeCell ref="M4:N4"/>
  </mergeCells>
  <phoneticPr fontId="21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4.xml><?xml version="1.0" encoding="utf-8"?>
<worksheet xmlns="http://schemas.openxmlformats.org/spreadsheetml/2006/main" xmlns:r="http://schemas.openxmlformats.org/officeDocument/2006/relationships">
  <dimension ref="A1:M49"/>
  <sheetViews>
    <sheetView zoomScale="130" zoomScaleNormal="130" workbookViewId="0">
      <pane ySplit="5" topLeftCell="A6" activePane="bottomLeft" state="frozen"/>
      <selection pane="bottomLeft" activeCell="C6" sqref="C6"/>
    </sheetView>
  </sheetViews>
  <sheetFormatPr defaultColWidth="10" defaultRowHeight="13.5"/>
  <cols>
    <col min="1" max="1" width="6.75" customWidth="1"/>
    <col min="2" max="2" width="15.125" customWidth="1"/>
    <col min="3" max="3" width="8.5" customWidth="1"/>
    <col min="4" max="4" width="12.25" customWidth="1"/>
    <col min="5" max="5" width="8.375" customWidth="1"/>
    <col min="6" max="6" width="8.5" customWidth="1"/>
    <col min="7" max="7" width="12" customWidth="1"/>
    <col min="8" max="8" width="21.625" customWidth="1"/>
    <col min="9" max="9" width="11.125" customWidth="1"/>
    <col min="10" max="10" width="11.5" customWidth="1"/>
    <col min="11" max="11" width="9.25" customWidth="1"/>
    <col min="12" max="12" width="9.75" customWidth="1"/>
    <col min="13" max="13" width="15.25" customWidth="1"/>
    <col min="14" max="17" width="9.75" customWidth="1"/>
  </cols>
  <sheetData>
    <row r="1" spans="1:13" ht="16.350000000000001" customHeight="1">
      <c r="A1" s="16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36" t="s">
        <v>433</v>
      </c>
    </row>
    <row r="2" spans="1:13" ht="37.9" customHeight="1">
      <c r="A2" s="16"/>
      <c r="B2" s="16"/>
      <c r="C2" s="84" t="s">
        <v>27</v>
      </c>
      <c r="D2" s="84"/>
      <c r="E2" s="84"/>
      <c r="F2" s="84"/>
      <c r="G2" s="84"/>
      <c r="H2" s="84"/>
      <c r="I2" s="84"/>
      <c r="J2" s="84"/>
      <c r="K2" s="84"/>
      <c r="L2" s="84"/>
      <c r="M2" s="84"/>
    </row>
    <row r="3" spans="1:13" ht="21.6" customHeight="1">
      <c r="A3" s="86" t="s">
        <v>434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7" t="s">
        <v>32</v>
      </c>
      <c r="M3" s="87"/>
    </row>
    <row r="4" spans="1:13" ht="33.6" customHeight="1">
      <c r="A4" s="88" t="s">
        <v>207</v>
      </c>
      <c r="B4" s="88" t="s">
        <v>435</v>
      </c>
      <c r="C4" s="88" t="s">
        <v>436</v>
      </c>
      <c r="D4" s="88" t="s">
        <v>437</v>
      </c>
      <c r="E4" s="88" t="s">
        <v>438</v>
      </c>
      <c r="F4" s="88"/>
      <c r="G4" s="88"/>
      <c r="H4" s="88"/>
      <c r="I4" s="88"/>
      <c r="J4" s="88"/>
      <c r="K4" s="88"/>
      <c r="L4" s="88"/>
      <c r="M4" s="88"/>
    </row>
    <row r="5" spans="1:13" ht="36.200000000000003" customHeight="1">
      <c r="A5" s="88"/>
      <c r="B5" s="88"/>
      <c r="C5" s="88"/>
      <c r="D5" s="88"/>
      <c r="E5" s="22" t="s">
        <v>439</v>
      </c>
      <c r="F5" s="22" t="s">
        <v>440</v>
      </c>
      <c r="G5" s="22" t="s">
        <v>441</v>
      </c>
      <c r="H5" s="22" t="s">
        <v>442</v>
      </c>
      <c r="I5" s="22" t="s">
        <v>443</v>
      </c>
      <c r="J5" s="22" t="s">
        <v>444</v>
      </c>
      <c r="K5" s="22" t="s">
        <v>445</v>
      </c>
      <c r="L5" s="22" t="s">
        <v>446</v>
      </c>
      <c r="M5" s="22" t="s">
        <v>447</v>
      </c>
    </row>
    <row r="6" spans="1:13" ht="28.5" customHeight="1">
      <c r="A6" s="33">
        <v>914001</v>
      </c>
      <c r="B6" s="33"/>
      <c r="C6" s="34">
        <v>0</v>
      </c>
      <c r="D6" s="35"/>
      <c r="E6" s="35"/>
      <c r="F6" s="35"/>
      <c r="G6" s="35"/>
      <c r="H6" s="35"/>
      <c r="I6" s="35"/>
      <c r="J6" s="35"/>
      <c r="K6" s="35"/>
      <c r="L6" s="35"/>
      <c r="M6" s="35"/>
    </row>
    <row r="7" spans="1:13" ht="43.15" customHeight="1">
      <c r="A7" s="95"/>
      <c r="B7" s="95"/>
      <c r="C7" s="96"/>
      <c r="D7" s="95"/>
      <c r="E7" s="97" t="s">
        <v>448</v>
      </c>
      <c r="F7" s="23" t="s">
        <v>449</v>
      </c>
      <c r="G7" s="23"/>
      <c r="H7" s="23"/>
      <c r="I7" s="23"/>
      <c r="J7" s="23"/>
      <c r="K7" s="23"/>
      <c r="L7" s="23"/>
      <c r="M7" s="23"/>
    </row>
    <row r="8" spans="1:13" ht="43.15" customHeight="1">
      <c r="A8" s="95"/>
      <c r="B8" s="95"/>
      <c r="C8" s="96"/>
      <c r="D8" s="95"/>
      <c r="E8" s="97"/>
      <c r="F8" s="23" t="s">
        <v>450</v>
      </c>
      <c r="G8" s="23"/>
      <c r="H8" s="23"/>
      <c r="I8" s="23"/>
      <c r="J8" s="23"/>
      <c r="K8" s="23"/>
      <c r="L8" s="23"/>
      <c r="M8" s="23"/>
    </row>
    <row r="9" spans="1:13" ht="43.15" customHeight="1">
      <c r="A9" s="95"/>
      <c r="B9" s="95"/>
      <c r="C9" s="96"/>
      <c r="D9" s="95"/>
      <c r="E9" s="97"/>
      <c r="F9" s="23" t="s">
        <v>451</v>
      </c>
      <c r="G9" s="23"/>
      <c r="H9" s="23"/>
      <c r="I9" s="23"/>
      <c r="J9" s="23"/>
      <c r="K9" s="23"/>
      <c r="L9" s="23"/>
      <c r="M9" s="23"/>
    </row>
    <row r="10" spans="1:13" ht="43.15" customHeight="1">
      <c r="A10" s="95"/>
      <c r="B10" s="95"/>
      <c r="C10" s="96"/>
      <c r="D10" s="95"/>
      <c r="E10" s="35" t="s">
        <v>452</v>
      </c>
      <c r="F10" s="23" t="s">
        <v>453</v>
      </c>
      <c r="G10" s="23"/>
      <c r="H10" s="23"/>
      <c r="I10" s="23"/>
      <c r="J10" s="23"/>
      <c r="K10" s="23"/>
      <c r="L10" s="23"/>
      <c r="M10" s="23"/>
    </row>
    <row r="11" spans="1:13" ht="43.15" customHeight="1">
      <c r="A11" s="95"/>
      <c r="B11" s="95"/>
      <c r="C11" s="96"/>
      <c r="D11" s="95"/>
      <c r="E11" s="97" t="s">
        <v>454</v>
      </c>
      <c r="F11" s="23" t="s">
        <v>455</v>
      </c>
      <c r="G11" s="23"/>
      <c r="H11" s="23"/>
      <c r="I11" s="23"/>
      <c r="J11" s="23"/>
      <c r="K11" s="23"/>
      <c r="L11" s="23"/>
      <c r="M11" s="23"/>
    </row>
    <row r="12" spans="1:13" ht="43.15" customHeight="1">
      <c r="A12" s="95"/>
      <c r="B12" s="95"/>
      <c r="C12" s="96"/>
      <c r="D12" s="95"/>
      <c r="E12" s="97"/>
      <c r="F12" s="23" t="s">
        <v>456</v>
      </c>
      <c r="G12" s="23"/>
      <c r="H12" s="23"/>
      <c r="I12" s="23"/>
      <c r="J12" s="23"/>
      <c r="K12" s="23"/>
      <c r="L12" s="23"/>
      <c r="M12" s="23"/>
    </row>
    <row r="13" spans="1:13" ht="43.15" customHeight="1">
      <c r="A13" s="95"/>
      <c r="B13" s="95"/>
      <c r="C13" s="96"/>
      <c r="D13" s="95"/>
      <c r="E13" s="97"/>
      <c r="F13" s="23" t="s">
        <v>457</v>
      </c>
      <c r="G13" s="23"/>
      <c r="H13" s="23"/>
      <c r="I13" s="23"/>
      <c r="J13" s="23"/>
      <c r="K13" s="23"/>
      <c r="L13" s="23"/>
      <c r="M13" s="23"/>
    </row>
    <row r="14" spans="1:13" ht="43.15" customHeight="1">
      <c r="A14" s="95"/>
      <c r="B14" s="95"/>
      <c r="C14" s="96"/>
      <c r="D14" s="95"/>
      <c r="E14" s="97"/>
      <c r="F14" s="23" t="s">
        <v>458</v>
      </c>
      <c r="G14" s="23"/>
      <c r="H14" s="23"/>
      <c r="I14" s="23"/>
      <c r="J14" s="23"/>
      <c r="K14" s="23"/>
      <c r="L14" s="23"/>
      <c r="M14" s="23"/>
    </row>
    <row r="15" spans="1:13" ht="43.15" customHeight="1">
      <c r="A15" s="95"/>
      <c r="B15" s="95"/>
      <c r="C15" s="96"/>
      <c r="D15" s="95"/>
      <c r="E15" s="97" t="s">
        <v>459</v>
      </c>
      <c r="F15" s="23" t="s">
        <v>460</v>
      </c>
      <c r="G15" s="23"/>
      <c r="H15" s="23"/>
      <c r="I15" s="23"/>
      <c r="J15" s="23"/>
      <c r="K15" s="23"/>
      <c r="L15" s="23"/>
      <c r="M15" s="23"/>
    </row>
    <row r="16" spans="1:13" ht="43.15" customHeight="1">
      <c r="A16" s="95"/>
      <c r="B16" s="95"/>
      <c r="C16" s="96"/>
      <c r="D16" s="95"/>
      <c r="E16" s="97"/>
      <c r="F16" s="23" t="s">
        <v>461</v>
      </c>
      <c r="G16" s="23"/>
      <c r="H16" s="23"/>
      <c r="I16" s="23"/>
      <c r="J16" s="23"/>
      <c r="K16" s="23"/>
      <c r="L16" s="23"/>
      <c r="M16" s="23"/>
    </row>
    <row r="17" spans="1:13" ht="43.15" customHeight="1">
      <c r="A17" s="95"/>
      <c r="B17" s="95"/>
      <c r="C17" s="96"/>
      <c r="D17" s="95"/>
      <c r="E17" s="97"/>
      <c r="F17" s="23" t="s">
        <v>462</v>
      </c>
      <c r="G17" s="23"/>
      <c r="H17" s="23"/>
      <c r="I17" s="23"/>
      <c r="J17" s="23"/>
      <c r="K17" s="23"/>
      <c r="L17" s="23"/>
      <c r="M17" s="23"/>
    </row>
    <row r="18" spans="1:13" ht="43.15" customHeight="1">
      <c r="A18" s="95"/>
      <c r="B18" s="95"/>
      <c r="C18" s="96"/>
      <c r="D18" s="95"/>
      <c r="E18" s="97" t="s">
        <v>448</v>
      </c>
      <c r="F18" s="23" t="s">
        <v>450</v>
      </c>
      <c r="G18" s="23"/>
      <c r="H18" s="23"/>
      <c r="I18" s="23"/>
      <c r="J18" s="23"/>
      <c r="K18" s="23"/>
      <c r="L18" s="23"/>
      <c r="M18" s="23"/>
    </row>
    <row r="19" spans="1:13" ht="43.15" customHeight="1">
      <c r="A19" s="95"/>
      <c r="B19" s="95"/>
      <c r="C19" s="96"/>
      <c r="D19" s="95"/>
      <c r="E19" s="97"/>
      <c r="F19" s="23" t="s">
        <v>449</v>
      </c>
      <c r="G19" s="23"/>
      <c r="H19" s="23"/>
      <c r="I19" s="23"/>
      <c r="J19" s="23"/>
      <c r="K19" s="23"/>
      <c r="L19" s="23"/>
      <c r="M19" s="23"/>
    </row>
    <row r="20" spans="1:13" ht="43.15" customHeight="1">
      <c r="A20" s="95"/>
      <c r="B20" s="95"/>
      <c r="C20" s="96"/>
      <c r="D20" s="95"/>
      <c r="E20" s="97"/>
      <c r="F20" s="23" t="s">
        <v>451</v>
      </c>
      <c r="G20" s="23"/>
      <c r="H20" s="23"/>
      <c r="I20" s="23"/>
      <c r="J20" s="23"/>
      <c r="K20" s="23"/>
      <c r="L20" s="23"/>
      <c r="M20" s="23"/>
    </row>
    <row r="21" spans="1:13" ht="43.15" customHeight="1">
      <c r="A21" s="95"/>
      <c r="B21" s="95"/>
      <c r="C21" s="96"/>
      <c r="D21" s="95"/>
      <c r="E21" s="35" t="s">
        <v>452</v>
      </c>
      <c r="F21" s="23" t="s">
        <v>453</v>
      </c>
      <c r="G21" s="23"/>
      <c r="H21" s="23"/>
      <c r="I21" s="23"/>
      <c r="J21" s="23"/>
      <c r="K21" s="23"/>
      <c r="L21" s="23"/>
      <c r="M21" s="23"/>
    </row>
    <row r="22" spans="1:13" ht="43.15" customHeight="1">
      <c r="A22" s="95"/>
      <c r="B22" s="95"/>
      <c r="C22" s="96"/>
      <c r="D22" s="95"/>
      <c r="E22" s="97" t="s">
        <v>454</v>
      </c>
      <c r="F22" s="23" t="s">
        <v>455</v>
      </c>
      <c r="G22" s="23"/>
      <c r="H22" s="23"/>
      <c r="I22" s="23"/>
      <c r="J22" s="23"/>
      <c r="K22" s="23"/>
      <c r="L22" s="23"/>
      <c r="M22" s="23"/>
    </row>
    <row r="23" spans="1:13" ht="43.15" customHeight="1">
      <c r="A23" s="95"/>
      <c r="B23" s="95"/>
      <c r="C23" s="96"/>
      <c r="D23" s="95"/>
      <c r="E23" s="97"/>
      <c r="F23" s="23" t="s">
        <v>458</v>
      </c>
      <c r="G23" s="23"/>
      <c r="H23" s="23"/>
      <c r="I23" s="23"/>
      <c r="J23" s="23"/>
      <c r="K23" s="23"/>
      <c r="L23" s="23"/>
      <c r="M23" s="23"/>
    </row>
    <row r="24" spans="1:13" ht="43.15" customHeight="1">
      <c r="A24" s="95"/>
      <c r="B24" s="95"/>
      <c r="C24" s="96"/>
      <c r="D24" s="95"/>
      <c r="E24" s="97"/>
      <c r="F24" s="23" t="s">
        <v>456</v>
      </c>
      <c r="G24" s="23"/>
      <c r="H24" s="23"/>
      <c r="I24" s="23"/>
      <c r="J24" s="23"/>
      <c r="K24" s="23"/>
      <c r="L24" s="23"/>
      <c r="M24" s="23"/>
    </row>
    <row r="25" spans="1:13" ht="43.15" customHeight="1">
      <c r="A25" s="95"/>
      <c r="B25" s="95"/>
      <c r="C25" s="96"/>
      <c r="D25" s="95"/>
      <c r="E25" s="97"/>
      <c r="F25" s="23" t="s">
        <v>457</v>
      </c>
      <c r="G25" s="23"/>
      <c r="H25" s="23"/>
      <c r="I25" s="23"/>
      <c r="J25" s="23"/>
      <c r="K25" s="23"/>
      <c r="L25" s="23"/>
      <c r="M25" s="23"/>
    </row>
    <row r="26" spans="1:13" ht="43.15" customHeight="1">
      <c r="A26" s="95"/>
      <c r="B26" s="95"/>
      <c r="C26" s="96"/>
      <c r="D26" s="95"/>
      <c r="E26" s="97" t="s">
        <v>459</v>
      </c>
      <c r="F26" s="23" t="s">
        <v>461</v>
      </c>
      <c r="G26" s="23"/>
      <c r="H26" s="23"/>
      <c r="I26" s="23"/>
      <c r="J26" s="23"/>
      <c r="K26" s="23"/>
      <c r="L26" s="23"/>
      <c r="M26" s="23"/>
    </row>
    <row r="27" spans="1:13" ht="43.15" customHeight="1">
      <c r="A27" s="95"/>
      <c r="B27" s="95"/>
      <c r="C27" s="96"/>
      <c r="D27" s="95"/>
      <c r="E27" s="97"/>
      <c r="F27" s="23" t="s">
        <v>462</v>
      </c>
      <c r="G27" s="23"/>
      <c r="H27" s="23"/>
      <c r="I27" s="23"/>
      <c r="J27" s="23"/>
      <c r="K27" s="23"/>
      <c r="L27" s="23"/>
      <c r="M27" s="23"/>
    </row>
    <row r="28" spans="1:13" ht="43.15" customHeight="1">
      <c r="A28" s="95"/>
      <c r="B28" s="95"/>
      <c r="C28" s="96"/>
      <c r="D28" s="95"/>
      <c r="E28" s="97"/>
      <c r="F28" s="23" t="s">
        <v>460</v>
      </c>
      <c r="G28" s="23"/>
      <c r="H28" s="23"/>
      <c r="I28" s="23"/>
      <c r="J28" s="23"/>
      <c r="K28" s="23"/>
      <c r="L28" s="23"/>
      <c r="M28" s="23"/>
    </row>
    <row r="29" spans="1:13" ht="43.15" customHeight="1">
      <c r="A29" s="95"/>
      <c r="B29" s="95"/>
      <c r="C29" s="96"/>
      <c r="D29" s="95"/>
      <c r="E29" s="97" t="s">
        <v>448</v>
      </c>
      <c r="F29" s="23" t="s">
        <v>449</v>
      </c>
      <c r="G29" s="23"/>
      <c r="H29" s="23"/>
      <c r="I29" s="23"/>
      <c r="J29" s="23"/>
      <c r="K29" s="23"/>
      <c r="L29" s="23"/>
      <c r="M29" s="23"/>
    </row>
    <row r="30" spans="1:13" ht="43.15" customHeight="1">
      <c r="A30" s="95"/>
      <c r="B30" s="95"/>
      <c r="C30" s="96"/>
      <c r="D30" s="95"/>
      <c r="E30" s="97"/>
      <c r="F30" s="23" t="s">
        <v>450</v>
      </c>
      <c r="G30" s="23"/>
      <c r="H30" s="23"/>
      <c r="I30" s="23"/>
      <c r="J30" s="23"/>
      <c r="K30" s="23"/>
      <c r="L30" s="23"/>
      <c r="M30" s="23"/>
    </row>
    <row r="31" spans="1:13" ht="43.15" customHeight="1">
      <c r="A31" s="95"/>
      <c r="B31" s="95"/>
      <c r="C31" s="96"/>
      <c r="D31" s="95"/>
      <c r="E31" s="97"/>
      <c r="F31" s="23" t="s">
        <v>451</v>
      </c>
      <c r="G31" s="23"/>
      <c r="H31" s="23"/>
      <c r="I31" s="23"/>
      <c r="J31" s="23"/>
      <c r="K31" s="23"/>
      <c r="L31" s="23"/>
      <c r="M31" s="23"/>
    </row>
    <row r="32" spans="1:13" ht="43.15" customHeight="1">
      <c r="A32" s="95"/>
      <c r="B32" s="95"/>
      <c r="C32" s="96"/>
      <c r="D32" s="95"/>
      <c r="E32" s="97" t="s">
        <v>454</v>
      </c>
      <c r="F32" s="23" t="s">
        <v>455</v>
      </c>
      <c r="G32" s="23"/>
      <c r="H32" s="23"/>
      <c r="I32" s="23"/>
      <c r="J32" s="23"/>
      <c r="K32" s="23"/>
      <c r="L32" s="23"/>
      <c r="M32" s="23"/>
    </row>
    <row r="33" spans="1:13" ht="43.15" customHeight="1">
      <c r="A33" s="95"/>
      <c r="B33" s="95"/>
      <c r="C33" s="96"/>
      <c r="D33" s="95"/>
      <c r="E33" s="97"/>
      <c r="F33" s="23" t="s">
        <v>456</v>
      </c>
      <c r="G33" s="23"/>
      <c r="H33" s="23"/>
      <c r="I33" s="23"/>
      <c r="J33" s="23"/>
      <c r="K33" s="23"/>
      <c r="L33" s="23"/>
      <c r="M33" s="23"/>
    </row>
    <row r="34" spans="1:13" ht="43.15" customHeight="1">
      <c r="A34" s="95"/>
      <c r="B34" s="95"/>
      <c r="C34" s="96"/>
      <c r="D34" s="95"/>
      <c r="E34" s="97"/>
      <c r="F34" s="23" t="s">
        <v>457</v>
      </c>
      <c r="G34" s="23"/>
      <c r="H34" s="23"/>
      <c r="I34" s="23"/>
      <c r="J34" s="23"/>
      <c r="K34" s="23"/>
      <c r="L34" s="23"/>
      <c r="M34" s="23"/>
    </row>
    <row r="35" spans="1:13" ht="43.15" customHeight="1">
      <c r="A35" s="95"/>
      <c r="B35" s="95"/>
      <c r="C35" s="96"/>
      <c r="D35" s="95"/>
      <c r="E35" s="97"/>
      <c r="F35" s="23" t="s">
        <v>458</v>
      </c>
      <c r="G35" s="23"/>
      <c r="H35" s="23"/>
      <c r="I35" s="23"/>
      <c r="J35" s="23"/>
      <c r="K35" s="23"/>
      <c r="L35" s="23"/>
      <c r="M35" s="23"/>
    </row>
    <row r="36" spans="1:13" ht="43.15" customHeight="1">
      <c r="A36" s="95"/>
      <c r="B36" s="95"/>
      <c r="C36" s="96"/>
      <c r="D36" s="95"/>
      <c r="E36" s="97" t="s">
        <v>459</v>
      </c>
      <c r="F36" s="23" t="s">
        <v>460</v>
      </c>
      <c r="G36" s="23"/>
      <c r="H36" s="23"/>
      <c r="I36" s="23"/>
      <c r="J36" s="23"/>
      <c r="K36" s="23"/>
      <c r="L36" s="23"/>
      <c r="M36" s="23"/>
    </row>
    <row r="37" spans="1:13" ht="43.15" customHeight="1">
      <c r="A37" s="95"/>
      <c r="B37" s="95"/>
      <c r="C37" s="96"/>
      <c r="D37" s="95"/>
      <c r="E37" s="97"/>
      <c r="F37" s="23" t="s">
        <v>461</v>
      </c>
      <c r="G37" s="23"/>
      <c r="H37" s="23"/>
      <c r="I37" s="23"/>
      <c r="J37" s="23"/>
      <c r="K37" s="23"/>
      <c r="L37" s="23"/>
      <c r="M37" s="23"/>
    </row>
    <row r="38" spans="1:13" ht="43.15" customHeight="1">
      <c r="A38" s="95"/>
      <c r="B38" s="95"/>
      <c r="C38" s="96"/>
      <c r="D38" s="95"/>
      <c r="E38" s="97"/>
      <c r="F38" s="23" t="s">
        <v>462</v>
      </c>
      <c r="G38" s="23"/>
      <c r="H38" s="23"/>
      <c r="I38" s="23"/>
      <c r="J38" s="23"/>
      <c r="K38" s="23"/>
      <c r="L38" s="23"/>
      <c r="M38" s="23"/>
    </row>
    <row r="39" spans="1:13" ht="43.15" customHeight="1">
      <c r="A39" s="95"/>
      <c r="B39" s="95"/>
      <c r="C39" s="96"/>
      <c r="D39" s="95"/>
      <c r="E39" s="97" t="s">
        <v>448</v>
      </c>
      <c r="F39" s="23" t="s">
        <v>450</v>
      </c>
      <c r="G39" s="23"/>
      <c r="H39" s="23"/>
      <c r="I39" s="23"/>
      <c r="J39" s="23"/>
      <c r="K39" s="23"/>
      <c r="L39" s="23"/>
      <c r="M39" s="23"/>
    </row>
    <row r="40" spans="1:13" ht="43.15" customHeight="1">
      <c r="A40" s="95"/>
      <c r="B40" s="95"/>
      <c r="C40" s="96"/>
      <c r="D40" s="95"/>
      <c r="E40" s="97"/>
      <c r="F40" s="23" t="s">
        <v>451</v>
      </c>
      <c r="G40" s="23"/>
      <c r="H40" s="23"/>
      <c r="I40" s="23"/>
      <c r="J40" s="23"/>
      <c r="K40" s="23"/>
      <c r="L40" s="23"/>
      <c r="M40" s="23"/>
    </row>
    <row r="41" spans="1:13" ht="43.15" customHeight="1">
      <c r="A41" s="95"/>
      <c r="B41" s="95"/>
      <c r="C41" s="96"/>
      <c r="D41" s="95"/>
      <c r="E41" s="97"/>
      <c r="F41" s="23" t="s">
        <v>449</v>
      </c>
      <c r="G41" s="23"/>
      <c r="H41" s="23"/>
      <c r="I41" s="23"/>
      <c r="J41" s="23"/>
      <c r="K41" s="23"/>
      <c r="L41" s="23"/>
      <c r="M41" s="23"/>
    </row>
    <row r="42" spans="1:13" ht="43.15" customHeight="1">
      <c r="A42" s="95"/>
      <c r="B42" s="95"/>
      <c r="C42" s="96"/>
      <c r="D42" s="95"/>
      <c r="E42" s="35" t="s">
        <v>452</v>
      </c>
      <c r="F42" s="23" t="s">
        <v>453</v>
      </c>
      <c r="G42" s="23"/>
      <c r="H42" s="23"/>
      <c r="I42" s="23"/>
      <c r="J42" s="23"/>
      <c r="K42" s="23"/>
      <c r="L42" s="23"/>
      <c r="M42" s="23"/>
    </row>
    <row r="43" spans="1:13" ht="43.15" customHeight="1">
      <c r="A43" s="95"/>
      <c r="B43" s="95"/>
      <c r="C43" s="96"/>
      <c r="D43" s="95"/>
      <c r="E43" s="97" t="s">
        <v>454</v>
      </c>
      <c r="F43" s="23" t="s">
        <v>455</v>
      </c>
      <c r="G43" s="23" t="s">
        <v>463</v>
      </c>
      <c r="H43" s="23" t="s">
        <v>464</v>
      </c>
      <c r="I43" s="23"/>
      <c r="J43" s="23"/>
      <c r="K43" s="23"/>
      <c r="L43" s="23"/>
      <c r="M43" s="23"/>
    </row>
    <row r="44" spans="1:13" ht="43.15" customHeight="1">
      <c r="A44" s="95"/>
      <c r="B44" s="95"/>
      <c r="C44" s="96"/>
      <c r="D44" s="95"/>
      <c r="E44" s="97"/>
      <c r="F44" s="23" t="s">
        <v>458</v>
      </c>
      <c r="G44" s="23" t="s">
        <v>463</v>
      </c>
      <c r="H44" s="23" t="s">
        <v>464</v>
      </c>
      <c r="I44" s="23"/>
      <c r="J44" s="23"/>
      <c r="K44" s="23"/>
      <c r="L44" s="23"/>
      <c r="M44" s="23"/>
    </row>
    <row r="45" spans="1:13" ht="43.15" customHeight="1">
      <c r="A45" s="95"/>
      <c r="B45" s="95"/>
      <c r="C45" s="96"/>
      <c r="D45" s="95"/>
      <c r="E45" s="97"/>
      <c r="F45" s="23" t="s">
        <v>456</v>
      </c>
      <c r="G45" s="23" t="s">
        <v>463</v>
      </c>
      <c r="H45" s="23" t="s">
        <v>464</v>
      </c>
      <c r="I45" s="23"/>
      <c r="J45" s="23"/>
      <c r="K45" s="23"/>
      <c r="L45" s="23"/>
      <c r="M45" s="23"/>
    </row>
    <row r="46" spans="1:13" ht="43.15" customHeight="1">
      <c r="A46" s="95"/>
      <c r="B46" s="95"/>
      <c r="C46" s="96"/>
      <c r="D46" s="95"/>
      <c r="E46" s="97"/>
      <c r="F46" s="23" t="s">
        <v>457</v>
      </c>
      <c r="G46" s="23" t="s">
        <v>463</v>
      </c>
      <c r="H46" s="23" t="s">
        <v>464</v>
      </c>
      <c r="I46" s="23"/>
      <c r="J46" s="23"/>
      <c r="K46" s="23"/>
      <c r="L46" s="23"/>
      <c r="M46" s="23"/>
    </row>
    <row r="47" spans="1:13" ht="43.15" customHeight="1">
      <c r="A47" s="95"/>
      <c r="B47" s="95"/>
      <c r="C47" s="96"/>
      <c r="D47" s="95"/>
      <c r="E47" s="97" t="s">
        <v>459</v>
      </c>
      <c r="F47" s="23" t="s">
        <v>461</v>
      </c>
      <c r="G47" s="23" t="s">
        <v>465</v>
      </c>
      <c r="H47" s="23" t="s">
        <v>466</v>
      </c>
      <c r="I47" s="23"/>
      <c r="J47" s="23"/>
      <c r="K47" s="23"/>
      <c r="L47" s="23"/>
      <c r="M47" s="23"/>
    </row>
    <row r="48" spans="1:13" ht="43.15" customHeight="1">
      <c r="A48" s="95"/>
      <c r="B48" s="95"/>
      <c r="C48" s="96"/>
      <c r="D48" s="95"/>
      <c r="E48" s="97"/>
      <c r="F48" s="23" t="s">
        <v>462</v>
      </c>
      <c r="G48" s="23" t="s">
        <v>467</v>
      </c>
      <c r="H48" s="23" t="s">
        <v>468</v>
      </c>
      <c r="I48" s="23"/>
      <c r="J48" s="23"/>
      <c r="K48" s="23"/>
      <c r="L48" s="23"/>
      <c r="M48" s="23"/>
    </row>
    <row r="49" spans="1:13" ht="43.15" customHeight="1">
      <c r="A49" s="95"/>
      <c r="B49" s="95"/>
      <c r="C49" s="96"/>
      <c r="D49" s="95"/>
      <c r="E49" s="97"/>
      <c r="F49" s="23" t="s">
        <v>460</v>
      </c>
      <c r="G49" s="23" t="s">
        <v>469</v>
      </c>
      <c r="H49" s="23" t="s">
        <v>470</v>
      </c>
      <c r="I49" s="23"/>
      <c r="J49" s="23"/>
      <c r="K49" s="23"/>
      <c r="L49" s="23"/>
      <c r="M49" s="23"/>
    </row>
  </sheetData>
  <mergeCells count="36">
    <mergeCell ref="E43:E46"/>
    <mergeCell ref="E47:E49"/>
    <mergeCell ref="E26:E28"/>
    <mergeCell ref="E29:E31"/>
    <mergeCell ref="E32:E35"/>
    <mergeCell ref="E36:E38"/>
    <mergeCell ref="E39:E41"/>
    <mergeCell ref="E7:E9"/>
    <mergeCell ref="E11:E14"/>
    <mergeCell ref="E15:E17"/>
    <mergeCell ref="E18:E20"/>
    <mergeCell ref="E22:E25"/>
    <mergeCell ref="C7:C17"/>
    <mergeCell ref="C18:C28"/>
    <mergeCell ref="C29:C38"/>
    <mergeCell ref="C39:C49"/>
    <mergeCell ref="D4:D5"/>
    <mergeCell ref="D7:D17"/>
    <mergeCell ref="D18:D28"/>
    <mergeCell ref="D29:D38"/>
    <mergeCell ref="D39:D49"/>
    <mergeCell ref="A7:A17"/>
    <mergeCell ref="A18:A28"/>
    <mergeCell ref="A29:A38"/>
    <mergeCell ref="A39:A49"/>
    <mergeCell ref="B4:B5"/>
    <mergeCell ref="B7:B17"/>
    <mergeCell ref="B18:B28"/>
    <mergeCell ref="B29:B38"/>
    <mergeCell ref="B39:B49"/>
    <mergeCell ref="C2:M2"/>
    <mergeCell ref="A3:K3"/>
    <mergeCell ref="L3:M3"/>
    <mergeCell ref="E4:M4"/>
    <mergeCell ref="A4:A5"/>
    <mergeCell ref="C4:C5"/>
  </mergeCells>
  <phoneticPr fontId="21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5.xml><?xml version="1.0" encoding="utf-8"?>
<worksheet xmlns="http://schemas.openxmlformats.org/spreadsheetml/2006/main" xmlns:r="http://schemas.openxmlformats.org/officeDocument/2006/relationships">
  <dimension ref="A1:S19"/>
  <sheetViews>
    <sheetView topLeftCell="C1" zoomScale="130" zoomScaleNormal="130" workbookViewId="0">
      <pane ySplit="7" topLeftCell="A8" activePane="bottomLeft" state="frozen"/>
      <selection pane="bottomLeft" activeCell="J8" sqref="J8:J18"/>
    </sheetView>
  </sheetViews>
  <sheetFormatPr defaultColWidth="10" defaultRowHeight="13.5"/>
  <cols>
    <col min="1" max="1" width="7.625" customWidth="1"/>
    <col min="2" max="2" width="17" customWidth="1"/>
    <col min="3" max="3" width="8.625" customWidth="1"/>
    <col min="4" max="4" width="7.625" customWidth="1"/>
    <col min="5" max="5" width="8" customWidth="1"/>
    <col min="6" max="6" width="8.875" customWidth="1"/>
    <col min="7" max="7" width="8.125" customWidth="1"/>
    <col min="8" max="9" width="7.625" customWidth="1"/>
    <col min="10" max="10" width="28.25" customWidth="1"/>
    <col min="11" max="11" width="7" customWidth="1"/>
    <col min="12" max="12" width="7.875" customWidth="1"/>
    <col min="13" max="13" width="9.125" customWidth="1"/>
    <col min="14" max="14" width="8" customWidth="1"/>
    <col min="15" max="15" width="10.375" customWidth="1"/>
    <col min="16" max="16" width="6.5" customWidth="1"/>
    <col min="17" max="17" width="21.875" customWidth="1"/>
    <col min="18" max="18" width="33.25" customWidth="1"/>
    <col min="19" max="19" width="12.625" customWidth="1"/>
  </cols>
  <sheetData>
    <row r="1" spans="1:19" ht="16.350000000000001" customHeight="1">
      <c r="A1" s="16"/>
      <c r="S1" s="16" t="s">
        <v>471</v>
      </c>
    </row>
    <row r="2" spans="1:19" ht="42.2" customHeight="1">
      <c r="A2" s="98" t="s">
        <v>28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</row>
    <row r="3" spans="1:19" ht="23.25" customHeight="1">
      <c r="A3" s="99" t="s">
        <v>31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  <c r="S3" s="99"/>
    </row>
    <row r="4" spans="1:19" ht="16.350000000000001" customHeight="1">
      <c r="A4" s="16"/>
      <c r="B4" s="16"/>
      <c r="C4" s="16"/>
      <c r="D4" s="16"/>
      <c r="E4" s="16"/>
      <c r="F4" s="16"/>
      <c r="G4" s="16"/>
      <c r="H4" s="16"/>
      <c r="I4" s="16"/>
      <c r="J4" s="16"/>
      <c r="Q4" s="87" t="s">
        <v>32</v>
      </c>
      <c r="R4" s="87"/>
      <c r="S4" s="87"/>
    </row>
    <row r="5" spans="1:19" ht="18.2" customHeight="1">
      <c r="A5" s="88" t="s">
        <v>402</v>
      </c>
      <c r="B5" s="88" t="s">
        <v>403</v>
      </c>
      <c r="C5" s="88" t="s">
        <v>472</v>
      </c>
      <c r="D5" s="88"/>
      <c r="E5" s="88"/>
      <c r="F5" s="88"/>
      <c r="G5" s="88"/>
      <c r="H5" s="88"/>
      <c r="I5" s="88"/>
      <c r="J5" s="88" t="s">
        <v>473</v>
      </c>
      <c r="K5" s="88" t="s">
        <v>474</v>
      </c>
      <c r="L5" s="88"/>
      <c r="M5" s="88"/>
      <c r="N5" s="88"/>
      <c r="O5" s="88"/>
      <c r="P5" s="88"/>
      <c r="Q5" s="88"/>
      <c r="R5" s="88"/>
      <c r="S5" s="88"/>
    </row>
    <row r="6" spans="1:19" ht="18.95" customHeight="1">
      <c r="A6" s="88"/>
      <c r="B6" s="88"/>
      <c r="C6" s="88" t="s">
        <v>436</v>
      </c>
      <c r="D6" s="88" t="s">
        <v>475</v>
      </c>
      <c r="E6" s="88"/>
      <c r="F6" s="88"/>
      <c r="G6" s="88"/>
      <c r="H6" s="88" t="s">
        <v>476</v>
      </c>
      <c r="I6" s="88"/>
      <c r="J6" s="88"/>
      <c r="K6" s="88"/>
      <c r="L6" s="88"/>
      <c r="M6" s="88"/>
      <c r="N6" s="88"/>
      <c r="O6" s="88"/>
      <c r="P6" s="88"/>
      <c r="Q6" s="88"/>
      <c r="R6" s="88"/>
      <c r="S6" s="88"/>
    </row>
    <row r="7" spans="1:19" ht="31.15" customHeight="1">
      <c r="A7" s="88"/>
      <c r="B7" s="88"/>
      <c r="C7" s="88"/>
      <c r="D7" s="22" t="s">
        <v>139</v>
      </c>
      <c r="E7" s="22" t="s">
        <v>477</v>
      </c>
      <c r="F7" s="22" t="s">
        <v>143</v>
      </c>
      <c r="G7" s="22" t="s">
        <v>478</v>
      </c>
      <c r="H7" s="22" t="s">
        <v>161</v>
      </c>
      <c r="I7" s="22" t="s">
        <v>162</v>
      </c>
      <c r="J7" s="88"/>
      <c r="K7" s="22" t="s">
        <v>439</v>
      </c>
      <c r="L7" s="22" t="s">
        <v>440</v>
      </c>
      <c r="M7" s="22" t="s">
        <v>441</v>
      </c>
      <c r="N7" s="22" t="s">
        <v>446</v>
      </c>
      <c r="O7" s="22" t="s">
        <v>442</v>
      </c>
      <c r="P7" s="22" t="s">
        <v>479</v>
      </c>
      <c r="Q7" s="22" t="s">
        <v>480</v>
      </c>
      <c r="R7" s="22" t="s">
        <v>481</v>
      </c>
      <c r="S7" s="22" t="s">
        <v>447</v>
      </c>
    </row>
    <row r="8" spans="1:19" ht="50.1" customHeight="1">
      <c r="A8" s="95" t="s">
        <v>482</v>
      </c>
      <c r="B8" s="95" t="s">
        <v>3</v>
      </c>
      <c r="C8" s="96">
        <v>860.36</v>
      </c>
      <c r="D8" s="96">
        <v>860.36</v>
      </c>
      <c r="E8" s="96"/>
      <c r="F8" s="96"/>
      <c r="G8" s="96"/>
      <c r="H8" s="96">
        <v>860.36</v>
      </c>
      <c r="I8" s="96"/>
      <c r="J8" s="95" t="s">
        <v>483</v>
      </c>
      <c r="K8" s="100" t="s">
        <v>448</v>
      </c>
      <c r="L8" s="26" t="s">
        <v>451</v>
      </c>
      <c r="M8" s="27" t="s">
        <v>484</v>
      </c>
      <c r="N8" s="28" t="s">
        <v>485</v>
      </c>
      <c r="O8" s="27" t="s">
        <v>486</v>
      </c>
      <c r="P8" s="28" t="s">
        <v>487</v>
      </c>
      <c r="Q8" s="27" t="s">
        <v>484</v>
      </c>
      <c r="R8" s="27" t="s">
        <v>488</v>
      </c>
      <c r="S8" s="4"/>
    </row>
    <row r="9" spans="1:19" ht="19.899999999999999" customHeight="1">
      <c r="A9" s="95"/>
      <c r="B9" s="95"/>
      <c r="C9" s="96"/>
      <c r="D9" s="96"/>
      <c r="E9" s="96"/>
      <c r="F9" s="96"/>
      <c r="G9" s="96"/>
      <c r="H9" s="96"/>
      <c r="I9" s="96"/>
      <c r="J9" s="95"/>
      <c r="K9" s="101"/>
      <c r="L9" s="30" t="s">
        <v>450</v>
      </c>
      <c r="M9" s="27" t="s">
        <v>489</v>
      </c>
      <c r="N9" s="28" t="s">
        <v>490</v>
      </c>
      <c r="O9" s="27" t="s">
        <v>491</v>
      </c>
      <c r="P9" s="28" t="s">
        <v>464</v>
      </c>
      <c r="Q9" s="27" t="s">
        <v>489</v>
      </c>
      <c r="R9" s="27" t="s">
        <v>488</v>
      </c>
      <c r="S9" s="4"/>
    </row>
    <row r="10" spans="1:19" ht="19.899999999999999" customHeight="1">
      <c r="A10" s="95"/>
      <c r="B10" s="95"/>
      <c r="C10" s="96"/>
      <c r="D10" s="96"/>
      <c r="E10" s="96"/>
      <c r="F10" s="96"/>
      <c r="G10" s="96"/>
      <c r="H10" s="96"/>
      <c r="I10" s="96"/>
      <c r="J10" s="95"/>
      <c r="K10" s="101"/>
      <c r="L10" s="30" t="s">
        <v>449</v>
      </c>
      <c r="M10" s="27" t="s">
        <v>492</v>
      </c>
      <c r="N10" s="28" t="s">
        <v>490</v>
      </c>
      <c r="O10" s="27" t="s">
        <v>491</v>
      </c>
      <c r="P10" s="28" t="s">
        <v>464</v>
      </c>
      <c r="Q10" s="27" t="s">
        <v>492</v>
      </c>
      <c r="R10" s="27" t="s">
        <v>488</v>
      </c>
      <c r="S10" s="4"/>
    </row>
    <row r="11" spans="1:19" ht="219.95" customHeight="1">
      <c r="A11" s="95"/>
      <c r="B11" s="95"/>
      <c r="C11" s="96"/>
      <c r="D11" s="96"/>
      <c r="E11" s="96"/>
      <c r="F11" s="96"/>
      <c r="G11" s="96"/>
      <c r="H11" s="96"/>
      <c r="I11" s="96"/>
      <c r="J11" s="95"/>
      <c r="K11" s="101" t="s">
        <v>459</v>
      </c>
      <c r="L11" s="30" t="s">
        <v>493</v>
      </c>
      <c r="M11" s="27" t="s">
        <v>494</v>
      </c>
      <c r="N11" s="28" t="s">
        <v>485</v>
      </c>
      <c r="O11" s="27" t="s">
        <v>495</v>
      </c>
      <c r="P11" s="28" t="s">
        <v>487</v>
      </c>
      <c r="Q11" s="27" t="s">
        <v>494</v>
      </c>
      <c r="R11" s="27" t="s">
        <v>488</v>
      </c>
      <c r="S11" s="23"/>
    </row>
    <row r="12" spans="1:19" ht="79.349999999999994" customHeight="1">
      <c r="A12" s="95"/>
      <c r="B12" s="95"/>
      <c r="C12" s="96"/>
      <c r="D12" s="96"/>
      <c r="E12" s="96"/>
      <c r="F12" s="96"/>
      <c r="G12" s="96"/>
      <c r="H12" s="96"/>
      <c r="I12" s="96"/>
      <c r="J12" s="95"/>
      <c r="K12" s="101"/>
      <c r="L12" s="30" t="s">
        <v>496</v>
      </c>
      <c r="M12" s="27" t="s">
        <v>497</v>
      </c>
      <c r="N12" s="28" t="s">
        <v>490</v>
      </c>
      <c r="O12" s="27" t="s">
        <v>498</v>
      </c>
      <c r="P12" s="28"/>
      <c r="Q12" s="27" t="s">
        <v>499</v>
      </c>
      <c r="R12" s="27" t="s">
        <v>488</v>
      </c>
      <c r="S12" s="23"/>
    </row>
    <row r="13" spans="1:19" ht="59.45" customHeight="1">
      <c r="A13" s="95"/>
      <c r="B13" s="95"/>
      <c r="C13" s="96"/>
      <c r="D13" s="96"/>
      <c r="E13" s="96"/>
      <c r="F13" s="96"/>
      <c r="G13" s="96"/>
      <c r="H13" s="96"/>
      <c r="I13" s="96"/>
      <c r="J13" s="95"/>
      <c r="K13" s="101"/>
      <c r="L13" s="30" t="s">
        <v>500</v>
      </c>
      <c r="M13" s="27" t="s">
        <v>501</v>
      </c>
      <c r="N13" s="28" t="s">
        <v>485</v>
      </c>
      <c r="O13" s="27" t="s">
        <v>502</v>
      </c>
      <c r="P13" s="28" t="s">
        <v>503</v>
      </c>
      <c r="Q13" s="27" t="s">
        <v>501</v>
      </c>
      <c r="R13" s="27" t="s">
        <v>488</v>
      </c>
      <c r="S13" s="23"/>
    </row>
    <row r="14" spans="1:19" ht="100.15" customHeight="1">
      <c r="A14" s="95"/>
      <c r="B14" s="95"/>
      <c r="C14" s="96"/>
      <c r="D14" s="96"/>
      <c r="E14" s="96"/>
      <c r="F14" s="96"/>
      <c r="G14" s="96"/>
      <c r="H14" s="96"/>
      <c r="I14" s="96"/>
      <c r="J14" s="95"/>
      <c r="K14" s="101" t="s">
        <v>504</v>
      </c>
      <c r="L14" s="30" t="s">
        <v>457</v>
      </c>
      <c r="M14" s="27" t="s">
        <v>505</v>
      </c>
      <c r="N14" s="28" t="s">
        <v>490</v>
      </c>
      <c r="O14" s="27" t="s">
        <v>506</v>
      </c>
      <c r="P14" s="28" t="s">
        <v>464</v>
      </c>
      <c r="Q14" s="27" t="s">
        <v>505</v>
      </c>
      <c r="R14" s="27" t="s">
        <v>488</v>
      </c>
      <c r="S14" s="23"/>
    </row>
    <row r="15" spans="1:19" ht="150" customHeight="1">
      <c r="A15" s="95"/>
      <c r="B15" s="95"/>
      <c r="C15" s="96"/>
      <c r="D15" s="96"/>
      <c r="E15" s="96"/>
      <c r="F15" s="96"/>
      <c r="G15" s="96"/>
      <c r="H15" s="96"/>
      <c r="I15" s="96"/>
      <c r="J15" s="95"/>
      <c r="K15" s="101"/>
      <c r="L15" s="30" t="s">
        <v>456</v>
      </c>
      <c r="M15" s="27" t="s">
        <v>507</v>
      </c>
      <c r="N15" s="28" t="s">
        <v>490</v>
      </c>
      <c r="O15" s="27" t="s">
        <v>508</v>
      </c>
      <c r="P15" s="28" t="s">
        <v>464</v>
      </c>
      <c r="Q15" s="27" t="s">
        <v>507</v>
      </c>
      <c r="R15" s="27" t="s">
        <v>488</v>
      </c>
      <c r="S15" s="23"/>
    </row>
    <row r="16" spans="1:19" ht="109.5" customHeight="1">
      <c r="A16" s="95"/>
      <c r="B16" s="95"/>
      <c r="C16" s="96"/>
      <c r="D16" s="96"/>
      <c r="E16" s="96"/>
      <c r="F16" s="96"/>
      <c r="G16" s="96"/>
      <c r="H16" s="96"/>
      <c r="I16" s="96"/>
      <c r="J16" s="95"/>
      <c r="K16" s="101"/>
      <c r="L16" s="30" t="s">
        <v>458</v>
      </c>
      <c r="M16" s="27" t="s">
        <v>509</v>
      </c>
      <c r="N16" s="28" t="s">
        <v>490</v>
      </c>
      <c r="O16" s="27" t="s">
        <v>510</v>
      </c>
      <c r="P16" s="28" t="s">
        <v>464</v>
      </c>
      <c r="Q16" s="27" t="s">
        <v>509</v>
      </c>
      <c r="R16" s="27" t="s">
        <v>488</v>
      </c>
      <c r="S16" s="23"/>
    </row>
    <row r="17" spans="1:19" ht="59.45" customHeight="1">
      <c r="A17" s="95"/>
      <c r="B17" s="95"/>
      <c r="C17" s="96"/>
      <c r="D17" s="96"/>
      <c r="E17" s="96"/>
      <c r="F17" s="96"/>
      <c r="G17" s="96"/>
      <c r="H17" s="96"/>
      <c r="I17" s="96"/>
      <c r="J17" s="95"/>
      <c r="K17" s="101"/>
      <c r="L17" s="30" t="s">
        <v>511</v>
      </c>
      <c r="M17" s="27" t="s">
        <v>512</v>
      </c>
      <c r="N17" s="28" t="s">
        <v>490</v>
      </c>
      <c r="O17" s="27" t="s">
        <v>513</v>
      </c>
      <c r="P17" s="28" t="s">
        <v>464</v>
      </c>
      <c r="Q17" s="27" t="s">
        <v>512</v>
      </c>
      <c r="R17" s="27" t="s">
        <v>488</v>
      </c>
      <c r="S17" s="23"/>
    </row>
    <row r="18" spans="1:19" ht="29.25" customHeight="1">
      <c r="A18" s="95"/>
      <c r="B18" s="95"/>
      <c r="C18" s="96"/>
      <c r="D18" s="96"/>
      <c r="E18" s="96"/>
      <c r="F18" s="96"/>
      <c r="G18" s="96"/>
      <c r="H18" s="96"/>
      <c r="I18" s="96"/>
      <c r="J18" s="95"/>
      <c r="K18" s="29" t="s">
        <v>452</v>
      </c>
      <c r="L18" s="30" t="s">
        <v>453</v>
      </c>
      <c r="M18" s="27" t="s">
        <v>514</v>
      </c>
      <c r="N18" s="28" t="s">
        <v>515</v>
      </c>
      <c r="O18" s="27" t="s">
        <v>516</v>
      </c>
      <c r="P18" s="28" t="s">
        <v>517</v>
      </c>
      <c r="Q18" s="27" t="s">
        <v>514</v>
      </c>
      <c r="R18" s="27" t="s">
        <v>488</v>
      </c>
      <c r="S18" s="23"/>
    </row>
    <row r="19" spans="1:19" ht="16.350000000000001" customHeight="1">
      <c r="A19" s="94" t="s">
        <v>518</v>
      </c>
      <c r="B19" s="94"/>
      <c r="C19" s="94"/>
      <c r="D19" s="94"/>
      <c r="E19" s="94"/>
      <c r="F19" s="94"/>
      <c r="G19" s="94"/>
      <c r="H19" s="94"/>
    </row>
  </sheetData>
  <mergeCells count="25">
    <mergeCell ref="I8:I18"/>
    <mergeCell ref="J5:J7"/>
    <mergeCell ref="J8:J18"/>
    <mergeCell ref="K8:K10"/>
    <mergeCell ref="K11:K13"/>
    <mergeCell ref="K14:K17"/>
    <mergeCell ref="K5:S6"/>
    <mergeCell ref="A19:H19"/>
    <mergeCell ref="A5:A7"/>
    <mergeCell ref="A8:A18"/>
    <mergeCell ref="B5:B7"/>
    <mergeCell ref="B8:B18"/>
    <mergeCell ref="C6:C7"/>
    <mergeCell ref="C8:C18"/>
    <mergeCell ref="D8:D18"/>
    <mergeCell ref="E8:E18"/>
    <mergeCell ref="F8:F18"/>
    <mergeCell ref="G8:G18"/>
    <mergeCell ref="H8:H18"/>
    <mergeCell ref="A2:S2"/>
    <mergeCell ref="A3:S3"/>
    <mergeCell ref="Q4:S4"/>
    <mergeCell ref="C5:I5"/>
    <mergeCell ref="D6:G6"/>
    <mergeCell ref="H6:I6"/>
  </mergeCells>
  <phoneticPr fontId="21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6.xml><?xml version="1.0" encoding="utf-8"?>
<worksheet xmlns="http://schemas.openxmlformats.org/spreadsheetml/2006/main" xmlns:r="http://schemas.openxmlformats.org/officeDocument/2006/relationships">
  <dimension ref="A1:L18"/>
  <sheetViews>
    <sheetView zoomScale="115" zoomScaleNormal="115" workbookViewId="0">
      <selection activeCell="D20" sqref="D20"/>
    </sheetView>
  </sheetViews>
  <sheetFormatPr defaultColWidth="9" defaultRowHeight="13.5"/>
  <cols>
    <col min="10" max="11" width="12.625" customWidth="1"/>
    <col min="12" max="12" width="12.875" customWidth="1"/>
  </cols>
  <sheetData>
    <row r="1" spans="1:12">
      <c r="L1" s="16" t="s">
        <v>519</v>
      </c>
    </row>
    <row r="2" spans="1:12" ht="20.25">
      <c r="A2" s="98" t="s">
        <v>29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</row>
    <row r="3" spans="1:12">
      <c r="A3" s="99" t="s">
        <v>31</v>
      </c>
      <c r="B3" s="99"/>
      <c r="C3" s="99"/>
      <c r="D3" s="99"/>
      <c r="E3" s="99"/>
      <c r="F3" s="102"/>
      <c r="G3" s="102"/>
      <c r="H3" s="102"/>
      <c r="I3" s="102"/>
      <c r="J3" s="102"/>
      <c r="K3" s="102"/>
    </row>
    <row r="4" spans="1:12">
      <c r="A4" s="2"/>
      <c r="B4" s="2"/>
      <c r="C4" s="2"/>
      <c r="D4" s="2"/>
      <c r="E4" s="2"/>
      <c r="F4" s="3"/>
      <c r="G4" s="3"/>
      <c r="H4" s="3"/>
      <c r="I4" s="3"/>
      <c r="J4" s="3"/>
      <c r="K4" s="3"/>
      <c r="L4" s="1" t="s">
        <v>32</v>
      </c>
    </row>
    <row r="5" spans="1:12" ht="26.1" customHeight="1">
      <c r="A5" s="4" t="s">
        <v>520</v>
      </c>
      <c r="B5" s="4" t="s">
        <v>207</v>
      </c>
      <c r="C5" s="4" t="s">
        <v>403</v>
      </c>
      <c r="D5" s="4" t="s">
        <v>521</v>
      </c>
      <c r="E5" s="4" t="s">
        <v>522</v>
      </c>
      <c r="F5" s="4" t="s">
        <v>523</v>
      </c>
      <c r="G5" s="4" t="s">
        <v>524</v>
      </c>
      <c r="H5" s="4" t="s">
        <v>525</v>
      </c>
      <c r="I5" s="4" t="s">
        <v>526</v>
      </c>
      <c r="J5" s="4" t="s">
        <v>527</v>
      </c>
      <c r="K5" s="4" t="s">
        <v>528</v>
      </c>
      <c r="L5" s="4" t="s">
        <v>529</v>
      </c>
    </row>
    <row r="6" spans="1:12" ht="26.1" customHeight="1">
      <c r="A6" s="5">
        <v>1</v>
      </c>
      <c r="B6" s="6">
        <v>914001</v>
      </c>
      <c r="C6" s="6" t="s">
        <v>3</v>
      </c>
      <c r="D6" s="6" t="s">
        <v>530</v>
      </c>
      <c r="E6" s="6" t="s">
        <v>531</v>
      </c>
      <c r="F6" s="7" t="s">
        <v>532</v>
      </c>
      <c r="G6" s="6" t="s">
        <v>533</v>
      </c>
      <c r="H6" s="6">
        <v>2</v>
      </c>
      <c r="I6" s="17" t="s">
        <v>534</v>
      </c>
      <c r="J6" s="18">
        <v>350</v>
      </c>
      <c r="K6" s="17"/>
      <c r="L6" s="6" t="s">
        <v>478</v>
      </c>
    </row>
    <row r="7" spans="1:12" ht="26.1" customHeight="1">
      <c r="A7" s="5">
        <v>2</v>
      </c>
      <c r="B7" s="6">
        <v>914001</v>
      </c>
      <c r="C7" s="6" t="s">
        <v>3</v>
      </c>
      <c r="D7" s="6" t="s">
        <v>530</v>
      </c>
      <c r="E7" s="6" t="s">
        <v>535</v>
      </c>
      <c r="F7" s="8" t="s">
        <v>536</v>
      </c>
      <c r="G7" s="6" t="s">
        <v>537</v>
      </c>
      <c r="H7" s="6">
        <v>1</v>
      </c>
      <c r="I7" s="17" t="s">
        <v>534</v>
      </c>
      <c r="J7" s="18">
        <v>200</v>
      </c>
      <c r="K7" s="17"/>
      <c r="L7" s="6" t="s">
        <v>478</v>
      </c>
    </row>
    <row r="8" spans="1:12" ht="26.1" customHeight="1">
      <c r="A8" s="5">
        <v>3</v>
      </c>
      <c r="B8" s="6">
        <v>914001</v>
      </c>
      <c r="C8" s="6" t="s">
        <v>3</v>
      </c>
      <c r="D8" s="6" t="s">
        <v>530</v>
      </c>
      <c r="E8" s="6" t="s">
        <v>538</v>
      </c>
      <c r="F8" s="9" t="s">
        <v>536</v>
      </c>
      <c r="G8" s="6" t="s">
        <v>539</v>
      </c>
      <c r="H8" s="6">
        <v>2</v>
      </c>
      <c r="I8" s="17" t="s">
        <v>534</v>
      </c>
      <c r="J8" s="18">
        <v>200</v>
      </c>
      <c r="K8" s="17"/>
      <c r="L8" s="6" t="s">
        <v>478</v>
      </c>
    </row>
    <row r="9" spans="1:12" ht="26.1" customHeight="1">
      <c r="A9" s="5">
        <v>4</v>
      </c>
      <c r="B9" s="6">
        <v>914001</v>
      </c>
      <c r="C9" s="6" t="s">
        <v>3</v>
      </c>
      <c r="D9" s="6" t="s">
        <v>530</v>
      </c>
      <c r="E9" s="6" t="s">
        <v>540</v>
      </c>
      <c r="F9" s="10" t="s">
        <v>541</v>
      </c>
      <c r="G9" s="6" t="s">
        <v>542</v>
      </c>
      <c r="H9" s="6">
        <v>3</v>
      </c>
      <c r="I9" s="17" t="s">
        <v>534</v>
      </c>
      <c r="J9" s="18">
        <v>1350</v>
      </c>
      <c r="K9" s="17"/>
      <c r="L9" s="6" t="s">
        <v>478</v>
      </c>
    </row>
    <row r="10" spans="1:12" ht="26.1" customHeight="1">
      <c r="A10" s="5">
        <v>5</v>
      </c>
      <c r="B10" s="6">
        <v>914001</v>
      </c>
      <c r="C10" s="6" t="s">
        <v>3</v>
      </c>
      <c r="D10" s="6" t="s">
        <v>530</v>
      </c>
      <c r="E10" s="6" t="s">
        <v>543</v>
      </c>
      <c r="F10" s="11" t="s">
        <v>544</v>
      </c>
      <c r="G10" s="6" t="s">
        <v>545</v>
      </c>
      <c r="H10" s="6">
        <v>4</v>
      </c>
      <c r="I10" s="17" t="s">
        <v>534</v>
      </c>
      <c r="J10" s="18">
        <v>640</v>
      </c>
      <c r="K10" s="17"/>
      <c r="L10" s="6" t="s">
        <v>478</v>
      </c>
    </row>
    <row r="11" spans="1:12" ht="26.1" customHeight="1">
      <c r="A11" s="5">
        <v>6</v>
      </c>
      <c r="B11" s="6">
        <v>914001</v>
      </c>
      <c r="C11" s="6" t="s">
        <v>3</v>
      </c>
      <c r="D11" s="6" t="s">
        <v>530</v>
      </c>
      <c r="E11" s="6" t="s">
        <v>546</v>
      </c>
      <c r="F11" s="8" t="s">
        <v>536</v>
      </c>
      <c r="G11" s="6" t="s">
        <v>537</v>
      </c>
      <c r="H11" s="6">
        <v>2</v>
      </c>
      <c r="I11" s="17" t="s">
        <v>534</v>
      </c>
      <c r="J11" s="18">
        <v>200</v>
      </c>
      <c r="K11" s="17"/>
      <c r="L11" s="6" t="s">
        <v>478</v>
      </c>
    </row>
    <row r="12" spans="1:12" ht="26.1" customHeight="1">
      <c r="A12" s="5">
        <v>7</v>
      </c>
      <c r="B12" s="6">
        <v>914001</v>
      </c>
      <c r="C12" s="6" t="s">
        <v>3</v>
      </c>
      <c r="D12" s="6" t="s">
        <v>530</v>
      </c>
      <c r="E12" s="6" t="s">
        <v>547</v>
      </c>
      <c r="F12" s="9" t="s">
        <v>548</v>
      </c>
      <c r="G12" s="6" t="s">
        <v>549</v>
      </c>
      <c r="H12" s="6">
        <v>30</v>
      </c>
      <c r="I12" s="17" t="s">
        <v>550</v>
      </c>
      <c r="J12" s="18">
        <v>30</v>
      </c>
      <c r="K12" s="17" t="s">
        <v>478</v>
      </c>
      <c r="L12" s="6"/>
    </row>
    <row r="13" spans="1:12" ht="26.1" customHeight="1">
      <c r="A13" s="5">
        <v>8</v>
      </c>
      <c r="B13" s="6">
        <v>914001</v>
      </c>
      <c r="C13" s="6" t="s">
        <v>3</v>
      </c>
      <c r="D13" s="6" t="s">
        <v>530</v>
      </c>
      <c r="E13" s="6" t="s">
        <v>551</v>
      </c>
      <c r="F13" s="9" t="s">
        <v>552</v>
      </c>
      <c r="G13" s="6" t="s">
        <v>549</v>
      </c>
      <c r="H13" s="6">
        <v>500</v>
      </c>
      <c r="I13" s="17" t="s">
        <v>550</v>
      </c>
      <c r="J13" s="18">
        <v>20</v>
      </c>
      <c r="K13" s="17" t="s">
        <v>478</v>
      </c>
      <c r="L13" s="6"/>
    </row>
    <row r="14" spans="1:12" ht="26.1" customHeight="1">
      <c r="A14" s="5">
        <v>9</v>
      </c>
      <c r="B14" s="6">
        <v>914001</v>
      </c>
      <c r="C14" s="6" t="s">
        <v>3</v>
      </c>
      <c r="D14" s="6" t="s">
        <v>530</v>
      </c>
      <c r="E14" s="6" t="s">
        <v>553</v>
      </c>
      <c r="F14" s="6" t="s">
        <v>554</v>
      </c>
      <c r="G14" s="6" t="s">
        <v>549</v>
      </c>
      <c r="H14" s="6">
        <v>12</v>
      </c>
      <c r="I14" s="17" t="s">
        <v>550</v>
      </c>
      <c r="J14" s="18">
        <v>30</v>
      </c>
      <c r="K14" s="17" t="s">
        <v>478</v>
      </c>
      <c r="L14" s="5"/>
    </row>
    <row r="15" spans="1:12" ht="26.1" customHeight="1">
      <c r="A15" s="5">
        <v>10</v>
      </c>
      <c r="B15" s="6">
        <v>914001</v>
      </c>
      <c r="C15" s="6" t="s">
        <v>3</v>
      </c>
      <c r="D15" s="6" t="s">
        <v>530</v>
      </c>
      <c r="E15" s="6" t="s">
        <v>555</v>
      </c>
      <c r="F15" s="11" t="s">
        <v>556</v>
      </c>
      <c r="G15" s="6" t="s">
        <v>545</v>
      </c>
      <c r="H15" s="6">
        <v>1</v>
      </c>
      <c r="I15" s="17" t="s">
        <v>557</v>
      </c>
      <c r="J15" s="18">
        <v>200</v>
      </c>
      <c r="K15" s="17"/>
      <c r="L15" s="6" t="s">
        <v>478</v>
      </c>
    </row>
    <row r="16" spans="1:12" ht="26.1" customHeight="1">
      <c r="A16" s="5">
        <v>11</v>
      </c>
      <c r="B16" s="6">
        <v>914001</v>
      </c>
      <c r="C16" s="6" t="s">
        <v>3</v>
      </c>
      <c r="D16" s="6" t="s">
        <v>530</v>
      </c>
      <c r="E16" s="6" t="s">
        <v>558</v>
      </c>
      <c r="F16" s="11" t="s">
        <v>559</v>
      </c>
      <c r="G16" s="6" t="s">
        <v>542</v>
      </c>
      <c r="H16" s="6">
        <v>3</v>
      </c>
      <c r="I16" s="17" t="s">
        <v>557</v>
      </c>
      <c r="J16" s="18">
        <v>300</v>
      </c>
      <c r="K16" s="17"/>
      <c r="L16" s="6" t="s">
        <v>478</v>
      </c>
    </row>
    <row r="17" spans="1:12" ht="26.1" customHeight="1">
      <c r="A17" s="12">
        <v>12</v>
      </c>
      <c r="B17" s="13">
        <v>914001</v>
      </c>
      <c r="C17" s="13" t="s">
        <v>3</v>
      </c>
      <c r="D17" s="13" t="s">
        <v>530</v>
      </c>
      <c r="E17" s="13" t="s">
        <v>560</v>
      </c>
      <c r="F17" s="14" t="s">
        <v>561</v>
      </c>
      <c r="G17" s="13" t="s">
        <v>549</v>
      </c>
      <c r="H17" s="13">
        <v>1</v>
      </c>
      <c r="I17" s="19" t="s">
        <v>557</v>
      </c>
      <c r="J17" s="20">
        <v>100</v>
      </c>
      <c r="K17" s="19"/>
      <c r="L17" s="13" t="s">
        <v>478</v>
      </c>
    </row>
    <row r="18" spans="1:12">
      <c r="A18" s="15" t="s">
        <v>136</v>
      </c>
      <c r="B18" s="15"/>
      <c r="C18" s="15"/>
      <c r="D18" s="15"/>
      <c r="E18" s="15"/>
      <c r="F18" s="15"/>
      <c r="G18" s="15"/>
      <c r="H18" s="15"/>
      <c r="I18" s="15"/>
      <c r="J18" s="21">
        <f>SUM(J6:J17)</f>
        <v>3620</v>
      </c>
      <c r="K18" s="15"/>
      <c r="L18" s="15"/>
    </row>
  </sheetData>
  <mergeCells count="4">
    <mergeCell ref="A2:L2"/>
    <mergeCell ref="A3:E3"/>
    <mergeCell ref="F3:H3"/>
    <mergeCell ref="I3:K3"/>
  </mergeCells>
  <phoneticPr fontId="21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:H40"/>
  <sheetViews>
    <sheetView topLeftCell="A16" zoomScale="130" zoomScaleNormal="130" workbookViewId="0">
      <selection activeCell="J13" sqref="J13"/>
    </sheetView>
  </sheetViews>
  <sheetFormatPr defaultColWidth="10" defaultRowHeight="13.5"/>
  <cols>
    <col min="1" max="1" width="29.5" customWidth="1"/>
    <col min="2" max="2" width="10.125" customWidth="1"/>
    <col min="3" max="3" width="23.125" customWidth="1"/>
    <col min="4" max="4" width="10.625" customWidth="1"/>
    <col min="5" max="5" width="24" customWidth="1"/>
    <col min="6" max="6" width="10.5" customWidth="1"/>
    <col min="7" max="7" width="20.25" customWidth="1"/>
    <col min="8" max="8" width="11" customWidth="1"/>
    <col min="9" max="9" width="11.5"/>
  </cols>
  <sheetData>
    <row r="1" spans="1:8" ht="12.95" customHeight="1">
      <c r="A1" s="16"/>
      <c r="H1" s="36" t="s">
        <v>30</v>
      </c>
    </row>
    <row r="2" spans="1:8" ht="24.2" customHeight="1">
      <c r="A2" s="85" t="s">
        <v>6</v>
      </c>
      <c r="B2" s="85"/>
      <c r="C2" s="85"/>
      <c r="D2" s="85"/>
      <c r="E2" s="85"/>
      <c r="F2" s="85"/>
      <c r="G2" s="85"/>
      <c r="H2" s="85"/>
    </row>
    <row r="3" spans="1:8" ht="17.25" customHeight="1">
      <c r="A3" s="86" t="s">
        <v>31</v>
      </c>
      <c r="B3" s="86"/>
      <c r="C3" s="86"/>
      <c r="D3" s="86"/>
      <c r="E3" s="86"/>
      <c r="F3" s="86"/>
      <c r="G3" s="87" t="s">
        <v>32</v>
      </c>
      <c r="H3" s="87"/>
    </row>
    <row r="4" spans="1:8" ht="17.850000000000001" customHeight="1">
      <c r="A4" s="88" t="s">
        <v>33</v>
      </c>
      <c r="B4" s="88"/>
      <c r="C4" s="88" t="s">
        <v>34</v>
      </c>
      <c r="D4" s="88"/>
      <c r="E4" s="88"/>
      <c r="F4" s="88"/>
      <c r="G4" s="88"/>
      <c r="H4" s="88"/>
    </row>
    <row r="5" spans="1:8" ht="22.35" customHeight="1">
      <c r="A5" s="22" t="s">
        <v>35</v>
      </c>
      <c r="B5" s="22" t="s">
        <v>36</v>
      </c>
      <c r="C5" s="22" t="s">
        <v>37</v>
      </c>
      <c r="D5" s="22" t="s">
        <v>36</v>
      </c>
      <c r="E5" s="22" t="s">
        <v>38</v>
      </c>
      <c r="F5" s="22" t="s">
        <v>36</v>
      </c>
      <c r="G5" s="22" t="s">
        <v>39</v>
      </c>
      <c r="H5" s="22" t="s">
        <v>36</v>
      </c>
    </row>
    <row r="6" spans="1:8" ht="16.350000000000001" customHeight="1">
      <c r="A6" s="35" t="s">
        <v>40</v>
      </c>
      <c r="B6" s="24">
        <v>860.36466600000006</v>
      </c>
      <c r="C6" s="23" t="s">
        <v>41</v>
      </c>
      <c r="D6" s="40">
        <v>677.90948400000002</v>
      </c>
      <c r="E6" s="35" t="s">
        <v>42</v>
      </c>
      <c r="F6" s="37">
        <v>8603646.6600000001</v>
      </c>
      <c r="G6" s="23" t="s">
        <v>43</v>
      </c>
      <c r="H6" s="24">
        <v>699.550566</v>
      </c>
    </row>
    <row r="7" spans="1:8" ht="16.350000000000001" customHeight="1">
      <c r="A7" s="23" t="s">
        <v>44</v>
      </c>
      <c r="B7" s="24">
        <v>860.36466600000006</v>
      </c>
      <c r="C7" s="23" t="s">
        <v>45</v>
      </c>
      <c r="D7" s="40"/>
      <c r="E7" s="23" t="s">
        <v>46</v>
      </c>
      <c r="F7" s="24">
        <v>6995505.6600000001</v>
      </c>
      <c r="G7" s="23" t="s">
        <v>47</v>
      </c>
      <c r="H7" s="24">
        <v>143.452</v>
      </c>
    </row>
    <row r="8" spans="1:8" ht="16.350000000000001" customHeight="1">
      <c r="A8" s="35" t="s">
        <v>48</v>
      </c>
      <c r="B8" s="24"/>
      <c r="C8" s="23" t="s">
        <v>49</v>
      </c>
      <c r="D8" s="40"/>
      <c r="E8" s="23" t="s">
        <v>50</v>
      </c>
      <c r="F8" s="24">
        <v>1434520</v>
      </c>
      <c r="G8" s="23" t="s">
        <v>51</v>
      </c>
      <c r="H8" s="24"/>
    </row>
    <row r="9" spans="1:8" ht="16.350000000000001" customHeight="1">
      <c r="A9" s="23" t="s">
        <v>52</v>
      </c>
      <c r="B9" s="24"/>
      <c r="C9" s="23" t="s">
        <v>53</v>
      </c>
      <c r="D9" s="40"/>
      <c r="E9" s="23" t="s">
        <v>54</v>
      </c>
      <c r="F9" s="24">
        <v>173621</v>
      </c>
      <c r="G9" s="23" t="s">
        <v>55</v>
      </c>
      <c r="H9" s="24"/>
    </row>
    <row r="10" spans="1:8" ht="16.350000000000001" customHeight="1">
      <c r="A10" s="23" t="s">
        <v>56</v>
      </c>
      <c r="B10" s="24"/>
      <c r="C10" s="23" t="s">
        <v>57</v>
      </c>
      <c r="D10" s="40"/>
      <c r="E10" s="35" t="s">
        <v>58</v>
      </c>
      <c r="F10" s="37"/>
      <c r="G10" s="23" t="s">
        <v>59</v>
      </c>
      <c r="H10" s="24"/>
    </row>
    <row r="11" spans="1:8" ht="16.350000000000001" customHeight="1">
      <c r="A11" s="23" t="s">
        <v>60</v>
      </c>
      <c r="B11" s="24"/>
      <c r="C11" s="23" t="s">
        <v>61</v>
      </c>
      <c r="D11" s="40"/>
      <c r="E11" s="23" t="s">
        <v>62</v>
      </c>
      <c r="F11" s="24"/>
      <c r="G11" s="23" t="s">
        <v>63</v>
      </c>
      <c r="H11" s="24"/>
    </row>
    <row r="12" spans="1:8" ht="16.350000000000001" customHeight="1">
      <c r="A12" s="23" t="s">
        <v>64</v>
      </c>
      <c r="B12" s="24"/>
      <c r="C12" s="23" t="s">
        <v>65</v>
      </c>
      <c r="D12" s="40"/>
      <c r="E12" s="23" t="s">
        <v>66</v>
      </c>
      <c r="F12" s="24"/>
      <c r="G12" s="23" t="s">
        <v>67</v>
      </c>
      <c r="H12" s="24"/>
    </row>
    <row r="13" spans="1:8" ht="16.350000000000001" customHeight="1">
      <c r="A13" s="23" t="s">
        <v>68</v>
      </c>
      <c r="B13" s="24"/>
      <c r="C13" s="23" t="s">
        <v>69</v>
      </c>
      <c r="D13" s="40">
        <v>100.2501</v>
      </c>
      <c r="E13" s="23" t="s">
        <v>70</v>
      </c>
      <c r="F13" s="24"/>
      <c r="G13" s="23" t="s">
        <v>71</v>
      </c>
      <c r="H13" s="24"/>
    </row>
    <row r="14" spans="1:8" ht="16.350000000000001" customHeight="1">
      <c r="A14" s="23" t="s">
        <v>72</v>
      </c>
      <c r="B14" s="24"/>
      <c r="C14" s="23" t="s">
        <v>73</v>
      </c>
      <c r="D14" s="40"/>
      <c r="E14" s="23" t="s">
        <v>74</v>
      </c>
      <c r="F14" s="24"/>
      <c r="G14" s="23" t="s">
        <v>75</v>
      </c>
      <c r="H14" s="24">
        <v>17.362100000000002</v>
      </c>
    </row>
    <row r="15" spans="1:8" ht="16.350000000000001" customHeight="1">
      <c r="A15" s="23" t="s">
        <v>76</v>
      </c>
      <c r="B15" s="24"/>
      <c r="C15" s="23" t="s">
        <v>77</v>
      </c>
      <c r="D15" s="40">
        <v>34.085034</v>
      </c>
      <c r="E15" s="23" t="s">
        <v>78</v>
      </c>
      <c r="F15" s="24"/>
      <c r="G15" s="23" t="s">
        <v>79</v>
      </c>
      <c r="H15" s="24"/>
    </row>
    <row r="16" spans="1:8" ht="16.350000000000001" customHeight="1">
      <c r="A16" s="23" t="s">
        <v>80</v>
      </c>
      <c r="B16" s="24"/>
      <c r="C16" s="23" t="s">
        <v>81</v>
      </c>
      <c r="D16" s="40"/>
      <c r="E16" s="23" t="s">
        <v>82</v>
      </c>
      <c r="F16" s="24"/>
      <c r="G16" s="23" t="s">
        <v>83</v>
      </c>
      <c r="H16" s="24"/>
    </row>
    <row r="17" spans="1:8" ht="16.350000000000001" customHeight="1">
      <c r="A17" s="23" t="s">
        <v>84</v>
      </c>
      <c r="B17" s="24"/>
      <c r="C17" s="23" t="s">
        <v>85</v>
      </c>
      <c r="D17" s="40"/>
      <c r="E17" s="23" t="s">
        <v>86</v>
      </c>
      <c r="F17" s="24"/>
      <c r="G17" s="23" t="s">
        <v>87</v>
      </c>
      <c r="H17" s="24"/>
    </row>
    <row r="18" spans="1:8" ht="16.350000000000001" customHeight="1">
      <c r="A18" s="23" t="s">
        <v>88</v>
      </c>
      <c r="B18" s="24"/>
      <c r="C18" s="23" t="s">
        <v>89</v>
      </c>
      <c r="D18" s="40"/>
      <c r="E18" s="23" t="s">
        <v>90</v>
      </c>
      <c r="F18" s="24"/>
      <c r="G18" s="23" t="s">
        <v>91</v>
      </c>
      <c r="H18" s="24"/>
    </row>
    <row r="19" spans="1:8" ht="16.350000000000001" customHeight="1">
      <c r="A19" s="23" t="s">
        <v>92</v>
      </c>
      <c r="B19" s="24"/>
      <c r="C19" s="23" t="s">
        <v>93</v>
      </c>
      <c r="D19" s="40"/>
      <c r="E19" s="23" t="s">
        <v>94</v>
      </c>
      <c r="F19" s="24"/>
      <c r="G19" s="23" t="s">
        <v>95</v>
      </c>
      <c r="H19" s="24"/>
    </row>
    <row r="20" spans="1:8" ht="16.350000000000001" customHeight="1">
      <c r="A20" s="35" t="s">
        <v>96</v>
      </c>
      <c r="B20" s="37"/>
      <c r="C20" s="23" t="s">
        <v>97</v>
      </c>
      <c r="D20" s="40"/>
      <c r="E20" s="23" t="s">
        <v>98</v>
      </c>
      <c r="F20" s="24"/>
      <c r="G20" s="23"/>
      <c r="H20" s="24"/>
    </row>
    <row r="21" spans="1:8" ht="16.350000000000001" customHeight="1">
      <c r="A21" s="35" t="s">
        <v>99</v>
      </c>
      <c r="B21" s="37"/>
      <c r="C21" s="23" t="s">
        <v>100</v>
      </c>
      <c r="D21" s="40"/>
      <c r="E21" s="35" t="s">
        <v>101</v>
      </c>
      <c r="F21" s="37"/>
      <c r="G21" s="23"/>
      <c r="H21" s="24"/>
    </row>
    <row r="22" spans="1:8" ht="16.350000000000001" customHeight="1">
      <c r="A22" s="35" t="s">
        <v>102</v>
      </c>
      <c r="B22" s="37"/>
      <c r="C22" s="23" t="s">
        <v>103</v>
      </c>
      <c r="D22" s="40"/>
      <c r="E22" s="23"/>
      <c r="F22" s="23"/>
      <c r="G22" s="23"/>
      <c r="H22" s="24"/>
    </row>
    <row r="23" spans="1:8" ht="16.350000000000001" customHeight="1">
      <c r="A23" s="35" t="s">
        <v>104</v>
      </c>
      <c r="B23" s="37"/>
      <c r="C23" s="23" t="s">
        <v>105</v>
      </c>
      <c r="D23" s="40"/>
      <c r="E23" s="23"/>
      <c r="F23" s="23"/>
      <c r="G23" s="23"/>
      <c r="H23" s="24"/>
    </row>
    <row r="24" spans="1:8" ht="16.350000000000001" customHeight="1">
      <c r="A24" s="35" t="s">
        <v>106</v>
      </c>
      <c r="B24" s="37"/>
      <c r="C24" s="23" t="s">
        <v>107</v>
      </c>
      <c r="D24" s="40"/>
      <c r="E24" s="23"/>
      <c r="F24" s="23"/>
      <c r="G24" s="23"/>
      <c r="H24" s="24"/>
    </row>
    <row r="25" spans="1:8" ht="16.350000000000001" customHeight="1">
      <c r="A25" s="23" t="s">
        <v>108</v>
      </c>
      <c r="B25" s="24"/>
      <c r="C25" s="23" t="s">
        <v>109</v>
      </c>
      <c r="D25" s="40">
        <v>48.120047999999997</v>
      </c>
      <c r="E25" s="23"/>
      <c r="F25" s="23"/>
      <c r="G25" s="23"/>
      <c r="H25" s="24"/>
    </row>
    <row r="26" spans="1:8" ht="16.350000000000001" customHeight="1">
      <c r="A26" s="23" t="s">
        <v>110</v>
      </c>
      <c r="B26" s="24"/>
      <c r="C26" s="23" t="s">
        <v>111</v>
      </c>
      <c r="D26" s="40"/>
      <c r="E26" s="23"/>
      <c r="F26" s="23"/>
      <c r="G26" s="23"/>
      <c r="H26" s="24"/>
    </row>
    <row r="27" spans="1:8" ht="16.350000000000001" customHeight="1">
      <c r="A27" s="23" t="s">
        <v>112</v>
      </c>
      <c r="B27" s="24"/>
      <c r="C27" s="23" t="s">
        <v>113</v>
      </c>
      <c r="D27" s="40"/>
      <c r="E27" s="23"/>
      <c r="F27" s="23"/>
      <c r="G27" s="23"/>
      <c r="H27" s="24"/>
    </row>
    <row r="28" spans="1:8" ht="16.350000000000001" customHeight="1">
      <c r="A28" s="35" t="s">
        <v>114</v>
      </c>
      <c r="B28" s="37"/>
      <c r="C28" s="23" t="s">
        <v>115</v>
      </c>
      <c r="D28" s="40"/>
      <c r="E28" s="23"/>
      <c r="F28" s="23"/>
      <c r="G28" s="23"/>
      <c r="H28" s="24"/>
    </row>
    <row r="29" spans="1:8" ht="16.350000000000001" customHeight="1">
      <c r="A29" s="35" t="s">
        <v>116</v>
      </c>
      <c r="B29" s="37"/>
      <c r="C29" s="23" t="s">
        <v>117</v>
      </c>
      <c r="D29" s="40"/>
      <c r="E29" s="23"/>
      <c r="F29" s="23"/>
      <c r="G29" s="23"/>
      <c r="H29" s="24"/>
    </row>
    <row r="30" spans="1:8" ht="16.350000000000001" customHeight="1">
      <c r="A30" s="35" t="s">
        <v>118</v>
      </c>
      <c r="B30" s="37"/>
      <c r="C30" s="23" t="s">
        <v>119</v>
      </c>
      <c r="D30" s="40"/>
      <c r="E30" s="23"/>
      <c r="F30" s="23"/>
      <c r="G30" s="23"/>
      <c r="H30" s="24"/>
    </row>
    <row r="31" spans="1:8" ht="16.350000000000001" customHeight="1">
      <c r="A31" s="35" t="s">
        <v>120</v>
      </c>
      <c r="B31" s="37"/>
      <c r="C31" s="23" t="s">
        <v>121</v>
      </c>
      <c r="D31" s="40"/>
      <c r="E31" s="23"/>
      <c r="F31" s="23"/>
      <c r="G31" s="23"/>
      <c r="H31" s="24"/>
    </row>
    <row r="32" spans="1:8" ht="16.350000000000001" customHeight="1">
      <c r="A32" s="35" t="s">
        <v>122</v>
      </c>
      <c r="B32" s="37"/>
      <c r="C32" s="23" t="s">
        <v>123</v>
      </c>
      <c r="D32" s="40"/>
      <c r="E32" s="23"/>
      <c r="F32" s="23"/>
      <c r="G32" s="23"/>
      <c r="H32" s="24"/>
    </row>
    <row r="33" spans="1:8" ht="16.350000000000001" customHeight="1">
      <c r="A33" s="23"/>
      <c r="B33" s="23"/>
      <c r="C33" s="23" t="s">
        <v>124</v>
      </c>
      <c r="D33" s="40"/>
      <c r="E33" s="23"/>
      <c r="F33" s="23"/>
      <c r="G33" s="23"/>
      <c r="H33" s="23"/>
    </row>
    <row r="34" spans="1:8" ht="16.350000000000001" customHeight="1">
      <c r="A34" s="23"/>
      <c r="B34" s="23"/>
      <c r="C34" s="23" t="s">
        <v>125</v>
      </c>
      <c r="D34" s="40"/>
      <c r="E34" s="23"/>
      <c r="F34" s="23"/>
      <c r="G34" s="23"/>
      <c r="H34" s="23"/>
    </row>
    <row r="35" spans="1:8" ht="16.350000000000001" customHeight="1">
      <c r="A35" s="23"/>
      <c r="B35" s="23"/>
      <c r="C35" s="23" t="s">
        <v>126</v>
      </c>
      <c r="D35" s="40"/>
      <c r="E35" s="23"/>
      <c r="F35" s="23"/>
      <c r="G35" s="23"/>
      <c r="H35" s="23"/>
    </row>
    <row r="36" spans="1:8" ht="16.350000000000001" customHeight="1">
      <c r="A36" s="23"/>
      <c r="B36" s="23"/>
      <c r="C36" s="23"/>
      <c r="D36" s="23"/>
      <c r="E36" s="23"/>
      <c r="F36" s="23"/>
      <c r="G36" s="23"/>
      <c r="H36" s="23"/>
    </row>
    <row r="37" spans="1:8" ht="16.350000000000001" customHeight="1">
      <c r="A37" s="35" t="s">
        <v>127</v>
      </c>
      <c r="B37" s="37">
        <v>860.36466600000006</v>
      </c>
      <c r="C37" s="35" t="s">
        <v>128</v>
      </c>
      <c r="D37" s="37">
        <v>860.36466600000006</v>
      </c>
      <c r="E37" s="35" t="s">
        <v>128</v>
      </c>
      <c r="F37" s="37">
        <v>8603646.6600000001</v>
      </c>
      <c r="G37" s="35" t="s">
        <v>128</v>
      </c>
      <c r="H37" s="37">
        <v>860.36466600000006</v>
      </c>
    </row>
    <row r="38" spans="1:8" ht="16.350000000000001" customHeight="1">
      <c r="A38" s="35" t="s">
        <v>129</v>
      </c>
      <c r="B38" s="37"/>
      <c r="C38" s="35" t="s">
        <v>130</v>
      </c>
      <c r="D38" s="37"/>
      <c r="E38" s="35" t="s">
        <v>130</v>
      </c>
      <c r="F38" s="37"/>
      <c r="G38" s="35" t="s">
        <v>130</v>
      </c>
      <c r="H38" s="37"/>
    </row>
    <row r="39" spans="1:8" ht="16.350000000000001" customHeight="1">
      <c r="A39" s="23"/>
      <c r="B39" s="24"/>
      <c r="C39" s="23"/>
      <c r="D39" s="24"/>
      <c r="E39" s="35"/>
      <c r="F39" s="37"/>
      <c r="G39" s="35"/>
      <c r="H39" s="37"/>
    </row>
    <row r="40" spans="1:8" ht="16.350000000000001" customHeight="1">
      <c r="A40" s="35" t="s">
        <v>131</v>
      </c>
      <c r="B40" s="37">
        <v>860.36466600000006</v>
      </c>
      <c r="C40" s="35" t="s">
        <v>132</v>
      </c>
      <c r="D40" s="37">
        <v>860.36466600000006</v>
      </c>
      <c r="E40" s="35" t="s">
        <v>132</v>
      </c>
      <c r="F40" s="37">
        <v>8603646.6600000001</v>
      </c>
      <c r="G40" s="35" t="s">
        <v>132</v>
      </c>
      <c r="H40" s="37">
        <v>860.36466600000006</v>
      </c>
    </row>
  </sheetData>
  <mergeCells count="5">
    <mergeCell ref="A2:H2"/>
    <mergeCell ref="A3:F3"/>
    <mergeCell ref="G3:H3"/>
    <mergeCell ref="A4:B4"/>
    <mergeCell ref="C4:H4"/>
  </mergeCells>
  <phoneticPr fontId="21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>
  <dimension ref="A1:Y11"/>
  <sheetViews>
    <sheetView zoomScale="130" zoomScaleNormal="130" workbookViewId="0">
      <selection activeCell="M23" sqref="M23"/>
    </sheetView>
  </sheetViews>
  <sheetFormatPr defaultColWidth="10" defaultRowHeight="13.5"/>
  <cols>
    <col min="1" max="1" width="5.875" customWidth="1"/>
    <col min="2" max="2" width="20.5" customWidth="1"/>
    <col min="3" max="3" width="10.375" customWidth="1"/>
    <col min="4" max="4" width="10.125" customWidth="1"/>
    <col min="5" max="5" width="10.5" customWidth="1"/>
    <col min="6" max="25" width="7.75" customWidth="1"/>
  </cols>
  <sheetData>
    <row r="1" spans="1:25" ht="16.350000000000001" customHeight="1">
      <c r="A1" s="16"/>
      <c r="X1" s="89" t="s">
        <v>133</v>
      </c>
      <c r="Y1" s="89"/>
    </row>
    <row r="2" spans="1:25" ht="33.6" customHeight="1">
      <c r="A2" s="90" t="s">
        <v>7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</row>
    <row r="3" spans="1:25" ht="22.35" customHeight="1">
      <c r="A3" s="86" t="s">
        <v>31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  <c r="W3" s="86"/>
      <c r="X3" s="87" t="s">
        <v>32</v>
      </c>
      <c r="Y3" s="87"/>
    </row>
    <row r="4" spans="1:25" ht="22.35" customHeight="1">
      <c r="A4" s="91" t="s">
        <v>134</v>
      </c>
      <c r="B4" s="91" t="s">
        <v>135</v>
      </c>
      <c r="C4" s="91" t="s">
        <v>136</v>
      </c>
      <c r="D4" s="91" t="s">
        <v>137</v>
      </c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 t="s">
        <v>129</v>
      </c>
      <c r="T4" s="91"/>
      <c r="U4" s="91"/>
      <c r="V4" s="91"/>
      <c r="W4" s="91"/>
      <c r="X4" s="91"/>
      <c r="Y4" s="91"/>
    </row>
    <row r="5" spans="1:25" ht="22.35" customHeight="1">
      <c r="A5" s="91"/>
      <c r="B5" s="91"/>
      <c r="C5" s="91"/>
      <c r="D5" s="91" t="s">
        <v>138</v>
      </c>
      <c r="E5" s="91" t="s">
        <v>139</v>
      </c>
      <c r="F5" s="91" t="s">
        <v>140</v>
      </c>
      <c r="G5" s="91" t="s">
        <v>141</v>
      </c>
      <c r="H5" s="91" t="s">
        <v>142</v>
      </c>
      <c r="I5" s="91" t="s">
        <v>143</v>
      </c>
      <c r="J5" s="91" t="s">
        <v>144</v>
      </c>
      <c r="K5" s="91"/>
      <c r="L5" s="91"/>
      <c r="M5" s="91"/>
      <c r="N5" s="91" t="s">
        <v>145</v>
      </c>
      <c r="O5" s="91" t="s">
        <v>146</v>
      </c>
      <c r="P5" s="91" t="s">
        <v>147</v>
      </c>
      <c r="Q5" s="91" t="s">
        <v>148</v>
      </c>
      <c r="R5" s="91" t="s">
        <v>149</v>
      </c>
      <c r="S5" s="91" t="s">
        <v>138</v>
      </c>
      <c r="T5" s="91" t="s">
        <v>139</v>
      </c>
      <c r="U5" s="91" t="s">
        <v>140</v>
      </c>
      <c r="V5" s="91" t="s">
        <v>141</v>
      </c>
      <c r="W5" s="91" t="s">
        <v>142</v>
      </c>
      <c r="X5" s="91" t="s">
        <v>143</v>
      </c>
      <c r="Y5" s="91" t="s">
        <v>150</v>
      </c>
    </row>
    <row r="6" spans="1:25" ht="22.35" customHeight="1">
      <c r="A6" s="91"/>
      <c r="B6" s="91"/>
      <c r="C6" s="91"/>
      <c r="D6" s="91"/>
      <c r="E6" s="91"/>
      <c r="F6" s="91"/>
      <c r="G6" s="91"/>
      <c r="H6" s="91"/>
      <c r="I6" s="91"/>
      <c r="J6" s="4" t="s">
        <v>151</v>
      </c>
      <c r="K6" s="4" t="s">
        <v>152</v>
      </c>
      <c r="L6" s="4" t="s">
        <v>153</v>
      </c>
      <c r="M6" s="4" t="s">
        <v>142</v>
      </c>
      <c r="N6" s="91"/>
      <c r="O6" s="91"/>
      <c r="P6" s="91"/>
      <c r="Q6" s="91"/>
      <c r="R6" s="91"/>
      <c r="S6" s="91"/>
      <c r="T6" s="91"/>
      <c r="U6" s="91"/>
      <c r="V6" s="91"/>
      <c r="W6" s="91"/>
      <c r="X6" s="91"/>
      <c r="Y6" s="91"/>
    </row>
    <row r="7" spans="1:25" ht="22.9" customHeight="1">
      <c r="A7" s="35"/>
      <c r="B7" s="35" t="s">
        <v>136</v>
      </c>
      <c r="C7" s="42">
        <v>860.36466600000006</v>
      </c>
      <c r="D7" s="42">
        <v>860.36466600000006</v>
      </c>
      <c r="E7" s="42">
        <v>860.36466600000006</v>
      </c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</row>
    <row r="8" spans="1:25" ht="22.9" customHeight="1">
      <c r="A8" s="33" t="s">
        <v>154</v>
      </c>
      <c r="B8" s="33" t="s">
        <v>3</v>
      </c>
      <c r="C8" s="42">
        <v>860.36466600000006</v>
      </c>
      <c r="D8" s="42">
        <v>860.36466600000006</v>
      </c>
      <c r="E8" s="42">
        <v>860.36466600000006</v>
      </c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</row>
    <row r="9" spans="1:25" ht="22.9" customHeight="1">
      <c r="A9" s="48" t="s">
        <v>155</v>
      </c>
      <c r="B9" s="48" t="s">
        <v>156</v>
      </c>
      <c r="C9" s="40">
        <v>860.36</v>
      </c>
      <c r="D9" s="40">
        <v>860.36</v>
      </c>
      <c r="E9" s="40">
        <v>860.36</v>
      </c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</row>
    <row r="10" spans="1:25" ht="16.350000000000001" customHeight="1"/>
    <row r="11" spans="1:25" ht="16.350000000000001" customHeight="1">
      <c r="G11" s="16"/>
    </row>
  </sheetData>
  <mergeCells count="28">
    <mergeCell ref="X5:X6"/>
    <mergeCell ref="Y5:Y6"/>
    <mergeCell ref="S5:S6"/>
    <mergeCell ref="T5:T6"/>
    <mergeCell ref="U5:U6"/>
    <mergeCell ref="V5:V6"/>
    <mergeCell ref="W5:W6"/>
    <mergeCell ref="N5:N6"/>
    <mergeCell ref="O5:O6"/>
    <mergeCell ref="P5:P6"/>
    <mergeCell ref="Q5:Q6"/>
    <mergeCell ref="R5:R6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X1:Y1"/>
    <mergeCell ref="A2:Y2"/>
    <mergeCell ref="A3:W3"/>
    <mergeCell ref="X3:Y3"/>
    <mergeCell ref="D4:R4"/>
    <mergeCell ref="S4:Y4"/>
  </mergeCells>
  <phoneticPr fontId="21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5.xml><?xml version="1.0" encoding="utf-8"?>
<worksheet xmlns="http://schemas.openxmlformats.org/spreadsheetml/2006/main" xmlns:r="http://schemas.openxmlformats.org/officeDocument/2006/relationships">
  <dimension ref="A1:K24"/>
  <sheetViews>
    <sheetView tabSelected="1" zoomScale="130" zoomScaleNormal="130" workbookViewId="0">
      <selection activeCell="F24" sqref="F24"/>
    </sheetView>
  </sheetViews>
  <sheetFormatPr defaultColWidth="10" defaultRowHeight="13.5"/>
  <cols>
    <col min="1" max="1" width="4.625" customWidth="1"/>
    <col min="2" max="2" width="4.875" customWidth="1"/>
    <col min="3" max="3" width="5" customWidth="1"/>
    <col min="4" max="4" width="11" customWidth="1"/>
    <col min="5" max="5" width="25.75" customWidth="1"/>
    <col min="6" max="6" width="12.375" customWidth="1"/>
    <col min="7" max="7" width="11.375" customWidth="1"/>
    <col min="8" max="8" width="14" customWidth="1"/>
    <col min="9" max="9" width="14.75" customWidth="1"/>
    <col min="10" max="11" width="17.5" customWidth="1"/>
  </cols>
  <sheetData>
    <row r="1" spans="1:11" ht="16.350000000000001" customHeight="1">
      <c r="A1" s="16"/>
      <c r="D1" s="59"/>
      <c r="K1" s="36" t="s">
        <v>157</v>
      </c>
    </row>
    <row r="2" spans="1:11" ht="31.9" customHeight="1">
      <c r="A2" s="90" t="s">
        <v>8</v>
      </c>
      <c r="B2" s="90"/>
      <c r="C2" s="90"/>
      <c r="D2" s="90"/>
      <c r="E2" s="90"/>
      <c r="F2" s="90"/>
      <c r="G2" s="90"/>
      <c r="H2" s="90"/>
      <c r="I2" s="90"/>
      <c r="J2" s="90"/>
      <c r="K2" s="90"/>
    </row>
    <row r="3" spans="1:11" ht="24.95" customHeight="1">
      <c r="A3" s="92" t="s">
        <v>31</v>
      </c>
      <c r="B3" s="92"/>
      <c r="C3" s="92"/>
      <c r="D3" s="92"/>
      <c r="E3" s="92"/>
      <c r="F3" s="92"/>
      <c r="G3" s="92"/>
      <c r="H3" s="92"/>
      <c r="I3" s="92"/>
      <c r="J3" s="92"/>
      <c r="K3" s="31" t="s">
        <v>32</v>
      </c>
    </row>
    <row r="4" spans="1:11" ht="27.6" customHeight="1">
      <c r="A4" s="88" t="s">
        <v>158</v>
      </c>
      <c r="B4" s="88"/>
      <c r="C4" s="88"/>
      <c r="D4" s="88" t="s">
        <v>159</v>
      </c>
      <c r="E4" s="88" t="s">
        <v>160</v>
      </c>
      <c r="F4" s="88" t="s">
        <v>136</v>
      </c>
      <c r="G4" s="88" t="s">
        <v>161</v>
      </c>
      <c r="H4" s="88" t="s">
        <v>162</v>
      </c>
      <c r="I4" s="88" t="s">
        <v>163</v>
      </c>
      <c r="J4" s="88" t="s">
        <v>164</v>
      </c>
      <c r="K4" s="88" t="s">
        <v>165</v>
      </c>
    </row>
    <row r="5" spans="1:11" ht="25.9" customHeight="1">
      <c r="A5" s="22" t="s">
        <v>166</v>
      </c>
      <c r="B5" s="22" t="s">
        <v>167</v>
      </c>
      <c r="C5" s="22" t="s">
        <v>168</v>
      </c>
      <c r="D5" s="88"/>
      <c r="E5" s="88"/>
      <c r="F5" s="88"/>
      <c r="G5" s="88"/>
      <c r="H5" s="88"/>
      <c r="I5" s="88"/>
      <c r="J5" s="88"/>
      <c r="K5" s="88"/>
    </row>
    <row r="6" spans="1:11" ht="22.9" customHeight="1">
      <c r="A6" s="46"/>
      <c r="B6" s="46"/>
      <c r="C6" s="46"/>
      <c r="D6" s="60" t="s">
        <v>136</v>
      </c>
      <c r="E6" s="60"/>
      <c r="F6" s="61">
        <v>860.36466600000006</v>
      </c>
      <c r="G6" s="61">
        <v>860.36466600000006</v>
      </c>
      <c r="H6" s="61">
        <v>0</v>
      </c>
      <c r="I6" s="61">
        <v>0</v>
      </c>
      <c r="J6" s="60"/>
      <c r="K6" s="60"/>
    </row>
    <row r="7" spans="1:11" ht="22.9" customHeight="1">
      <c r="A7" s="62"/>
      <c r="B7" s="62"/>
      <c r="C7" s="62"/>
      <c r="D7" s="63" t="s">
        <v>154</v>
      </c>
      <c r="E7" s="63" t="s">
        <v>3</v>
      </c>
      <c r="F7" s="61">
        <v>860.36466600000006</v>
      </c>
      <c r="G7" s="61">
        <v>860.36466600000006</v>
      </c>
      <c r="H7" s="61">
        <v>0</v>
      </c>
      <c r="I7" s="61">
        <v>0</v>
      </c>
      <c r="J7" s="60"/>
      <c r="K7" s="67"/>
    </row>
    <row r="8" spans="1:11" ht="22.9" customHeight="1">
      <c r="A8" s="62"/>
      <c r="B8" s="62"/>
      <c r="C8" s="62"/>
      <c r="D8" s="63" t="s">
        <v>155</v>
      </c>
      <c r="E8" s="63" t="s">
        <v>156</v>
      </c>
      <c r="F8" s="61">
        <v>860.36466600000006</v>
      </c>
      <c r="G8" s="61">
        <v>860.36466600000006</v>
      </c>
      <c r="H8" s="61">
        <v>0</v>
      </c>
      <c r="I8" s="61">
        <v>0</v>
      </c>
      <c r="J8" s="60"/>
      <c r="K8" s="67"/>
    </row>
    <row r="9" spans="1:11" ht="22.9" customHeight="1">
      <c r="A9" s="4" t="s">
        <v>169</v>
      </c>
      <c r="B9" s="4"/>
      <c r="C9" s="4"/>
      <c r="D9" s="33" t="s">
        <v>169</v>
      </c>
      <c r="E9" s="33" t="s">
        <v>170</v>
      </c>
      <c r="F9" s="42">
        <v>677.90948400000002</v>
      </c>
      <c r="G9" s="42">
        <v>677.90948400000002</v>
      </c>
      <c r="H9" s="42">
        <v>0</v>
      </c>
      <c r="I9" s="42">
        <v>0</v>
      </c>
      <c r="J9" s="60"/>
      <c r="K9" s="58"/>
    </row>
    <row r="10" spans="1:11" ht="22.9" customHeight="1">
      <c r="A10" s="4" t="s">
        <v>169</v>
      </c>
      <c r="B10" s="4" t="s">
        <v>171</v>
      </c>
      <c r="C10" s="4"/>
      <c r="D10" s="33" t="s">
        <v>172</v>
      </c>
      <c r="E10" s="33" t="s">
        <v>173</v>
      </c>
      <c r="F10" s="42">
        <v>677.90948400000002</v>
      </c>
      <c r="G10" s="42">
        <v>677.90948400000002</v>
      </c>
      <c r="H10" s="42">
        <v>0</v>
      </c>
      <c r="I10" s="42">
        <v>0</v>
      </c>
      <c r="J10" s="60"/>
      <c r="K10" s="58"/>
    </row>
    <row r="11" spans="1:11" ht="22.9" customHeight="1">
      <c r="A11" s="64" t="s">
        <v>169</v>
      </c>
      <c r="B11" s="64" t="s">
        <v>171</v>
      </c>
      <c r="C11" s="64" t="s">
        <v>174</v>
      </c>
      <c r="D11" s="65" t="s">
        <v>175</v>
      </c>
      <c r="E11" s="65" t="s">
        <v>176</v>
      </c>
      <c r="F11" s="66">
        <v>677.90948400000002</v>
      </c>
      <c r="G11" s="66">
        <v>677.90948400000002</v>
      </c>
      <c r="H11" s="66"/>
      <c r="I11" s="66"/>
      <c r="J11" s="60"/>
      <c r="K11" s="68"/>
    </row>
    <row r="12" spans="1:11" ht="22.9" customHeight="1">
      <c r="A12" s="4" t="s">
        <v>177</v>
      </c>
      <c r="B12" s="4"/>
      <c r="C12" s="4"/>
      <c r="D12" s="33" t="s">
        <v>177</v>
      </c>
      <c r="E12" s="33" t="s">
        <v>178</v>
      </c>
      <c r="F12" s="42">
        <v>100.2501</v>
      </c>
      <c r="G12" s="42">
        <v>100.2501</v>
      </c>
      <c r="H12" s="42">
        <v>0</v>
      </c>
      <c r="I12" s="42">
        <v>0</v>
      </c>
      <c r="J12" s="60"/>
      <c r="K12" s="58"/>
    </row>
    <row r="13" spans="1:11" ht="22.9" customHeight="1">
      <c r="A13" s="4" t="s">
        <v>177</v>
      </c>
      <c r="B13" s="4" t="s">
        <v>179</v>
      </c>
      <c r="C13" s="4"/>
      <c r="D13" s="33" t="s">
        <v>180</v>
      </c>
      <c r="E13" s="33" t="s">
        <v>181</v>
      </c>
      <c r="F13" s="42">
        <v>96.240095999999994</v>
      </c>
      <c r="G13" s="42">
        <v>96.240095999999994</v>
      </c>
      <c r="H13" s="42">
        <v>0</v>
      </c>
      <c r="I13" s="42">
        <v>0</v>
      </c>
      <c r="J13" s="60"/>
      <c r="K13" s="58"/>
    </row>
    <row r="14" spans="1:11" ht="22.9" customHeight="1">
      <c r="A14" s="64" t="s">
        <v>177</v>
      </c>
      <c r="B14" s="64" t="s">
        <v>179</v>
      </c>
      <c r="C14" s="64" t="s">
        <v>179</v>
      </c>
      <c r="D14" s="65" t="s">
        <v>182</v>
      </c>
      <c r="E14" s="65" t="s">
        <v>183</v>
      </c>
      <c r="F14" s="66">
        <v>64.160064000000006</v>
      </c>
      <c r="G14" s="66">
        <v>64.160064000000006</v>
      </c>
      <c r="H14" s="66"/>
      <c r="I14" s="66"/>
      <c r="J14" s="60"/>
      <c r="K14" s="68"/>
    </row>
    <row r="15" spans="1:11" ht="22.9" customHeight="1">
      <c r="A15" s="64" t="s">
        <v>177</v>
      </c>
      <c r="B15" s="64" t="s">
        <v>179</v>
      </c>
      <c r="C15" s="64" t="s">
        <v>184</v>
      </c>
      <c r="D15" s="65" t="s">
        <v>185</v>
      </c>
      <c r="E15" s="65" t="s">
        <v>186</v>
      </c>
      <c r="F15" s="66">
        <v>32.080032000000003</v>
      </c>
      <c r="G15" s="66">
        <v>32.080032000000003</v>
      </c>
      <c r="H15" s="66"/>
      <c r="I15" s="66"/>
      <c r="J15" s="60"/>
      <c r="K15" s="68"/>
    </row>
    <row r="16" spans="1:11" ht="22.9" customHeight="1">
      <c r="A16" s="4" t="s">
        <v>177</v>
      </c>
      <c r="B16" s="4" t="s">
        <v>187</v>
      </c>
      <c r="C16" s="4"/>
      <c r="D16" s="33" t="s">
        <v>188</v>
      </c>
      <c r="E16" s="33" t="s">
        <v>189</v>
      </c>
      <c r="F16" s="42">
        <v>4.0100040000000003</v>
      </c>
      <c r="G16" s="42">
        <v>4.0100040000000003</v>
      </c>
      <c r="H16" s="42">
        <v>0</v>
      </c>
      <c r="I16" s="42">
        <v>0</v>
      </c>
      <c r="J16" s="60"/>
      <c r="K16" s="58"/>
    </row>
    <row r="17" spans="1:11" ht="22.9" customHeight="1">
      <c r="A17" s="64" t="s">
        <v>177</v>
      </c>
      <c r="B17" s="64" t="s">
        <v>187</v>
      </c>
      <c r="C17" s="64" t="s">
        <v>187</v>
      </c>
      <c r="D17" s="65" t="s">
        <v>190</v>
      </c>
      <c r="E17" s="65" t="s">
        <v>191</v>
      </c>
      <c r="F17" s="66">
        <v>4.0100040000000003</v>
      </c>
      <c r="G17" s="66">
        <v>4.0100040000000003</v>
      </c>
      <c r="H17" s="66"/>
      <c r="I17" s="66"/>
      <c r="J17" s="60"/>
      <c r="K17" s="68"/>
    </row>
    <row r="18" spans="1:11" ht="22.9" customHeight="1">
      <c r="A18" s="4" t="s">
        <v>192</v>
      </c>
      <c r="B18" s="4"/>
      <c r="C18" s="4"/>
      <c r="D18" s="33" t="s">
        <v>192</v>
      </c>
      <c r="E18" s="33" t="s">
        <v>193</v>
      </c>
      <c r="F18" s="42">
        <v>34.085034</v>
      </c>
      <c r="G18" s="42">
        <v>34.085034</v>
      </c>
      <c r="H18" s="42">
        <v>0</v>
      </c>
      <c r="I18" s="42">
        <v>0</v>
      </c>
      <c r="J18" s="60"/>
      <c r="K18" s="58"/>
    </row>
    <row r="19" spans="1:11" ht="22.9" customHeight="1">
      <c r="A19" s="4" t="s">
        <v>192</v>
      </c>
      <c r="B19" s="4" t="s">
        <v>194</v>
      </c>
      <c r="C19" s="4"/>
      <c r="D19" s="33" t="s">
        <v>195</v>
      </c>
      <c r="E19" s="33" t="s">
        <v>196</v>
      </c>
      <c r="F19" s="42">
        <v>34.085034</v>
      </c>
      <c r="G19" s="42">
        <v>34.085034</v>
      </c>
      <c r="H19" s="42">
        <v>0</v>
      </c>
      <c r="I19" s="42">
        <v>0</v>
      </c>
      <c r="J19" s="60"/>
      <c r="K19" s="58"/>
    </row>
    <row r="20" spans="1:11" ht="22.9" customHeight="1">
      <c r="A20" s="64" t="s">
        <v>192</v>
      </c>
      <c r="B20" s="64" t="s">
        <v>194</v>
      </c>
      <c r="C20" s="64" t="s">
        <v>174</v>
      </c>
      <c r="D20" s="65" t="s">
        <v>197</v>
      </c>
      <c r="E20" s="65" t="s">
        <v>198</v>
      </c>
      <c r="F20" s="66">
        <v>34.085034</v>
      </c>
      <c r="G20" s="66">
        <v>34.085034</v>
      </c>
      <c r="H20" s="66"/>
      <c r="I20" s="66"/>
      <c r="J20" s="60"/>
      <c r="K20" s="68"/>
    </row>
    <row r="21" spans="1:11" ht="22.9" customHeight="1">
      <c r="A21" s="4" t="s">
        <v>199</v>
      </c>
      <c r="B21" s="4"/>
      <c r="C21" s="4"/>
      <c r="D21" s="33" t="s">
        <v>199</v>
      </c>
      <c r="E21" s="33" t="s">
        <v>200</v>
      </c>
      <c r="F21" s="42">
        <v>48.120047999999997</v>
      </c>
      <c r="G21" s="42">
        <v>48.120047999999997</v>
      </c>
      <c r="H21" s="42">
        <v>0</v>
      </c>
      <c r="I21" s="42">
        <v>0</v>
      </c>
      <c r="J21" s="60"/>
      <c r="K21" s="58"/>
    </row>
    <row r="22" spans="1:11" ht="22.9" customHeight="1">
      <c r="A22" s="4" t="s">
        <v>199</v>
      </c>
      <c r="B22" s="4" t="s">
        <v>201</v>
      </c>
      <c r="C22" s="4"/>
      <c r="D22" s="33" t="s">
        <v>202</v>
      </c>
      <c r="E22" s="33" t="s">
        <v>203</v>
      </c>
      <c r="F22" s="42">
        <v>48.120047999999997</v>
      </c>
      <c r="G22" s="42">
        <v>48.120047999999997</v>
      </c>
      <c r="H22" s="42">
        <v>0</v>
      </c>
      <c r="I22" s="42">
        <v>0</v>
      </c>
      <c r="J22" s="60"/>
      <c r="K22" s="58"/>
    </row>
    <row r="23" spans="1:11" ht="22.9" customHeight="1">
      <c r="A23" s="64" t="s">
        <v>199</v>
      </c>
      <c r="B23" s="64" t="s">
        <v>201</v>
      </c>
      <c r="C23" s="64" t="s">
        <v>174</v>
      </c>
      <c r="D23" s="65" t="s">
        <v>204</v>
      </c>
      <c r="E23" s="65" t="s">
        <v>205</v>
      </c>
      <c r="F23" s="66">
        <v>48.120047999999997</v>
      </c>
      <c r="G23" s="66">
        <v>48.120047999999997</v>
      </c>
      <c r="H23" s="66"/>
      <c r="I23" s="66"/>
      <c r="J23" s="60"/>
      <c r="K23" s="68"/>
    </row>
    <row r="24" spans="1:11" ht="16.350000000000001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honeticPr fontId="21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6.xml><?xml version="1.0" encoding="utf-8"?>
<worksheet xmlns="http://schemas.openxmlformats.org/spreadsheetml/2006/main" xmlns:r="http://schemas.openxmlformats.org/officeDocument/2006/relationships">
  <dimension ref="A1:T23"/>
  <sheetViews>
    <sheetView zoomScale="130" zoomScaleNormal="130" workbookViewId="0">
      <selection activeCell="I32" sqref="I32"/>
    </sheetView>
  </sheetViews>
  <sheetFormatPr defaultColWidth="10" defaultRowHeight="13.5"/>
  <cols>
    <col min="1" max="1" width="3.625" customWidth="1"/>
    <col min="2" max="2" width="4.75" customWidth="1"/>
    <col min="3" max="3" width="4.625" customWidth="1"/>
    <col min="4" max="4" width="9.125" customWidth="1"/>
    <col min="5" max="5" width="20.125" customWidth="1"/>
    <col min="6" max="6" width="11" customWidth="1"/>
    <col min="7" max="7" width="11.125" customWidth="1"/>
    <col min="8" max="8" width="10.625" customWidth="1"/>
    <col min="9" max="12" width="7.125" customWidth="1"/>
    <col min="13" max="13" width="6.75" customWidth="1"/>
    <col min="14" max="14" width="7.125" customWidth="1"/>
    <col min="15" max="15" width="9.375" customWidth="1"/>
    <col min="16" max="17" width="7.125" customWidth="1"/>
    <col min="18" max="18" width="7" customWidth="1"/>
    <col min="19" max="20" width="7.125" customWidth="1"/>
    <col min="21" max="21" width="9.75" customWidth="1"/>
  </cols>
  <sheetData>
    <row r="1" spans="1:20" ht="16.350000000000001" customHeight="1">
      <c r="A1" s="16"/>
      <c r="S1" s="89" t="s">
        <v>206</v>
      </c>
      <c r="T1" s="89"/>
    </row>
    <row r="2" spans="1:20" ht="42.2" customHeight="1">
      <c r="A2" s="90" t="s">
        <v>9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</row>
    <row r="3" spans="1:20" ht="19.899999999999999" customHeight="1">
      <c r="A3" s="86" t="s">
        <v>31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7" t="s">
        <v>32</v>
      </c>
      <c r="T3" s="87"/>
    </row>
    <row r="4" spans="1:20" ht="19.899999999999999" customHeight="1">
      <c r="A4" s="91" t="s">
        <v>158</v>
      </c>
      <c r="B4" s="91"/>
      <c r="C4" s="91"/>
      <c r="D4" s="91" t="s">
        <v>207</v>
      </c>
      <c r="E4" s="91" t="s">
        <v>208</v>
      </c>
      <c r="F4" s="91" t="s">
        <v>209</v>
      </c>
      <c r="G4" s="91" t="s">
        <v>210</v>
      </c>
      <c r="H4" s="91" t="s">
        <v>211</v>
      </c>
      <c r="I4" s="91" t="s">
        <v>212</v>
      </c>
      <c r="J4" s="91" t="s">
        <v>213</v>
      </c>
      <c r="K4" s="91" t="s">
        <v>214</v>
      </c>
      <c r="L4" s="91" t="s">
        <v>215</v>
      </c>
      <c r="M4" s="91" t="s">
        <v>216</v>
      </c>
      <c r="N4" s="91" t="s">
        <v>217</v>
      </c>
      <c r="O4" s="91" t="s">
        <v>218</v>
      </c>
      <c r="P4" s="91" t="s">
        <v>219</v>
      </c>
      <c r="Q4" s="91" t="s">
        <v>220</v>
      </c>
      <c r="R4" s="91" t="s">
        <v>221</v>
      </c>
      <c r="S4" s="91" t="s">
        <v>222</v>
      </c>
      <c r="T4" s="91" t="s">
        <v>223</v>
      </c>
    </row>
    <row r="5" spans="1:20" ht="20.65" customHeight="1">
      <c r="A5" s="4" t="s">
        <v>166</v>
      </c>
      <c r="B5" s="4" t="s">
        <v>167</v>
      </c>
      <c r="C5" s="4" t="s">
        <v>168</v>
      </c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  <c r="S5" s="91"/>
      <c r="T5" s="91"/>
    </row>
    <row r="6" spans="1:20" ht="22.9" customHeight="1">
      <c r="A6" s="35"/>
      <c r="B6" s="35"/>
      <c r="C6" s="35"/>
      <c r="D6" s="35"/>
      <c r="E6" s="35" t="s">
        <v>136</v>
      </c>
      <c r="F6" s="34">
        <v>860.36466600000006</v>
      </c>
      <c r="G6" s="34">
        <v>699.550566</v>
      </c>
      <c r="H6" s="34">
        <v>143.452</v>
      </c>
      <c r="I6" s="34"/>
      <c r="J6" s="34"/>
      <c r="K6" s="34"/>
      <c r="L6" s="34"/>
      <c r="M6" s="34"/>
      <c r="N6" s="34"/>
      <c r="O6" s="34">
        <v>17.362100000000002</v>
      </c>
      <c r="P6" s="37"/>
      <c r="Q6" s="37"/>
      <c r="R6" s="37"/>
      <c r="S6" s="37"/>
      <c r="T6" s="37"/>
    </row>
    <row r="7" spans="1:20" ht="22.9" customHeight="1">
      <c r="A7" s="35"/>
      <c r="B7" s="35"/>
      <c r="C7" s="35"/>
      <c r="D7" s="33" t="s">
        <v>154</v>
      </c>
      <c r="E7" s="33" t="s">
        <v>3</v>
      </c>
      <c r="F7" s="34">
        <v>860.36466600000006</v>
      </c>
      <c r="G7" s="34">
        <v>699.550566</v>
      </c>
      <c r="H7" s="34">
        <v>143.452</v>
      </c>
      <c r="I7" s="34"/>
      <c r="J7" s="34"/>
      <c r="K7" s="34"/>
      <c r="L7" s="34"/>
      <c r="M7" s="34"/>
      <c r="N7" s="34"/>
      <c r="O7" s="34">
        <v>17.362100000000002</v>
      </c>
      <c r="P7" s="37"/>
      <c r="Q7" s="37"/>
      <c r="R7" s="37"/>
      <c r="S7" s="37"/>
      <c r="T7" s="37"/>
    </row>
    <row r="8" spans="1:20" ht="22.9" customHeight="1">
      <c r="A8" s="41"/>
      <c r="B8" s="41"/>
      <c r="C8" s="41"/>
      <c r="D8" s="39" t="s">
        <v>155</v>
      </c>
      <c r="E8" s="39" t="s">
        <v>156</v>
      </c>
      <c r="F8" s="56">
        <v>860.36466600000006</v>
      </c>
      <c r="G8" s="56">
        <v>699.550566</v>
      </c>
      <c r="H8" s="56">
        <v>143.452</v>
      </c>
      <c r="I8" s="34"/>
      <c r="J8" s="34"/>
      <c r="K8" s="34"/>
      <c r="L8" s="56"/>
      <c r="M8" s="56"/>
      <c r="N8" s="56"/>
      <c r="O8" s="56">
        <v>17.362100000000002</v>
      </c>
      <c r="P8" s="37"/>
      <c r="Q8" s="58"/>
      <c r="R8" s="58"/>
      <c r="S8" s="58"/>
      <c r="T8" s="58"/>
    </row>
    <row r="9" spans="1:20" ht="22.9" customHeight="1">
      <c r="A9" s="4" t="s">
        <v>169</v>
      </c>
      <c r="B9" s="4"/>
      <c r="C9" s="4"/>
      <c r="D9" s="33" t="s">
        <v>169</v>
      </c>
      <c r="E9" s="33" t="s">
        <v>170</v>
      </c>
      <c r="F9" s="34">
        <v>677.90948400000002</v>
      </c>
      <c r="G9" s="34">
        <v>517.09538399999997</v>
      </c>
      <c r="H9" s="34">
        <v>143.452</v>
      </c>
      <c r="I9" s="34"/>
      <c r="J9" s="34"/>
      <c r="K9" s="34"/>
      <c r="L9" s="34"/>
      <c r="M9" s="34"/>
      <c r="N9" s="34"/>
      <c r="O9" s="34">
        <v>17.362100000000002</v>
      </c>
      <c r="P9" s="37"/>
      <c r="Q9" s="42"/>
      <c r="R9" s="42"/>
      <c r="S9" s="42"/>
      <c r="T9" s="42"/>
    </row>
    <row r="10" spans="1:20" ht="22.9" customHeight="1">
      <c r="A10" s="4" t="s">
        <v>169</v>
      </c>
      <c r="B10" s="4" t="s">
        <v>171</v>
      </c>
      <c r="C10" s="4"/>
      <c r="D10" s="33" t="s">
        <v>172</v>
      </c>
      <c r="E10" s="33" t="s">
        <v>173</v>
      </c>
      <c r="F10" s="34">
        <v>677.90948400000002</v>
      </c>
      <c r="G10" s="34">
        <v>517.09538399999997</v>
      </c>
      <c r="H10" s="34">
        <v>143.452</v>
      </c>
      <c r="I10" s="34"/>
      <c r="J10" s="34"/>
      <c r="K10" s="34"/>
      <c r="L10" s="34"/>
      <c r="M10" s="34"/>
      <c r="N10" s="34"/>
      <c r="O10" s="34">
        <v>17.362100000000002</v>
      </c>
      <c r="P10" s="37"/>
      <c r="Q10" s="42"/>
      <c r="R10" s="42"/>
      <c r="S10" s="42"/>
      <c r="T10" s="42"/>
    </row>
    <row r="11" spans="1:20" ht="22.9" customHeight="1">
      <c r="A11" s="43" t="s">
        <v>169</v>
      </c>
      <c r="B11" s="43" t="s">
        <v>171</v>
      </c>
      <c r="C11" s="43" t="s">
        <v>174</v>
      </c>
      <c r="D11" s="38" t="s">
        <v>175</v>
      </c>
      <c r="E11" s="38" t="s">
        <v>176</v>
      </c>
      <c r="F11" s="57">
        <v>677.90948400000002</v>
      </c>
      <c r="G11" s="57">
        <v>517.09538399999997</v>
      </c>
      <c r="H11" s="57">
        <v>143.452</v>
      </c>
      <c r="I11" s="34"/>
      <c r="J11" s="34"/>
      <c r="K11" s="34"/>
      <c r="L11" s="57"/>
      <c r="M11" s="57"/>
      <c r="N11" s="57"/>
      <c r="O11" s="57">
        <v>17.362100000000002</v>
      </c>
      <c r="P11" s="37"/>
      <c r="Q11" s="45"/>
      <c r="R11" s="45"/>
      <c r="S11" s="45"/>
      <c r="T11" s="45"/>
    </row>
    <row r="12" spans="1:20" ht="22.9" customHeight="1">
      <c r="A12" s="4" t="s">
        <v>177</v>
      </c>
      <c r="B12" s="4"/>
      <c r="C12" s="4"/>
      <c r="D12" s="33" t="s">
        <v>177</v>
      </c>
      <c r="E12" s="33" t="s">
        <v>178</v>
      </c>
      <c r="F12" s="34">
        <v>100.2501</v>
      </c>
      <c r="G12" s="34">
        <v>100.2501</v>
      </c>
      <c r="H12" s="34"/>
      <c r="I12" s="34"/>
      <c r="J12" s="34"/>
      <c r="K12" s="34"/>
      <c r="L12" s="34"/>
      <c r="M12" s="34"/>
      <c r="N12" s="34"/>
      <c r="O12" s="34"/>
      <c r="P12" s="42"/>
      <c r="Q12" s="42"/>
      <c r="R12" s="42"/>
      <c r="S12" s="42"/>
      <c r="T12" s="42"/>
    </row>
    <row r="13" spans="1:20" ht="22.9" customHeight="1">
      <c r="A13" s="4" t="s">
        <v>177</v>
      </c>
      <c r="B13" s="4" t="s">
        <v>179</v>
      </c>
      <c r="C13" s="4"/>
      <c r="D13" s="33" t="s">
        <v>180</v>
      </c>
      <c r="E13" s="33" t="s">
        <v>181</v>
      </c>
      <c r="F13" s="34">
        <v>96.240095999999994</v>
      </c>
      <c r="G13" s="34">
        <v>96.240095999999994</v>
      </c>
      <c r="H13" s="34"/>
      <c r="I13" s="34"/>
      <c r="J13" s="34"/>
      <c r="K13" s="34"/>
      <c r="L13" s="34"/>
      <c r="M13" s="34"/>
      <c r="N13" s="34"/>
      <c r="O13" s="34"/>
      <c r="P13" s="42"/>
      <c r="Q13" s="42"/>
      <c r="R13" s="42"/>
      <c r="S13" s="42"/>
      <c r="T13" s="42"/>
    </row>
    <row r="14" spans="1:20" ht="22.9" customHeight="1">
      <c r="A14" s="43" t="s">
        <v>177</v>
      </c>
      <c r="B14" s="43" t="s">
        <v>179</v>
      </c>
      <c r="C14" s="43" t="s">
        <v>179</v>
      </c>
      <c r="D14" s="38" t="s">
        <v>182</v>
      </c>
      <c r="E14" s="38" t="s">
        <v>183</v>
      </c>
      <c r="F14" s="57">
        <v>64.160064000000006</v>
      </c>
      <c r="G14" s="57">
        <v>64.160064000000006</v>
      </c>
      <c r="H14" s="57"/>
      <c r="I14" s="34"/>
      <c r="J14" s="34"/>
      <c r="K14" s="34"/>
      <c r="L14" s="57"/>
      <c r="M14" s="57"/>
      <c r="N14" s="57"/>
      <c r="O14" s="57"/>
      <c r="P14" s="45"/>
      <c r="Q14" s="45"/>
      <c r="R14" s="45"/>
      <c r="S14" s="45"/>
      <c r="T14" s="45"/>
    </row>
    <row r="15" spans="1:20" ht="22.9" customHeight="1">
      <c r="A15" s="43" t="s">
        <v>177</v>
      </c>
      <c r="B15" s="43" t="s">
        <v>179</v>
      </c>
      <c r="C15" s="43" t="s">
        <v>184</v>
      </c>
      <c r="D15" s="38" t="s">
        <v>185</v>
      </c>
      <c r="E15" s="38" t="s">
        <v>186</v>
      </c>
      <c r="F15" s="57">
        <v>32.080032000000003</v>
      </c>
      <c r="G15" s="57">
        <v>32.080032000000003</v>
      </c>
      <c r="H15" s="57"/>
      <c r="I15" s="34"/>
      <c r="J15" s="34"/>
      <c r="K15" s="34"/>
      <c r="L15" s="57"/>
      <c r="M15" s="57"/>
      <c r="N15" s="57"/>
      <c r="O15" s="57"/>
      <c r="P15" s="45"/>
      <c r="Q15" s="45"/>
      <c r="R15" s="45"/>
      <c r="S15" s="45"/>
      <c r="T15" s="45"/>
    </row>
    <row r="16" spans="1:20" ht="22.9" customHeight="1">
      <c r="A16" s="4" t="s">
        <v>177</v>
      </c>
      <c r="B16" s="4" t="s">
        <v>187</v>
      </c>
      <c r="C16" s="4"/>
      <c r="D16" s="33" t="s">
        <v>188</v>
      </c>
      <c r="E16" s="33" t="s">
        <v>189</v>
      </c>
      <c r="F16" s="34">
        <v>4.0100040000000003</v>
      </c>
      <c r="G16" s="34">
        <v>4.0100040000000003</v>
      </c>
      <c r="H16" s="34"/>
      <c r="I16" s="34"/>
      <c r="J16" s="34"/>
      <c r="K16" s="34"/>
      <c r="L16" s="34"/>
      <c r="M16" s="34"/>
      <c r="N16" s="34"/>
      <c r="O16" s="34"/>
      <c r="P16" s="42"/>
      <c r="Q16" s="42"/>
      <c r="R16" s="42"/>
      <c r="S16" s="42"/>
      <c r="T16" s="42"/>
    </row>
    <row r="17" spans="1:20" ht="22.9" customHeight="1">
      <c r="A17" s="43" t="s">
        <v>177</v>
      </c>
      <c r="B17" s="43" t="s">
        <v>187</v>
      </c>
      <c r="C17" s="43" t="s">
        <v>187</v>
      </c>
      <c r="D17" s="38" t="s">
        <v>190</v>
      </c>
      <c r="E17" s="38" t="s">
        <v>191</v>
      </c>
      <c r="F17" s="57">
        <v>4.0100040000000003</v>
      </c>
      <c r="G17" s="57">
        <v>4.0100040000000003</v>
      </c>
      <c r="H17" s="57"/>
      <c r="I17" s="34"/>
      <c r="J17" s="34"/>
      <c r="K17" s="34"/>
      <c r="L17" s="57"/>
      <c r="M17" s="57"/>
      <c r="N17" s="57"/>
      <c r="O17" s="57"/>
      <c r="P17" s="45"/>
      <c r="Q17" s="45"/>
      <c r="R17" s="45"/>
      <c r="S17" s="45"/>
      <c r="T17" s="45"/>
    </row>
    <row r="18" spans="1:20" ht="22.9" customHeight="1">
      <c r="A18" s="4" t="s">
        <v>192</v>
      </c>
      <c r="B18" s="4"/>
      <c r="C18" s="4"/>
      <c r="D18" s="33" t="s">
        <v>192</v>
      </c>
      <c r="E18" s="33" t="s">
        <v>193</v>
      </c>
      <c r="F18" s="34">
        <v>34.085034</v>
      </c>
      <c r="G18" s="34">
        <v>34.085034</v>
      </c>
      <c r="H18" s="34"/>
      <c r="I18" s="34"/>
      <c r="J18" s="34"/>
      <c r="K18" s="34"/>
      <c r="L18" s="34"/>
      <c r="M18" s="34"/>
      <c r="N18" s="34"/>
      <c r="O18" s="34"/>
      <c r="P18" s="42"/>
      <c r="Q18" s="42"/>
      <c r="R18" s="42"/>
      <c r="S18" s="42"/>
      <c r="T18" s="42"/>
    </row>
    <row r="19" spans="1:20" ht="22.9" customHeight="1">
      <c r="A19" s="4" t="s">
        <v>192</v>
      </c>
      <c r="B19" s="4" t="s">
        <v>194</v>
      </c>
      <c r="C19" s="4"/>
      <c r="D19" s="33" t="s">
        <v>195</v>
      </c>
      <c r="E19" s="33" t="s">
        <v>196</v>
      </c>
      <c r="F19" s="34">
        <v>34.085034</v>
      </c>
      <c r="G19" s="34">
        <v>34.085034</v>
      </c>
      <c r="H19" s="34"/>
      <c r="I19" s="34"/>
      <c r="J19" s="34"/>
      <c r="K19" s="34"/>
      <c r="L19" s="34"/>
      <c r="M19" s="34"/>
      <c r="N19" s="34"/>
      <c r="O19" s="34"/>
      <c r="P19" s="42"/>
      <c r="Q19" s="42"/>
      <c r="R19" s="42"/>
      <c r="S19" s="42"/>
      <c r="T19" s="42"/>
    </row>
    <row r="20" spans="1:20" ht="22.9" customHeight="1">
      <c r="A20" s="43" t="s">
        <v>192</v>
      </c>
      <c r="B20" s="43" t="s">
        <v>194</v>
      </c>
      <c r="C20" s="43" t="s">
        <v>174</v>
      </c>
      <c r="D20" s="38" t="s">
        <v>197</v>
      </c>
      <c r="E20" s="38" t="s">
        <v>198</v>
      </c>
      <c r="F20" s="57">
        <v>34.085034</v>
      </c>
      <c r="G20" s="57">
        <v>34.085034</v>
      </c>
      <c r="H20" s="57"/>
      <c r="I20" s="34"/>
      <c r="J20" s="34"/>
      <c r="K20" s="34"/>
      <c r="L20" s="57"/>
      <c r="M20" s="57"/>
      <c r="N20" s="57"/>
      <c r="O20" s="57"/>
      <c r="P20" s="45"/>
      <c r="Q20" s="45"/>
      <c r="R20" s="45"/>
      <c r="S20" s="45"/>
      <c r="T20" s="45"/>
    </row>
    <row r="21" spans="1:20" ht="22.9" customHeight="1">
      <c r="A21" s="4" t="s">
        <v>199</v>
      </c>
      <c r="B21" s="4"/>
      <c r="C21" s="4"/>
      <c r="D21" s="33" t="s">
        <v>199</v>
      </c>
      <c r="E21" s="33" t="s">
        <v>200</v>
      </c>
      <c r="F21" s="34">
        <v>48.120047999999997</v>
      </c>
      <c r="G21" s="34">
        <v>48.120047999999997</v>
      </c>
      <c r="H21" s="34"/>
      <c r="I21" s="34"/>
      <c r="J21" s="34"/>
      <c r="K21" s="34"/>
      <c r="L21" s="34"/>
      <c r="M21" s="34"/>
      <c r="N21" s="34"/>
      <c r="O21" s="34"/>
      <c r="P21" s="42"/>
      <c r="Q21" s="42"/>
      <c r="R21" s="42"/>
      <c r="S21" s="42"/>
      <c r="T21" s="42"/>
    </row>
    <row r="22" spans="1:20" ht="22.9" customHeight="1">
      <c r="A22" s="4" t="s">
        <v>199</v>
      </c>
      <c r="B22" s="4" t="s">
        <v>201</v>
      </c>
      <c r="C22" s="4"/>
      <c r="D22" s="33" t="s">
        <v>202</v>
      </c>
      <c r="E22" s="33" t="s">
        <v>203</v>
      </c>
      <c r="F22" s="34">
        <v>48.120047999999997</v>
      </c>
      <c r="G22" s="34">
        <v>48.120047999999997</v>
      </c>
      <c r="H22" s="34"/>
      <c r="I22" s="34"/>
      <c r="J22" s="34"/>
      <c r="K22" s="34"/>
      <c r="L22" s="34"/>
      <c r="M22" s="34"/>
      <c r="N22" s="34"/>
      <c r="O22" s="34"/>
      <c r="P22" s="42"/>
      <c r="Q22" s="42"/>
      <c r="R22" s="42"/>
      <c r="S22" s="42"/>
      <c r="T22" s="42"/>
    </row>
    <row r="23" spans="1:20" ht="22.9" customHeight="1">
      <c r="A23" s="43" t="s">
        <v>199</v>
      </c>
      <c r="B23" s="43" t="s">
        <v>201</v>
      </c>
      <c r="C23" s="43" t="s">
        <v>174</v>
      </c>
      <c r="D23" s="38" t="s">
        <v>204</v>
      </c>
      <c r="E23" s="38" t="s">
        <v>205</v>
      </c>
      <c r="F23" s="57">
        <v>48.120047999999997</v>
      </c>
      <c r="G23" s="57">
        <v>48.120047999999997</v>
      </c>
      <c r="H23" s="57"/>
      <c r="I23" s="34"/>
      <c r="J23" s="34"/>
      <c r="K23" s="34"/>
      <c r="L23" s="57"/>
      <c r="M23" s="57"/>
      <c r="N23" s="57"/>
      <c r="O23" s="57"/>
      <c r="P23" s="45"/>
      <c r="Q23" s="45"/>
      <c r="R23" s="45"/>
      <c r="S23" s="45"/>
      <c r="T23" s="45"/>
    </row>
  </sheetData>
  <mergeCells count="22">
    <mergeCell ref="T4:T5"/>
    <mergeCell ref="O4:O5"/>
    <mergeCell ref="P4:P5"/>
    <mergeCell ref="Q4:Q5"/>
    <mergeCell ref="R4:R5"/>
    <mergeCell ref="S4:S5"/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honeticPr fontId="21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7.xml><?xml version="1.0" encoding="utf-8"?>
<worksheet xmlns="http://schemas.openxmlformats.org/spreadsheetml/2006/main" xmlns:r="http://schemas.openxmlformats.org/officeDocument/2006/relationships">
  <dimension ref="A1:U23"/>
  <sheetViews>
    <sheetView workbookViewId="0">
      <selection activeCell="K20" sqref="K20"/>
    </sheetView>
  </sheetViews>
  <sheetFormatPr defaultColWidth="10" defaultRowHeight="13.5"/>
  <cols>
    <col min="1" max="2" width="4.125" customWidth="1"/>
    <col min="3" max="3" width="4.25" customWidth="1"/>
    <col min="4" max="4" width="9.625" customWidth="1"/>
    <col min="5" max="5" width="15.875" customWidth="1"/>
    <col min="6" max="6" width="11.25" customWidth="1"/>
    <col min="7" max="7" width="10.875" customWidth="1"/>
    <col min="8" max="8" width="11.5" customWidth="1"/>
    <col min="9" max="9" width="10.75" customWidth="1"/>
    <col min="10" max="10" width="10.5" customWidth="1"/>
    <col min="11" max="16" width="7.125" customWidth="1"/>
    <col min="17" max="17" width="5.875" customWidth="1"/>
    <col min="18" max="21" width="7.125" customWidth="1"/>
    <col min="22" max="22" width="9.75" customWidth="1"/>
  </cols>
  <sheetData>
    <row r="1" spans="1:21" ht="16.350000000000001" customHeight="1">
      <c r="A1" s="16"/>
      <c r="T1" s="89" t="s">
        <v>224</v>
      </c>
      <c r="U1" s="89"/>
    </row>
    <row r="2" spans="1:21" ht="37.15" customHeight="1">
      <c r="A2" s="90" t="s">
        <v>10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90"/>
    </row>
    <row r="3" spans="1:21" ht="24.2" customHeight="1">
      <c r="A3" s="86" t="s">
        <v>31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7" t="s">
        <v>32</v>
      </c>
      <c r="U3" s="87"/>
    </row>
    <row r="4" spans="1:21" ht="22.35" customHeight="1">
      <c r="A4" s="91" t="s">
        <v>158</v>
      </c>
      <c r="B4" s="91"/>
      <c r="C4" s="91"/>
      <c r="D4" s="91" t="s">
        <v>207</v>
      </c>
      <c r="E4" s="91" t="s">
        <v>208</v>
      </c>
      <c r="F4" s="91" t="s">
        <v>225</v>
      </c>
      <c r="G4" s="91" t="s">
        <v>161</v>
      </c>
      <c r="H4" s="91"/>
      <c r="I4" s="91"/>
      <c r="J4" s="91"/>
      <c r="K4" s="91" t="s">
        <v>162</v>
      </c>
      <c r="L4" s="91"/>
      <c r="M4" s="91"/>
      <c r="N4" s="91"/>
      <c r="O4" s="91"/>
      <c r="P4" s="91"/>
      <c r="Q4" s="91"/>
      <c r="R4" s="91"/>
      <c r="S4" s="91"/>
      <c r="T4" s="91"/>
      <c r="U4" s="91"/>
    </row>
    <row r="5" spans="1:21" ht="39.6" customHeight="1">
      <c r="A5" s="4" t="s">
        <v>166</v>
      </c>
      <c r="B5" s="4" t="s">
        <v>167</v>
      </c>
      <c r="C5" s="4" t="s">
        <v>168</v>
      </c>
      <c r="D5" s="91"/>
      <c r="E5" s="91"/>
      <c r="F5" s="91"/>
      <c r="G5" s="4" t="s">
        <v>136</v>
      </c>
      <c r="H5" s="4" t="s">
        <v>226</v>
      </c>
      <c r="I5" s="4" t="s">
        <v>227</v>
      </c>
      <c r="J5" s="4" t="s">
        <v>218</v>
      </c>
      <c r="K5" s="4" t="s">
        <v>136</v>
      </c>
      <c r="L5" s="4" t="s">
        <v>228</v>
      </c>
      <c r="M5" s="4" t="s">
        <v>229</v>
      </c>
      <c r="N5" s="4" t="s">
        <v>230</v>
      </c>
      <c r="O5" s="4" t="s">
        <v>220</v>
      </c>
      <c r="P5" s="4" t="s">
        <v>231</v>
      </c>
      <c r="Q5" s="4" t="s">
        <v>232</v>
      </c>
      <c r="R5" s="4" t="s">
        <v>233</v>
      </c>
      <c r="S5" s="4" t="s">
        <v>216</v>
      </c>
      <c r="T5" s="4" t="s">
        <v>219</v>
      </c>
      <c r="U5" s="4" t="s">
        <v>223</v>
      </c>
    </row>
    <row r="6" spans="1:21" ht="22.9" customHeight="1">
      <c r="A6" s="35"/>
      <c r="B6" s="35"/>
      <c r="C6" s="35"/>
      <c r="D6" s="35"/>
      <c r="E6" s="35" t="s">
        <v>136</v>
      </c>
      <c r="F6" s="34">
        <v>860.36466600000006</v>
      </c>
      <c r="G6" s="34">
        <v>860.36466600000006</v>
      </c>
      <c r="H6" s="34">
        <v>699.550566</v>
      </c>
      <c r="I6" s="34">
        <v>143.452</v>
      </c>
      <c r="J6" s="34">
        <v>17.362100000000002</v>
      </c>
      <c r="K6" s="34"/>
      <c r="L6" s="34"/>
      <c r="M6" s="37"/>
      <c r="N6" s="37"/>
      <c r="O6" s="37"/>
      <c r="P6" s="37"/>
      <c r="Q6" s="37"/>
      <c r="R6" s="37"/>
      <c r="S6" s="37"/>
      <c r="T6" s="37"/>
      <c r="U6" s="37"/>
    </row>
    <row r="7" spans="1:21" ht="22.9" customHeight="1">
      <c r="A7" s="35"/>
      <c r="B7" s="35"/>
      <c r="C7" s="35"/>
      <c r="D7" s="33" t="s">
        <v>154</v>
      </c>
      <c r="E7" s="33" t="s">
        <v>3</v>
      </c>
      <c r="F7" s="34">
        <v>860.36466600000006</v>
      </c>
      <c r="G7" s="34">
        <v>860.36466600000006</v>
      </c>
      <c r="H7" s="34">
        <v>699.550566</v>
      </c>
      <c r="I7" s="34">
        <v>143.452</v>
      </c>
      <c r="J7" s="34">
        <v>17.362100000000002</v>
      </c>
      <c r="K7" s="34">
        <v>0</v>
      </c>
      <c r="L7" s="34">
        <v>0</v>
      </c>
      <c r="M7" s="37"/>
      <c r="N7" s="37"/>
      <c r="O7" s="37"/>
      <c r="P7" s="37"/>
      <c r="Q7" s="37"/>
      <c r="R7" s="37"/>
      <c r="S7" s="37"/>
      <c r="T7" s="37"/>
      <c r="U7" s="37"/>
    </row>
    <row r="8" spans="1:21" ht="22.9" customHeight="1">
      <c r="A8" s="41"/>
      <c r="B8" s="41"/>
      <c r="C8" s="41"/>
      <c r="D8" s="39" t="s">
        <v>155</v>
      </c>
      <c r="E8" s="39" t="s">
        <v>156</v>
      </c>
      <c r="F8" s="34">
        <v>860.36466600000006</v>
      </c>
      <c r="G8" s="34">
        <v>860.36466600000006</v>
      </c>
      <c r="H8" s="34">
        <v>699.550566</v>
      </c>
      <c r="I8" s="34">
        <v>143.452</v>
      </c>
      <c r="J8" s="34">
        <v>17.362100000000002</v>
      </c>
      <c r="K8" s="34"/>
      <c r="L8" s="34"/>
      <c r="M8" s="42"/>
      <c r="N8" s="37"/>
      <c r="O8" s="37"/>
      <c r="P8" s="37"/>
      <c r="Q8" s="37"/>
      <c r="R8" s="37"/>
      <c r="S8" s="42"/>
      <c r="T8" s="42"/>
      <c r="U8" s="42"/>
    </row>
    <row r="9" spans="1:21" ht="22.9" customHeight="1">
      <c r="A9" s="4" t="s">
        <v>169</v>
      </c>
      <c r="B9" s="4"/>
      <c r="C9" s="4"/>
      <c r="D9" s="33" t="s">
        <v>169</v>
      </c>
      <c r="E9" s="33" t="s">
        <v>170</v>
      </c>
      <c r="F9" s="34">
        <v>677.90948400000002</v>
      </c>
      <c r="G9" s="34">
        <v>677.90948400000002</v>
      </c>
      <c r="H9" s="34">
        <v>517.09538399999997</v>
      </c>
      <c r="I9" s="34">
        <v>143.452</v>
      </c>
      <c r="J9" s="34">
        <v>17.362100000000002</v>
      </c>
      <c r="K9" s="34"/>
      <c r="L9" s="34"/>
      <c r="M9" s="42"/>
      <c r="N9" s="37"/>
      <c r="O9" s="37"/>
      <c r="P9" s="37"/>
      <c r="Q9" s="37"/>
      <c r="R9" s="37"/>
      <c r="S9" s="42"/>
      <c r="T9" s="42"/>
      <c r="U9" s="42"/>
    </row>
    <row r="10" spans="1:21" ht="22.9" customHeight="1">
      <c r="A10" s="4" t="s">
        <v>169</v>
      </c>
      <c r="B10" s="4" t="s">
        <v>171</v>
      </c>
      <c r="C10" s="4"/>
      <c r="D10" s="33" t="s">
        <v>172</v>
      </c>
      <c r="E10" s="33" t="s">
        <v>173</v>
      </c>
      <c r="F10" s="34">
        <v>677.90948400000002</v>
      </c>
      <c r="G10" s="34">
        <v>677.90948400000002</v>
      </c>
      <c r="H10" s="34">
        <v>517.09538399999997</v>
      </c>
      <c r="I10" s="34">
        <v>143.452</v>
      </c>
      <c r="J10" s="34">
        <v>17.362100000000002</v>
      </c>
      <c r="K10" s="34"/>
      <c r="L10" s="34"/>
      <c r="M10" s="42"/>
      <c r="N10" s="37"/>
      <c r="O10" s="37"/>
      <c r="P10" s="37"/>
      <c r="Q10" s="37"/>
      <c r="R10" s="37"/>
      <c r="S10" s="42"/>
      <c r="T10" s="42"/>
      <c r="U10" s="42"/>
    </row>
    <row r="11" spans="1:21" ht="22.9" customHeight="1">
      <c r="A11" s="43" t="s">
        <v>169</v>
      </c>
      <c r="B11" s="43" t="s">
        <v>171</v>
      </c>
      <c r="C11" s="43" t="s">
        <v>174</v>
      </c>
      <c r="D11" s="38" t="s">
        <v>175</v>
      </c>
      <c r="E11" s="38" t="s">
        <v>176</v>
      </c>
      <c r="F11" s="55">
        <v>677.90948400000002</v>
      </c>
      <c r="G11" s="55">
        <v>677.90948400000002</v>
      </c>
      <c r="H11" s="55">
        <v>517.09538399999997</v>
      </c>
      <c r="I11" s="55">
        <v>143.452</v>
      </c>
      <c r="J11" s="55">
        <v>17.362100000000002</v>
      </c>
      <c r="K11" s="55"/>
      <c r="L11" s="55"/>
      <c r="M11" s="24"/>
      <c r="N11" s="37"/>
      <c r="O11" s="37"/>
      <c r="P11" s="37"/>
      <c r="Q11" s="37"/>
      <c r="R11" s="37"/>
      <c r="S11" s="24"/>
      <c r="T11" s="24"/>
      <c r="U11" s="24"/>
    </row>
    <row r="12" spans="1:21" ht="22.9" customHeight="1">
      <c r="A12" s="4" t="s">
        <v>177</v>
      </c>
      <c r="B12" s="4"/>
      <c r="C12" s="4"/>
      <c r="D12" s="33" t="s">
        <v>177</v>
      </c>
      <c r="E12" s="33" t="s">
        <v>178</v>
      </c>
      <c r="F12" s="34">
        <v>100.2501</v>
      </c>
      <c r="G12" s="34">
        <v>100.2501</v>
      </c>
      <c r="H12" s="34">
        <v>100.2501</v>
      </c>
      <c r="I12" s="34"/>
      <c r="J12" s="34"/>
      <c r="K12" s="34"/>
      <c r="L12" s="34"/>
      <c r="M12" s="42"/>
      <c r="N12" s="37"/>
      <c r="O12" s="37"/>
      <c r="P12" s="37"/>
      <c r="Q12" s="42"/>
      <c r="R12" s="42"/>
      <c r="S12" s="42"/>
      <c r="T12" s="42"/>
      <c r="U12" s="42"/>
    </row>
    <row r="13" spans="1:21" ht="22.9" customHeight="1">
      <c r="A13" s="4" t="s">
        <v>177</v>
      </c>
      <c r="B13" s="4" t="s">
        <v>179</v>
      </c>
      <c r="C13" s="4"/>
      <c r="D13" s="33" t="s">
        <v>180</v>
      </c>
      <c r="E13" s="33" t="s">
        <v>181</v>
      </c>
      <c r="F13" s="34">
        <v>96.240095999999994</v>
      </c>
      <c r="G13" s="34">
        <v>96.240095999999994</v>
      </c>
      <c r="H13" s="34">
        <v>96.240095999999994</v>
      </c>
      <c r="I13" s="34"/>
      <c r="J13" s="34"/>
      <c r="K13" s="34"/>
      <c r="L13" s="34"/>
      <c r="M13" s="42"/>
      <c r="N13" s="37"/>
      <c r="O13" s="37"/>
      <c r="P13" s="37"/>
      <c r="Q13" s="42"/>
      <c r="R13" s="42"/>
      <c r="S13" s="42"/>
      <c r="T13" s="42"/>
      <c r="U13" s="42"/>
    </row>
    <row r="14" spans="1:21" ht="22.9" customHeight="1">
      <c r="A14" s="43" t="s">
        <v>177</v>
      </c>
      <c r="B14" s="43" t="s">
        <v>179</v>
      </c>
      <c r="C14" s="43" t="s">
        <v>179</v>
      </c>
      <c r="D14" s="38" t="s">
        <v>182</v>
      </c>
      <c r="E14" s="38" t="s">
        <v>183</v>
      </c>
      <c r="F14" s="55">
        <v>64.160064000000006</v>
      </c>
      <c r="G14" s="55">
        <v>64.160064000000006</v>
      </c>
      <c r="H14" s="55">
        <v>64.160064000000006</v>
      </c>
      <c r="I14" s="55"/>
      <c r="J14" s="55"/>
      <c r="K14" s="55"/>
      <c r="L14" s="55"/>
      <c r="M14" s="24"/>
      <c r="N14" s="37"/>
      <c r="O14" s="37"/>
      <c r="P14" s="37"/>
      <c r="Q14" s="24"/>
      <c r="R14" s="24"/>
      <c r="S14" s="24"/>
      <c r="T14" s="24"/>
      <c r="U14" s="24"/>
    </row>
    <row r="15" spans="1:21" ht="22.9" customHeight="1">
      <c r="A15" s="43" t="s">
        <v>177</v>
      </c>
      <c r="B15" s="43" t="s">
        <v>179</v>
      </c>
      <c r="C15" s="43" t="s">
        <v>184</v>
      </c>
      <c r="D15" s="38" t="s">
        <v>185</v>
      </c>
      <c r="E15" s="38" t="s">
        <v>186</v>
      </c>
      <c r="F15" s="55">
        <v>32.080032000000003</v>
      </c>
      <c r="G15" s="55">
        <v>32.080032000000003</v>
      </c>
      <c r="H15" s="55">
        <v>32.080032000000003</v>
      </c>
      <c r="I15" s="55"/>
      <c r="J15" s="55"/>
      <c r="K15" s="55"/>
      <c r="L15" s="55"/>
      <c r="M15" s="24"/>
      <c r="N15" s="37"/>
      <c r="O15" s="37"/>
      <c r="P15" s="37"/>
      <c r="Q15" s="24"/>
      <c r="R15" s="24"/>
      <c r="S15" s="24"/>
      <c r="T15" s="24"/>
      <c r="U15" s="24"/>
    </row>
    <row r="16" spans="1:21" ht="22.9" customHeight="1">
      <c r="A16" s="4" t="s">
        <v>177</v>
      </c>
      <c r="B16" s="4" t="s">
        <v>187</v>
      </c>
      <c r="C16" s="4"/>
      <c r="D16" s="33" t="s">
        <v>188</v>
      </c>
      <c r="E16" s="33" t="s">
        <v>189</v>
      </c>
      <c r="F16" s="34">
        <v>4.0100040000000003</v>
      </c>
      <c r="G16" s="34">
        <v>4.0100040000000003</v>
      </c>
      <c r="H16" s="34">
        <v>4.0100040000000003</v>
      </c>
      <c r="I16" s="34"/>
      <c r="J16" s="34"/>
      <c r="K16" s="34"/>
      <c r="L16" s="34"/>
      <c r="M16" s="42"/>
      <c r="N16" s="37"/>
      <c r="O16" s="37"/>
      <c r="P16" s="37"/>
      <c r="Q16" s="42"/>
      <c r="R16" s="42"/>
      <c r="S16" s="42"/>
      <c r="T16" s="42"/>
      <c r="U16" s="42"/>
    </row>
    <row r="17" spans="1:21" ht="22.9" customHeight="1">
      <c r="A17" s="43" t="s">
        <v>177</v>
      </c>
      <c r="B17" s="43" t="s">
        <v>187</v>
      </c>
      <c r="C17" s="43" t="s">
        <v>187</v>
      </c>
      <c r="D17" s="38" t="s">
        <v>190</v>
      </c>
      <c r="E17" s="38" t="s">
        <v>191</v>
      </c>
      <c r="F17" s="55">
        <v>4.0100040000000003</v>
      </c>
      <c r="G17" s="55">
        <v>4.0100040000000003</v>
      </c>
      <c r="H17" s="55">
        <v>4.0100040000000003</v>
      </c>
      <c r="I17" s="55"/>
      <c r="J17" s="55"/>
      <c r="K17" s="55"/>
      <c r="L17" s="55"/>
      <c r="M17" s="24"/>
      <c r="N17" s="37"/>
      <c r="O17" s="37"/>
      <c r="P17" s="37"/>
      <c r="Q17" s="24"/>
      <c r="R17" s="24"/>
      <c r="S17" s="24"/>
      <c r="T17" s="24"/>
      <c r="U17" s="24"/>
    </row>
    <row r="18" spans="1:21" ht="22.9" customHeight="1">
      <c r="A18" s="4" t="s">
        <v>192</v>
      </c>
      <c r="B18" s="4"/>
      <c r="C18" s="4"/>
      <c r="D18" s="33" t="s">
        <v>192</v>
      </c>
      <c r="E18" s="33" t="s">
        <v>193</v>
      </c>
      <c r="F18" s="34">
        <v>34.085034</v>
      </c>
      <c r="G18" s="34">
        <v>34.085034</v>
      </c>
      <c r="H18" s="34">
        <v>34.085034</v>
      </c>
      <c r="I18" s="34"/>
      <c r="J18" s="34"/>
      <c r="K18" s="34"/>
      <c r="L18" s="34"/>
      <c r="M18" s="42"/>
      <c r="N18" s="37"/>
      <c r="O18" s="37"/>
      <c r="P18" s="37"/>
      <c r="Q18" s="42"/>
      <c r="R18" s="42"/>
      <c r="S18" s="42"/>
      <c r="T18" s="42"/>
      <c r="U18" s="42"/>
    </row>
    <row r="19" spans="1:21" ht="22.9" customHeight="1">
      <c r="A19" s="4" t="s">
        <v>192</v>
      </c>
      <c r="B19" s="4" t="s">
        <v>194</v>
      </c>
      <c r="C19" s="4"/>
      <c r="D19" s="33" t="s">
        <v>195</v>
      </c>
      <c r="E19" s="33" t="s">
        <v>196</v>
      </c>
      <c r="F19" s="34">
        <v>34.085034</v>
      </c>
      <c r="G19" s="34">
        <v>34.085034</v>
      </c>
      <c r="H19" s="34">
        <v>34.085034</v>
      </c>
      <c r="I19" s="34"/>
      <c r="J19" s="34"/>
      <c r="K19" s="34"/>
      <c r="L19" s="34"/>
      <c r="M19" s="42"/>
      <c r="N19" s="37"/>
      <c r="O19" s="37"/>
      <c r="P19" s="37"/>
      <c r="Q19" s="42"/>
      <c r="R19" s="42"/>
      <c r="S19" s="42"/>
      <c r="T19" s="42"/>
      <c r="U19" s="42"/>
    </row>
    <row r="20" spans="1:21" ht="22.9" customHeight="1">
      <c r="A20" s="43" t="s">
        <v>192</v>
      </c>
      <c r="B20" s="43" t="s">
        <v>194</v>
      </c>
      <c r="C20" s="43" t="s">
        <v>174</v>
      </c>
      <c r="D20" s="38" t="s">
        <v>197</v>
      </c>
      <c r="E20" s="38" t="s">
        <v>198</v>
      </c>
      <c r="F20" s="55">
        <v>34.085034</v>
      </c>
      <c r="G20" s="55">
        <v>34.085034</v>
      </c>
      <c r="H20" s="55">
        <v>34.085034</v>
      </c>
      <c r="I20" s="55"/>
      <c r="J20" s="55"/>
      <c r="K20" s="55"/>
      <c r="L20" s="55"/>
      <c r="M20" s="24"/>
      <c r="N20" s="37"/>
      <c r="O20" s="37"/>
      <c r="P20" s="37"/>
      <c r="Q20" s="24"/>
      <c r="R20" s="24"/>
      <c r="S20" s="24"/>
      <c r="T20" s="24"/>
      <c r="U20" s="24"/>
    </row>
    <row r="21" spans="1:21" ht="22.9" customHeight="1">
      <c r="A21" s="4" t="s">
        <v>199</v>
      </c>
      <c r="B21" s="4"/>
      <c r="C21" s="4"/>
      <c r="D21" s="33" t="s">
        <v>199</v>
      </c>
      <c r="E21" s="33" t="s">
        <v>200</v>
      </c>
      <c r="F21" s="34">
        <v>48.120047999999997</v>
      </c>
      <c r="G21" s="34">
        <v>48.120047999999997</v>
      </c>
      <c r="H21" s="34">
        <v>48.120047999999997</v>
      </c>
      <c r="I21" s="34"/>
      <c r="J21" s="34"/>
      <c r="K21" s="34"/>
      <c r="L21" s="34"/>
      <c r="M21" s="42"/>
      <c r="N21" s="37"/>
      <c r="O21" s="37"/>
      <c r="P21" s="37"/>
      <c r="Q21" s="42"/>
      <c r="R21" s="42"/>
      <c r="S21" s="42"/>
      <c r="T21" s="42"/>
      <c r="U21" s="42"/>
    </row>
    <row r="22" spans="1:21" ht="22.9" customHeight="1">
      <c r="A22" s="4" t="s">
        <v>199</v>
      </c>
      <c r="B22" s="4" t="s">
        <v>201</v>
      </c>
      <c r="C22" s="4"/>
      <c r="D22" s="33" t="s">
        <v>202</v>
      </c>
      <c r="E22" s="33" t="s">
        <v>203</v>
      </c>
      <c r="F22" s="34">
        <v>48.120047999999997</v>
      </c>
      <c r="G22" s="34">
        <v>48.120047999999997</v>
      </c>
      <c r="H22" s="34">
        <v>48.120047999999997</v>
      </c>
      <c r="I22" s="34"/>
      <c r="J22" s="34"/>
      <c r="K22" s="34"/>
      <c r="L22" s="34"/>
      <c r="M22" s="42"/>
      <c r="N22" s="37"/>
      <c r="O22" s="37"/>
      <c r="P22" s="37"/>
      <c r="Q22" s="42"/>
      <c r="R22" s="42"/>
      <c r="S22" s="42"/>
      <c r="T22" s="42"/>
      <c r="U22" s="42"/>
    </row>
    <row r="23" spans="1:21" ht="22.9" customHeight="1">
      <c r="A23" s="43" t="s">
        <v>199</v>
      </c>
      <c r="B23" s="43" t="s">
        <v>201</v>
      </c>
      <c r="C23" s="43" t="s">
        <v>174</v>
      </c>
      <c r="D23" s="38" t="s">
        <v>204</v>
      </c>
      <c r="E23" s="38" t="s">
        <v>205</v>
      </c>
      <c r="F23" s="55">
        <v>48.120047999999997</v>
      </c>
      <c r="G23" s="55">
        <v>48.120047999999997</v>
      </c>
      <c r="H23" s="55">
        <v>48.120047999999997</v>
      </c>
      <c r="I23" s="55"/>
      <c r="J23" s="55"/>
      <c r="K23" s="55"/>
      <c r="L23" s="55"/>
      <c r="M23" s="24"/>
      <c r="N23" s="37"/>
      <c r="O23" s="37"/>
      <c r="P23" s="37"/>
      <c r="Q23" s="24"/>
      <c r="R23" s="24"/>
      <c r="S23" s="24"/>
      <c r="T23" s="24"/>
      <c r="U23" s="24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honeticPr fontId="21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8.xml><?xml version="1.0" encoding="utf-8"?>
<worksheet xmlns="http://schemas.openxmlformats.org/spreadsheetml/2006/main" xmlns:r="http://schemas.openxmlformats.org/officeDocument/2006/relationships">
  <dimension ref="A1:E40"/>
  <sheetViews>
    <sheetView topLeftCell="A31" zoomScale="130" zoomScaleNormal="130" workbookViewId="0">
      <selection activeCell="H18" sqref="H18"/>
    </sheetView>
  </sheetViews>
  <sheetFormatPr defaultColWidth="10" defaultRowHeight="13.5"/>
  <cols>
    <col min="1" max="1" width="24.625" customWidth="1"/>
    <col min="2" max="2" width="16" customWidth="1"/>
    <col min="3" max="4" width="22.25" customWidth="1"/>
    <col min="5" max="5" width="0.125" customWidth="1"/>
    <col min="6" max="6" width="11.5"/>
  </cols>
  <sheetData>
    <row r="1" spans="1:5" ht="16.350000000000001" customHeight="1">
      <c r="A1" s="16"/>
      <c r="D1" s="36" t="s">
        <v>234</v>
      </c>
    </row>
    <row r="2" spans="1:5" ht="31.9" customHeight="1">
      <c r="A2" s="90" t="s">
        <v>11</v>
      </c>
      <c r="B2" s="90"/>
      <c r="C2" s="90"/>
      <c r="D2" s="90"/>
    </row>
    <row r="3" spans="1:5" ht="18.95" customHeight="1">
      <c r="A3" s="86" t="s">
        <v>31</v>
      </c>
      <c r="B3" s="86"/>
      <c r="C3" s="86"/>
      <c r="D3" s="31" t="s">
        <v>32</v>
      </c>
      <c r="E3" s="16"/>
    </row>
    <row r="4" spans="1:5" ht="20.25" customHeight="1">
      <c r="A4" s="88" t="s">
        <v>33</v>
      </c>
      <c r="B4" s="88"/>
      <c r="C4" s="88" t="s">
        <v>34</v>
      </c>
      <c r="D4" s="88"/>
      <c r="E4" s="53"/>
    </row>
    <row r="5" spans="1:5" ht="20.25" customHeight="1">
      <c r="A5" s="22" t="s">
        <v>35</v>
      </c>
      <c r="B5" s="22" t="s">
        <v>36</v>
      </c>
      <c r="C5" s="22" t="s">
        <v>35</v>
      </c>
      <c r="D5" s="22" t="s">
        <v>36</v>
      </c>
      <c r="E5" s="53"/>
    </row>
    <row r="6" spans="1:5" ht="20.25" customHeight="1">
      <c r="A6" s="35" t="s">
        <v>235</v>
      </c>
      <c r="B6" s="37">
        <v>860.36</v>
      </c>
      <c r="C6" s="35" t="s">
        <v>236</v>
      </c>
      <c r="D6" s="42">
        <v>860.36466600000006</v>
      </c>
      <c r="E6" s="25"/>
    </row>
    <row r="7" spans="1:5" ht="20.25" customHeight="1">
      <c r="A7" s="23" t="s">
        <v>237</v>
      </c>
      <c r="B7" s="24">
        <v>860.36</v>
      </c>
      <c r="C7" s="23" t="s">
        <v>41</v>
      </c>
      <c r="D7" s="40">
        <v>677.90948400000002</v>
      </c>
      <c r="E7" s="25"/>
    </row>
    <row r="8" spans="1:5" ht="20.25" customHeight="1">
      <c r="A8" s="23" t="s">
        <v>238</v>
      </c>
      <c r="B8" s="24">
        <v>860.36</v>
      </c>
      <c r="C8" s="23" t="s">
        <v>45</v>
      </c>
      <c r="D8" s="40"/>
      <c r="E8" s="25"/>
    </row>
    <row r="9" spans="1:5" ht="31.15" customHeight="1">
      <c r="A9" s="23" t="s">
        <v>48</v>
      </c>
      <c r="B9" s="24"/>
      <c r="C9" s="23" t="s">
        <v>49</v>
      </c>
      <c r="D9" s="40"/>
      <c r="E9" s="25"/>
    </row>
    <row r="10" spans="1:5" ht="20.25" customHeight="1">
      <c r="A10" s="23" t="s">
        <v>239</v>
      </c>
      <c r="B10" s="24"/>
      <c r="C10" s="23" t="s">
        <v>53</v>
      </c>
      <c r="D10" s="40"/>
      <c r="E10" s="25"/>
    </row>
    <row r="11" spans="1:5" ht="20.25" customHeight="1">
      <c r="A11" s="23" t="s">
        <v>240</v>
      </c>
      <c r="B11" s="24"/>
      <c r="C11" s="23" t="s">
        <v>57</v>
      </c>
      <c r="D11" s="40"/>
      <c r="E11" s="25"/>
    </row>
    <row r="12" spans="1:5" ht="20.25" customHeight="1">
      <c r="A12" s="23" t="s">
        <v>241</v>
      </c>
      <c r="B12" s="24"/>
      <c r="C12" s="23" t="s">
        <v>61</v>
      </c>
      <c r="D12" s="40"/>
      <c r="E12" s="25"/>
    </row>
    <row r="13" spans="1:5" ht="20.25" customHeight="1">
      <c r="A13" s="35" t="s">
        <v>242</v>
      </c>
      <c r="B13" s="37"/>
      <c r="C13" s="23" t="s">
        <v>65</v>
      </c>
      <c r="D13" s="40"/>
      <c r="E13" s="25"/>
    </row>
    <row r="14" spans="1:5" ht="20.25" customHeight="1">
      <c r="A14" s="23" t="s">
        <v>237</v>
      </c>
      <c r="B14" s="24"/>
      <c r="C14" s="23" t="s">
        <v>69</v>
      </c>
      <c r="D14" s="40">
        <v>100.2501</v>
      </c>
      <c r="E14" s="25"/>
    </row>
    <row r="15" spans="1:5" ht="20.25" customHeight="1">
      <c r="A15" s="23" t="s">
        <v>239</v>
      </c>
      <c r="B15" s="24"/>
      <c r="C15" s="23" t="s">
        <v>73</v>
      </c>
      <c r="D15" s="40"/>
      <c r="E15" s="25"/>
    </row>
    <row r="16" spans="1:5" ht="20.25" customHeight="1">
      <c r="A16" s="23" t="s">
        <v>240</v>
      </c>
      <c r="B16" s="24"/>
      <c r="C16" s="23" t="s">
        <v>77</v>
      </c>
      <c r="D16" s="40">
        <v>34.085034</v>
      </c>
      <c r="E16" s="25"/>
    </row>
    <row r="17" spans="1:5" ht="20.25" customHeight="1">
      <c r="A17" s="23" t="s">
        <v>241</v>
      </c>
      <c r="B17" s="24"/>
      <c r="C17" s="23" t="s">
        <v>81</v>
      </c>
      <c r="D17" s="40"/>
      <c r="E17" s="25"/>
    </row>
    <row r="18" spans="1:5" ht="20.25" customHeight="1">
      <c r="A18" s="23"/>
      <c r="B18" s="24"/>
      <c r="C18" s="23" t="s">
        <v>85</v>
      </c>
      <c r="D18" s="40"/>
      <c r="E18" s="25"/>
    </row>
    <row r="19" spans="1:5" ht="20.25" customHeight="1">
      <c r="A19" s="23"/>
      <c r="B19" s="23"/>
      <c r="C19" s="23" t="s">
        <v>89</v>
      </c>
      <c r="D19" s="40"/>
      <c r="E19" s="25"/>
    </row>
    <row r="20" spans="1:5" ht="20.25" customHeight="1">
      <c r="A20" s="23"/>
      <c r="B20" s="23"/>
      <c r="C20" s="23" t="s">
        <v>93</v>
      </c>
      <c r="D20" s="40"/>
      <c r="E20" s="25"/>
    </row>
    <row r="21" spans="1:5" ht="20.25" customHeight="1">
      <c r="A21" s="23"/>
      <c r="B21" s="23"/>
      <c r="C21" s="23" t="s">
        <v>97</v>
      </c>
      <c r="D21" s="40"/>
      <c r="E21" s="25"/>
    </row>
    <row r="22" spans="1:5" ht="20.25" customHeight="1">
      <c r="A22" s="23"/>
      <c r="B22" s="23"/>
      <c r="C22" s="23" t="s">
        <v>100</v>
      </c>
      <c r="D22" s="40"/>
      <c r="E22" s="25"/>
    </row>
    <row r="23" spans="1:5" ht="20.25" customHeight="1">
      <c r="A23" s="23"/>
      <c r="B23" s="23"/>
      <c r="C23" s="23" t="s">
        <v>103</v>
      </c>
      <c r="D23" s="40"/>
      <c r="E23" s="25"/>
    </row>
    <row r="24" spans="1:5" ht="20.25" customHeight="1">
      <c r="A24" s="23"/>
      <c r="B24" s="23"/>
      <c r="C24" s="23" t="s">
        <v>105</v>
      </c>
      <c r="D24" s="40"/>
      <c r="E24" s="25"/>
    </row>
    <row r="25" spans="1:5" ht="20.25" customHeight="1">
      <c r="A25" s="23"/>
      <c r="B25" s="23"/>
      <c r="C25" s="23" t="s">
        <v>107</v>
      </c>
      <c r="D25" s="40"/>
      <c r="E25" s="25"/>
    </row>
    <row r="26" spans="1:5" ht="20.25" customHeight="1">
      <c r="A26" s="23"/>
      <c r="B26" s="23"/>
      <c r="C26" s="23" t="s">
        <v>109</v>
      </c>
      <c r="D26" s="40">
        <v>48.120047999999997</v>
      </c>
      <c r="E26" s="25"/>
    </row>
    <row r="27" spans="1:5" ht="20.25" customHeight="1">
      <c r="A27" s="23"/>
      <c r="B27" s="23"/>
      <c r="C27" s="23" t="s">
        <v>111</v>
      </c>
      <c r="D27" s="40"/>
      <c r="E27" s="25"/>
    </row>
    <row r="28" spans="1:5" ht="20.25" customHeight="1">
      <c r="A28" s="23"/>
      <c r="B28" s="23"/>
      <c r="C28" s="23" t="s">
        <v>113</v>
      </c>
      <c r="D28" s="40"/>
      <c r="E28" s="25"/>
    </row>
    <row r="29" spans="1:5" ht="20.25" customHeight="1">
      <c r="A29" s="23"/>
      <c r="B29" s="23"/>
      <c r="C29" s="23" t="s">
        <v>115</v>
      </c>
      <c r="D29" s="40"/>
      <c r="E29" s="25"/>
    </row>
    <row r="30" spans="1:5" ht="20.25" customHeight="1">
      <c r="A30" s="23"/>
      <c r="B30" s="23"/>
      <c r="C30" s="23" t="s">
        <v>117</v>
      </c>
      <c r="D30" s="40"/>
      <c r="E30" s="25"/>
    </row>
    <row r="31" spans="1:5" ht="20.25" customHeight="1">
      <c r="A31" s="23"/>
      <c r="B31" s="23"/>
      <c r="C31" s="23" t="s">
        <v>119</v>
      </c>
      <c r="D31" s="40"/>
      <c r="E31" s="25"/>
    </row>
    <row r="32" spans="1:5" ht="20.25" customHeight="1">
      <c r="A32" s="23"/>
      <c r="B32" s="23"/>
      <c r="C32" s="23" t="s">
        <v>121</v>
      </c>
      <c r="D32" s="40"/>
      <c r="E32" s="25"/>
    </row>
    <row r="33" spans="1:5" ht="20.25" customHeight="1">
      <c r="A33" s="23"/>
      <c r="B33" s="23"/>
      <c r="C33" s="23" t="s">
        <v>123</v>
      </c>
      <c r="D33" s="40"/>
      <c r="E33" s="25"/>
    </row>
    <row r="34" spans="1:5" ht="20.25" customHeight="1">
      <c r="A34" s="23"/>
      <c r="B34" s="23"/>
      <c r="C34" s="23" t="s">
        <v>124</v>
      </c>
      <c r="D34" s="40"/>
      <c r="E34" s="25"/>
    </row>
    <row r="35" spans="1:5" ht="20.25" customHeight="1">
      <c r="A35" s="23"/>
      <c r="B35" s="23"/>
      <c r="C35" s="23" t="s">
        <v>125</v>
      </c>
      <c r="D35" s="40"/>
      <c r="E35" s="25"/>
    </row>
    <row r="36" spans="1:5" ht="20.25" customHeight="1">
      <c r="A36" s="23"/>
      <c r="B36" s="23"/>
      <c r="C36" s="23" t="s">
        <v>126</v>
      </c>
      <c r="D36" s="40"/>
      <c r="E36" s="25"/>
    </row>
    <row r="37" spans="1:5" ht="20.25" customHeight="1">
      <c r="A37" s="23"/>
      <c r="B37" s="23"/>
      <c r="C37" s="23"/>
      <c r="D37" s="23"/>
      <c r="E37" s="25"/>
    </row>
    <row r="38" spans="1:5" ht="20.25" customHeight="1">
      <c r="A38" s="35"/>
      <c r="B38" s="35"/>
      <c r="C38" s="35" t="s">
        <v>243</v>
      </c>
      <c r="D38" s="37"/>
      <c r="E38" s="54"/>
    </row>
    <row r="39" spans="1:5" ht="20.25" customHeight="1">
      <c r="A39" s="35"/>
      <c r="B39" s="35"/>
      <c r="C39" s="35"/>
      <c r="D39" s="35"/>
      <c r="E39" s="54"/>
    </row>
    <row r="40" spans="1:5" ht="20.25" customHeight="1">
      <c r="A40" s="4" t="s">
        <v>244</v>
      </c>
      <c r="B40" s="37">
        <v>860.36</v>
      </c>
      <c r="C40" s="4" t="s">
        <v>245</v>
      </c>
      <c r="D40" s="42">
        <v>860.36466600000006</v>
      </c>
      <c r="E40" s="54"/>
    </row>
  </sheetData>
  <mergeCells count="4">
    <mergeCell ref="A2:D2"/>
    <mergeCell ref="A3:C3"/>
    <mergeCell ref="A4:B4"/>
    <mergeCell ref="C4:D4"/>
  </mergeCells>
  <phoneticPr fontId="21" type="noConversion"/>
  <printOptions horizontalCentered="1"/>
  <pageMargins left="7.8000001609325395E-2" right="7.8000001609325395E-2" top="7.8000001609325395E-2" bottom="7.8000001609325395E-2" header="0" footer="0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>
  <dimension ref="A1:K25"/>
  <sheetViews>
    <sheetView workbookViewId="0">
      <pane ySplit="6" topLeftCell="A9" activePane="bottomLeft" state="frozen"/>
      <selection pane="bottomLeft" activeCell="N26" sqref="N26"/>
    </sheetView>
  </sheetViews>
  <sheetFormatPr defaultColWidth="10" defaultRowHeight="13.5"/>
  <cols>
    <col min="1" max="1" width="3.625" customWidth="1"/>
    <col min="2" max="2" width="4.875" customWidth="1"/>
    <col min="3" max="3" width="4.75" customWidth="1"/>
    <col min="4" max="4" width="14.625" customWidth="1"/>
    <col min="5" max="5" width="24.875" customWidth="1"/>
    <col min="6" max="6" width="14" customWidth="1"/>
    <col min="7" max="7" width="11.5" customWidth="1"/>
    <col min="8" max="8" width="11.75" customWidth="1"/>
    <col min="9" max="9" width="10.5" customWidth="1"/>
    <col min="10" max="10" width="11.375" customWidth="1"/>
    <col min="11" max="11" width="15.875" customWidth="1"/>
    <col min="12" max="14" width="11.5"/>
  </cols>
  <sheetData>
    <row r="1" spans="1:11" ht="16.350000000000001" customHeight="1">
      <c r="A1" s="16"/>
      <c r="D1" s="16"/>
      <c r="K1" s="36" t="s">
        <v>246</v>
      </c>
    </row>
    <row r="2" spans="1:11" ht="43.15" customHeight="1">
      <c r="A2" s="90" t="s">
        <v>12</v>
      </c>
      <c r="B2" s="90"/>
      <c r="C2" s="90"/>
      <c r="D2" s="90"/>
      <c r="E2" s="90"/>
      <c r="F2" s="90"/>
      <c r="G2" s="90"/>
      <c r="H2" s="90"/>
      <c r="I2" s="90"/>
      <c r="J2" s="90"/>
      <c r="K2" s="90"/>
    </row>
    <row r="3" spans="1:11" ht="24.2" customHeight="1">
      <c r="A3" s="86" t="s">
        <v>31</v>
      </c>
      <c r="B3" s="86"/>
      <c r="C3" s="86"/>
      <c r="D3" s="86"/>
      <c r="E3" s="86"/>
      <c r="F3" s="86"/>
      <c r="G3" s="86"/>
      <c r="H3" s="86"/>
      <c r="I3" s="86"/>
      <c r="J3" s="87" t="s">
        <v>32</v>
      </c>
      <c r="K3" s="87"/>
    </row>
    <row r="4" spans="1:11" ht="19.899999999999999" customHeight="1">
      <c r="A4" s="88" t="s">
        <v>158</v>
      </c>
      <c r="B4" s="88"/>
      <c r="C4" s="88"/>
      <c r="D4" s="88" t="s">
        <v>159</v>
      </c>
      <c r="E4" s="88" t="s">
        <v>160</v>
      </c>
      <c r="F4" s="88" t="s">
        <v>136</v>
      </c>
      <c r="G4" s="88" t="s">
        <v>161</v>
      </c>
      <c r="H4" s="88"/>
      <c r="I4" s="88"/>
      <c r="J4" s="88"/>
      <c r="K4" s="88" t="s">
        <v>162</v>
      </c>
    </row>
    <row r="5" spans="1:11" ht="17.25" customHeight="1">
      <c r="A5" s="88"/>
      <c r="B5" s="88"/>
      <c r="C5" s="88"/>
      <c r="D5" s="88"/>
      <c r="E5" s="88"/>
      <c r="F5" s="88"/>
      <c r="G5" s="88" t="s">
        <v>138</v>
      </c>
      <c r="H5" s="88" t="s">
        <v>247</v>
      </c>
      <c r="I5" s="88"/>
      <c r="J5" s="88" t="s">
        <v>248</v>
      </c>
      <c r="K5" s="88"/>
    </row>
    <row r="6" spans="1:11" ht="24.2" customHeight="1">
      <c r="A6" s="22" t="s">
        <v>166</v>
      </c>
      <c r="B6" s="22" t="s">
        <v>167</v>
      </c>
      <c r="C6" s="22" t="s">
        <v>168</v>
      </c>
      <c r="D6" s="88"/>
      <c r="E6" s="88"/>
      <c r="F6" s="88"/>
      <c r="G6" s="88"/>
      <c r="H6" s="22" t="s">
        <v>226</v>
      </c>
      <c r="I6" s="22" t="s">
        <v>218</v>
      </c>
      <c r="J6" s="88"/>
      <c r="K6" s="88"/>
    </row>
    <row r="7" spans="1:11" ht="22.9" customHeight="1">
      <c r="A7" s="23"/>
      <c r="B7" s="23"/>
      <c r="C7" s="23"/>
      <c r="D7" s="35"/>
      <c r="E7" s="35" t="s">
        <v>136</v>
      </c>
      <c r="F7" s="37">
        <v>860.36466600000006</v>
      </c>
      <c r="G7" s="37">
        <v>860.36466600000006</v>
      </c>
      <c r="H7" s="37">
        <v>699.550566</v>
      </c>
      <c r="I7" s="37">
        <v>17.362100000000002</v>
      </c>
      <c r="J7" s="37">
        <v>143.452</v>
      </c>
      <c r="K7" s="37">
        <v>0</v>
      </c>
    </row>
    <row r="8" spans="1:11" ht="22.9" customHeight="1">
      <c r="A8" s="23"/>
      <c r="B8" s="23"/>
      <c r="C8" s="23"/>
      <c r="D8" s="33" t="s">
        <v>154</v>
      </c>
      <c r="E8" s="33" t="s">
        <v>3</v>
      </c>
      <c r="F8" s="37">
        <v>860.36466600000006</v>
      </c>
      <c r="G8" s="37">
        <v>860.36466600000006</v>
      </c>
      <c r="H8" s="37">
        <v>699.550566</v>
      </c>
      <c r="I8" s="37">
        <v>17.362100000000002</v>
      </c>
      <c r="J8" s="37">
        <v>143.452</v>
      </c>
      <c r="K8" s="37">
        <v>0</v>
      </c>
    </row>
    <row r="9" spans="1:11" ht="22.9" customHeight="1">
      <c r="A9" s="23"/>
      <c r="B9" s="23"/>
      <c r="C9" s="23"/>
      <c r="D9" s="39" t="s">
        <v>155</v>
      </c>
      <c r="E9" s="39" t="s">
        <v>156</v>
      </c>
      <c r="F9" s="42">
        <v>860.36466600000006</v>
      </c>
      <c r="G9" s="42">
        <v>860.36466600000006</v>
      </c>
      <c r="H9" s="42">
        <v>699.550566</v>
      </c>
      <c r="I9" s="42">
        <v>17.362100000000002</v>
      </c>
      <c r="J9" s="42">
        <v>143.452</v>
      </c>
      <c r="K9" s="42">
        <v>0</v>
      </c>
    </row>
    <row r="10" spans="1:11" ht="22.9" customHeight="1">
      <c r="A10" s="4" t="s">
        <v>169</v>
      </c>
      <c r="B10" s="4"/>
      <c r="C10" s="4"/>
      <c r="D10" s="35" t="s">
        <v>249</v>
      </c>
      <c r="E10" s="35" t="s">
        <v>250</v>
      </c>
      <c r="F10" s="42">
        <v>677.90948400000002</v>
      </c>
      <c r="G10" s="42">
        <v>677.90948400000002</v>
      </c>
      <c r="H10" s="42">
        <v>517.09538399999997</v>
      </c>
      <c r="I10" s="42">
        <v>17.362100000000002</v>
      </c>
      <c r="J10" s="42">
        <v>143.452</v>
      </c>
      <c r="K10" s="42">
        <v>0</v>
      </c>
    </row>
    <row r="11" spans="1:11" ht="22.9" customHeight="1">
      <c r="A11" s="4" t="s">
        <v>169</v>
      </c>
      <c r="B11" s="52" t="s">
        <v>171</v>
      </c>
      <c r="C11" s="4"/>
      <c r="D11" s="35" t="s">
        <v>251</v>
      </c>
      <c r="E11" s="35" t="s">
        <v>252</v>
      </c>
      <c r="F11" s="42">
        <v>677.90948400000002</v>
      </c>
      <c r="G11" s="42">
        <v>677.90948400000002</v>
      </c>
      <c r="H11" s="42">
        <v>517.09538399999997</v>
      </c>
      <c r="I11" s="42">
        <v>17.362100000000002</v>
      </c>
      <c r="J11" s="42">
        <v>143.452</v>
      </c>
      <c r="K11" s="42">
        <v>0</v>
      </c>
    </row>
    <row r="12" spans="1:11" ht="22.9" customHeight="1">
      <c r="A12" s="43" t="s">
        <v>169</v>
      </c>
      <c r="B12" s="43" t="s">
        <v>171</v>
      </c>
      <c r="C12" s="43" t="s">
        <v>174</v>
      </c>
      <c r="D12" s="38" t="s">
        <v>253</v>
      </c>
      <c r="E12" s="23" t="s">
        <v>254</v>
      </c>
      <c r="F12" s="40">
        <v>677.90948400000002</v>
      </c>
      <c r="G12" s="40">
        <v>677.90948400000002</v>
      </c>
      <c r="H12" s="40">
        <v>517.09538399999997</v>
      </c>
      <c r="I12" s="40">
        <v>17.362100000000002</v>
      </c>
      <c r="J12" s="40">
        <v>143.452</v>
      </c>
      <c r="K12" s="40"/>
    </row>
    <row r="13" spans="1:11" ht="22.9" customHeight="1">
      <c r="A13" s="4" t="s">
        <v>177</v>
      </c>
      <c r="B13" s="4"/>
      <c r="C13" s="4"/>
      <c r="D13" s="35" t="s">
        <v>255</v>
      </c>
      <c r="E13" s="35" t="s">
        <v>256</v>
      </c>
      <c r="F13" s="42">
        <v>100.2501</v>
      </c>
      <c r="G13" s="42">
        <v>100.2501</v>
      </c>
      <c r="H13" s="42">
        <v>100.2501</v>
      </c>
      <c r="I13" s="42"/>
      <c r="J13" s="42"/>
      <c r="K13" s="42">
        <v>0</v>
      </c>
    </row>
    <row r="14" spans="1:11" ht="22.9" customHeight="1">
      <c r="A14" s="4" t="s">
        <v>177</v>
      </c>
      <c r="B14" s="52" t="s">
        <v>179</v>
      </c>
      <c r="C14" s="4"/>
      <c r="D14" s="35" t="s">
        <v>257</v>
      </c>
      <c r="E14" s="35" t="s">
        <v>258</v>
      </c>
      <c r="F14" s="42">
        <v>96.240095999999994</v>
      </c>
      <c r="G14" s="42">
        <v>96.240095999999994</v>
      </c>
      <c r="H14" s="42">
        <v>96.240095999999994</v>
      </c>
      <c r="I14" s="42"/>
      <c r="J14" s="42"/>
      <c r="K14" s="42">
        <v>0</v>
      </c>
    </row>
    <row r="15" spans="1:11" ht="22.9" customHeight="1">
      <c r="A15" s="43" t="s">
        <v>177</v>
      </c>
      <c r="B15" s="43" t="s">
        <v>179</v>
      </c>
      <c r="C15" s="43" t="s">
        <v>179</v>
      </c>
      <c r="D15" s="38" t="s">
        <v>259</v>
      </c>
      <c r="E15" s="23" t="s">
        <v>260</v>
      </c>
      <c r="F15" s="40">
        <v>64.160064000000006</v>
      </c>
      <c r="G15" s="40">
        <v>64.160064000000006</v>
      </c>
      <c r="H15" s="40">
        <v>64.160064000000006</v>
      </c>
      <c r="I15" s="40"/>
      <c r="J15" s="40"/>
      <c r="K15" s="40"/>
    </row>
    <row r="16" spans="1:11" ht="22.9" customHeight="1">
      <c r="A16" s="43" t="s">
        <v>177</v>
      </c>
      <c r="B16" s="43" t="s">
        <v>179</v>
      </c>
      <c r="C16" s="43" t="s">
        <v>184</v>
      </c>
      <c r="D16" s="38" t="s">
        <v>261</v>
      </c>
      <c r="E16" s="23" t="s">
        <v>262</v>
      </c>
      <c r="F16" s="40">
        <v>32.080032000000003</v>
      </c>
      <c r="G16" s="40">
        <v>32.080032000000003</v>
      </c>
      <c r="H16" s="40">
        <v>32.080032000000003</v>
      </c>
      <c r="I16" s="40"/>
      <c r="J16" s="40"/>
      <c r="K16" s="40"/>
    </row>
    <row r="17" spans="1:11" ht="22.9" customHeight="1">
      <c r="A17" s="4" t="s">
        <v>177</v>
      </c>
      <c r="B17" s="52" t="s">
        <v>187</v>
      </c>
      <c r="C17" s="4"/>
      <c r="D17" s="35" t="s">
        <v>263</v>
      </c>
      <c r="E17" s="35" t="s">
        <v>191</v>
      </c>
      <c r="F17" s="42">
        <v>4.0100040000000003</v>
      </c>
      <c r="G17" s="42">
        <v>4.0100040000000003</v>
      </c>
      <c r="H17" s="42">
        <v>4.0100040000000003</v>
      </c>
      <c r="I17" s="42"/>
      <c r="J17" s="42"/>
      <c r="K17" s="42">
        <v>0</v>
      </c>
    </row>
    <row r="18" spans="1:11" ht="22.9" customHeight="1">
      <c r="A18" s="43" t="s">
        <v>177</v>
      </c>
      <c r="B18" s="43" t="s">
        <v>187</v>
      </c>
      <c r="C18" s="43" t="s">
        <v>187</v>
      </c>
      <c r="D18" s="38" t="s">
        <v>264</v>
      </c>
      <c r="E18" s="23" t="s">
        <v>265</v>
      </c>
      <c r="F18" s="40">
        <v>4.0100040000000003</v>
      </c>
      <c r="G18" s="40">
        <v>4.0100040000000003</v>
      </c>
      <c r="H18" s="40">
        <v>4.0100040000000003</v>
      </c>
      <c r="I18" s="40"/>
      <c r="J18" s="40"/>
      <c r="K18" s="40"/>
    </row>
    <row r="19" spans="1:11" ht="22.9" customHeight="1">
      <c r="A19" s="4" t="s">
        <v>192</v>
      </c>
      <c r="B19" s="4"/>
      <c r="C19" s="4"/>
      <c r="D19" s="35" t="s">
        <v>266</v>
      </c>
      <c r="E19" s="35" t="s">
        <v>267</v>
      </c>
      <c r="F19" s="42">
        <v>34.085034</v>
      </c>
      <c r="G19" s="42">
        <v>34.085034</v>
      </c>
      <c r="H19" s="42">
        <v>34.085034</v>
      </c>
      <c r="I19" s="42"/>
      <c r="J19" s="42"/>
      <c r="K19" s="42">
        <v>0</v>
      </c>
    </row>
    <row r="20" spans="1:11" ht="22.9" customHeight="1">
      <c r="A20" s="4" t="s">
        <v>192</v>
      </c>
      <c r="B20" s="52" t="s">
        <v>194</v>
      </c>
      <c r="C20" s="4"/>
      <c r="D20" s="35" t="s">
        <v>268</v>
      </c>
      <c r="E20" s="35" t="s">
        <v>269</v>
      </c>
      <c r="F20" s="42">
        <v>34.085034</v>
      </c>
      <c r="G20" s="42">
        <v>34.085034</v>
      </c>
      <c r="H20" s="42">
        <v>34.085034</v>
      </c>
      <c r="I20" s="42"/>
      <c r="J20" s="42"/>
      <c r="K20" s="42">
        <v>0</v>
      </c>
    </row>
    <row r="21" spans="1:11" ht="22.9" customHeight="1">
      <c r="A21" s="43" t="s">
        <v>192</v>
      </c>
      <c r="B21" s="43" t="s">
        <v>194</v>
      </c>
      <c r="C21" s="43" t="s">
        <v>174</v>
      </c>
      <c r="D21" s="38" t="s">
        <v>270</v>
      </c>
      <c r="E21" s="23" t="s">
        <v>271</v>
      </c>
      <c r="F21" s="40">
        <v>34.085034</v>
      </c>
      <c r="G21" s="40">
        <v>34.085034</v>
      </c>
      <c r="H21" s="40">
        <v>34.085034</v>
      </c>
      <c r="I21" s="40"/>
      <c r="J21" s="40"/>
      <c r="K21" s="40"/>
    </row>
    <row r="22" spans="1:11" ht="22.9" customHeight="1">
      <c r="A22" s="4" t="s">
        <v>199</v>
      </c>
      <c r="B22" s="4"/>
      <c r="C22" s="4"/>
      <c r="D22" s="35" t="s">
        <v>272</v>
      </c>
      <c r="E22" s="35" t="s">
        <v>273</v>
      </c>
      <c r="F22" s="42">
        <v>48.120047999999997</v>
      </c>
      <c r="G22" s="42">
        <v>48.120047999999997</v>
      </c>
      <c r="H22" s="42">
        <v>48.120047999999997</v>
      </c>
      <c r="I22" s="42"/>
      <c r="J22" s="42"/>
      <c r="K22" s="42">
        <v>0</v>
      </c>
    </row>
    <row r="23" spans="1:11" ht="22.9" customHeight="1">
      <c r="A23" s="4" t="s">
        <v>199</v>
      </c>
      <c r="B23" s="52" t="s">
        <v>201</v>
      </c>
      <c r="C23" s="4"/>
      <c r="D23" s="35" t="s">
        <v>274</v>
      </c>
      <c r="E23" s="35" t="s">
        <v>275</v>
      </c>
      <c r="F23" s="42">
        <v>48.120047999999997</v>
      </c>
      <c r="G23" s="42">
        <v>48.120047999999997</v>
      </c>
      <c r="H23" s="42">
        <v>48.120047999999997</v>
      </c>
      <c r="I23" s="42"/>
      <c r="J23" s="42"/>
      <c r="K23" s="42">
        <v>0</v>
      </c>
    </row>
    <row r="24" spans="1:11" ht="22.9" customHeight="1">
      <c r="A24" s="43" t="s">
        <v>199</v>
      </c>
      <c r="B24" s="43" t="s">
        <v>201</v>
      </c>
      <c r="C24" s="43" t="s">
        <v>174</v>
      </c>
      <c r="D24" s="38" t="s">
        <v>276</v>
      </c>
      <c r="E24" s="23" t="s">
        <v>277</v>
      </c>
      <c r="F24" s="40">
        <v>48.120047999999997</v>
      </c>
      <c r="G24" s="40">
        <v>48.120047999999997</v>
      </c>
      <c r="H24" s="40">
        <v>48.120047999999997</v>
      </c>
      <c r="I24" s="40"/>
      <c r="J24" s="40"/>
      <c r="K24" s="40"/>
    </row>
    <row r="25" spans="1:11" ht="22.9" customHeight="1">
      <c r="A25" s="43"/>
      <c r="B25" s="43"/>
      <c r="C25" s="43"/>
      <c r="D25" s="38"/>
      <c r="E25" s="23"/>
      <c r="F25" s="24"/>
      <c r="G25" s="24"/>
      <c r="H25" s="40"/>
      <c r="I25" s="40"/>
      <c r="J25" s="40"/>
      <c r="K25" s="40"/>
    </row>
  </sheetData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honeticPr fontId="21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26</vt:i4>
      </vt:variant>
    </vt:vector>
  </HeadingPairs>
  <TitlesOfParts>
    <vt:vector size="26" baseType="lpstr">
      <vt:lpstr>封面</vt:lpstr>
      <vt:lpstr>目录</vt:lpstr>
      <vt:lpstr>1收支总表</vt:lpstr>
      <vt:lpstr>2收入总表</vt:lpstr>
      <vt:lpstr>3支出总表</vt:lpstr>
      <vt:lpstr>4支出预算分类汇总表(政府预算)</vt:lpstr>
      <vt:lpstr>5支出预算分类汇总表（部门预算）</vt:lpstr>
      <vt:lpstr>6财政拨款收支总表</vt:lpstr>
      <vt:lpstr>7一般公共预算支出表</vt:lpstr>
      <vt:lpstr>8一般公共预算基本支出表</vt:lpstr>
      <vt:lpstr>9一般公共预算基本支出表-人员经费(工资福利支出)(政府预算)</vt:lpstr>
      <vt:lpstr>10一般公共预算基本支出表-人员经费(工资福利支出)</vt:lpstr>
      <vt:lpstr>11一般公共预算基本支出表-人员经费(个人家庭)(政府预算)</vt:lpstr>
      <vt:lpstr>12一般公共预算基本支出表-人员经费(个人家庭)</vt:lpstr>
      <vt:lpstr>13一般公共预算基本支出表-公用经费(商品服务)(政府预算)</vt:lpstr>
      <vt:lpstr>14一般公共预算基本支出表-公用经费(商品服务)</vt:lpstr>
      <vt:lpstr>15一般公共预算“三公”经费支出表</vt:lpstr>
      <vt:lpstr>16政府性基金预算支出表</vt:lpstr>
      <vt:lpstr>17政府性基金预算支出分类汇总表(政府预算)</vt:lpstr>
      <vt:lpstr>18政府性基金预算支出分类汇总表（部门预算）</vt:lpstr>
      <vt:lpstr>19国有资本经营预算支出表</vt:lpstr>
      <vt:lpstr>20财政专户管理资金预算支出表</vt:lpstr>
      <vt:lpstr>21专项资金预算汇总表</vt:lpstr>
      <vt:lpstr>22项目支出绩效目标表</vt:lpstr>
      <vt:lpstr>23整体支出绩效目标表</vt:lpstr>
      <vt:lpstr>24政府采购预算表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微软用户</cp:lastModifiedBy>
  <cp:lastPrinted>2025-07-10T04:57:00Z</cp:lastPrinted>
  <dcterms:created xsi:type="dcterms:W3CDTF">2024-01-03T20:57:00Z</dcterms:created>
  <dcterms:modified xsi:type="dcterms:W3CDTF">2025-07-10T09:00:08Z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DCB2261583D04795839959335C1C47BC_13</vt:lpwstr>
  </property>
  <property fmtid="{D5CDD505-2E9C-101B-9397-08002B2CF9AE}" pid="3" name="KSOProductBuildVer">
    <vt:lpwstr>2052-12.1.0.21915</vt:lpwstr>
  </property>
</Properties>
</file>