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Sheet1!$C$1:$J$37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<sst xmlns="http://schemas.openxmlformats.org/spreadsheetml/2006/main" count="152" uniqueCount="73">
  <si>
    <t>2026年汨罗市事业单位“四海揽才”招聘综合成绩</t>
  </si>
  <si>
    <t>面试组别</t>
  </si>
  <si>
    <t>序号</t>
  </si>
  <si>
    <t>准考证号</t>
  </si>
  <si>
    <t>招聘单位</t>
  </si>
  <si>
    <t>招聘岗位名称</t>
  </si>
  <si>
    <t>招聘岗位
计划（个）</t>
  </si>
  <si>
    <t>人才测评成绩</t>
  </si>
  <si>
    <t>面试成绩</t>
  </si>
  <si>
    <t>综合成绩</t>
  </si>
  <si>
    <t>备注</t>
  </si>
  <si>
    <t>第一面试组</t>
  </si>
  <si>
    <t>2026010607</t>
  </si>
  <si>
    <t>汨罗市卫生健康局</t>
  </si>
  <si>
    <t>[C02]汨罗市人民医院胸外科医师</t>
  </si>
  <si>
    <t>2026010608</t>
  </si>
  <si>
    <t>2026010611</t>
  </si>
  <si>
    <t>[C04]汨罗市人民医院肿瘤放疗医师</t>
  </si>
  <si>
    <t>2026010619</t>
  </si>
  <si>
    <t>[C06]汨罗市中医医院心电图诊断医生</t>
  </si>
  <si>
    <t>2026010302</t>
  </si>
  <si>
    <t>汨罗市农业农村局</t>
  </si>
  <si>
    <t>[A01]土壤肥料技术人员</t>
  </si>
  <si>
    <t>2026010303</t>
  </si>
  <si>
    <t>2026010309</t>
  </si>
  <si>
    <t>2026010504</t>
  </si>
  <si>
    <t>汨罗市商务粮食局</t>
  </si>
  <si>
    <t>[A03]粮食专干</t>
  </si>
  <si>
    <t>2026010511</t>
  </si>
  <si>
    <t>递补</t>
  </si>
  <si>
    <t>2026010517</t>
  </si>
  <si>
    <t>2026010524</t>
  </si>
  <si>
    <t>汨罗市水利局</t>
  </si>
  <si>
    <t>[A04]水利工程技术</t>
  </si>
  <si>
    <t>2026010528</t>
  </si>
  <si>
    <t>面试缺考</t>
  </si>
  <si>
    <t>2026010407</t>
  </si>
  <si>
    <t>2026010325</t>
  </si>
  <si>
    <t>汨罗市住建局</t>
  </si>
  <si>
    <t>[A06]建筑工程造价</t>
  </si>
  <si>
    <t>2026010326</t>
  </si>
  <si>
    <t>2026010111</t>
  </si>
  <si>
    <t>2026010918</t>
  </si>
  <si>
    <t>[A07]财会审计</t>
  </si>
  <si>
    <t>2026010815</t>
  </si>
  <si>
    <t>2026010818</t>
  </si>
  <si>
    <t>2026010904</t>
  </si>
  <si>
    <t>汨罗市纪委监委</t>
  </si>
  <si>
    <t>[A02]数据信息查询</t>
  </si>
  <si>
    <t>2026010908</t>
  </si>
  <si>
    <t>2026010909</t>
  </si>
  <si>
    <t>2026010426</t>
  </si>
  <si>
    <t>汨罗市民政局</t>
  </si>
  <si>
    <t>[A05]智慧养老数据分析</t>
  </si>
  <si>
    <t>2026010428</t>
  </si>
  <si>
    <t>2026010429</t>
  </si>
  <si>
    <t>第二面试组</t>
  </si>
  <si>
    <t>2026010705</t>
  </si>
  <si>
    <t>汨罗市教育体育局</t>
  </si>
  <si>
    <t>[B02]汨罗市第一中学高中数学</t>
  </si>
  <si>
    <t>2026010710</t>
  </si>
  <si>
    <t>2026010711</t>
  </si>
  <si>
    <t>2026010715</t>
  </si>
  <si>
    <t>[B03]汨罗市第二中学高中化学</t>
  </si>
  <si>
    <t>2026010718</t>
  </si>
  <si>
    <t>2026010719</t>
  </si>
  <si>
    <t>2026010701</t>
  </si>
  <si>
    <t>[B01]汨罗市第一中学高中物理</t>
  </si>
  <si>
    <t>2026010725</t>
  </si>
  <si>
    <t>[B04]职业中专增材制造工程（3D打印）专业教师</t>
  </si>
  <si>
    <t>2026010728</t>
  </si>
  <si>
    <t>[B05]职业中专无人机应用技术专业教师</t>
  </si>
  <si>
    <t>第一面试组面试最低合格分数线为80.598   第二面试组面试最低合格分数线为80.607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</si>
</sst>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zoomScale="85" zoomScaleNormal="85" workbookViewId="0">
      <selection activeCell="F37" sqref="F37"/>
    </sheetView>
  </sheetViews>
  <sheetFormatPr defaultColWidth="9" defaultRowHeight="15.6"/>
  <cols>
    <col min="1" max="1" width="12.2037037037037" style="1" customWidth="1"/>
    <col min="2" max="2" width="9" style="1"/>
    <col min="3" max="3" width="15.7222222222222" style="1" customWidth="1"/>
    <col min="4" max="4" width="22.6111111111111" style="2" customWidth="1"/>
    <col min="5" max="5" width="47.9722222222222" style="1" customWidth="1"/>
    <col min="6" max="6" width="11.2407407407407" style="1" customWidth="1"/>
    <col min="7" max="7" width="13.5925925925926" style="1" customWidth="1"/>
    <col min="8" max="8" width="14.9074074074074" style="1" customWidth="1"/>
    <col min="9" max="9" width="14.1203703703704" style="1" customWidth="1"/>
    <col min="10" max="10" width="17.6481481481481" style="1" customWidth="1"/>
    <col min="11" max="16384" width="9" style="1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9.6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5" customHeight="1" spans="1:10">
      <c r="A3" s="6" t="s">
        <v>11</v>
      </c>
      <c r="B3" s="7">
        <v>1</v>
      </c>
      <c r="C3" s="8" t="s">
        <v>12</v>
      </c>
      <c r="D3" s="7" t="s">
        <v>13</v>
      </c>
      <c r="E3" s="7" t="s">
        <v>14</v>
      </c>
      <c r="F3" s="9">
        <v>1</v>
      </c>
      <c r="G3" s="7">
        <v>81.87</v>
      </c>
      <c r="H3" s="7">
        <v>82.92</v>
      </c>
      <c r="I3" s="7">
        <f>G3*0.7+H3*0.3</f>
        <v>82.185</v>
      </c>
      <c r="J3" s="6"/>
    </row>
    <row r="4" ht="25" customHeight="1" spans="1:10">
      <c r="A4" s="6" t="s">
        <v>11</v>
      </c>
      <c r="B4" s="7">
        <v>2</v>
      </c>
      <c r="C4" s="8" t="s">
        <v>15</v>
      </c>
      <c r="D4" s="7" t="s">
        <v>13</v>
      </c>
      <c r="E4" s="7" t="s">
        <v>14</v>
      </c>
      <c r="F4" s="10"/>
      <c r="G4" s="7">
        <v>81.53</v>
      </c>
      <c r="H4" s="7">
        <v>86.9</v>
      </c>
      <c r="I4" s="7">
        <f>G4*0.7+H4*0.3</f>
        <v>83.141</v>
      </c>
      <c r="J4" s="6"/>
    </row>
    <row r="5" ht="25" customHeight="1" spans="1:10">
      <c r="A5" s="6" t="s">
        <v>11</v>
      </c>
      <c r="B5" s="7">
        <v>3</v>
      </c>
      <c r="C5" s="8" t="s">
        <v>16</v>
      </c>
      <c r="D5" s="7" t="s">
        <v>13</v>
      </c>
      <c r="E5" s="7" t="s">
        <v>17</v>
      </c>
      <c r="F5" s="7">
        <v>1</v>
      </c>
      <c r="G5" s="7">
        <v>80.63</v>
      </c>
      <c r="H5" s="7">
        <v>83</v>
      </c>
      <c r="I5" s="7">
        <f>G5*0.7+H5*0.3</f>
        <v>81.341</v>
      </c>
      <c r="J5" s="6"/>
    </row>
    <row r="6" ht="25" customHeight="1" spans="1:10">
      <c r="A6" s="6" t="s">
        <v>11</v>
      </c>
      <c r="B6" s="7">
        <v>4</v>
      </c>
      <c r="C6" s="8" t="s">
        <v>18</v>
      </c>
      <c r="D6" s="7" t="s">
        <v>13</v>
      </c>
      <c r="E6" s="7" t="s">
        <v>19</v>
      </c>
      <c r="F6" s="7">
        <v>1</v>
      </c>
      <c r="G6" s="7">
        <v>84.64</v>
      </c>
      <c r="H6" s="7">
        <v>85.84</v>
      </c>
      <c r="I6" s="7">
        <f>G6*0.7+H6*0.3</f>
        <v>85</v>
      </c>
      <c r="J6" s="6"/>
    </row>
    <row r="7" ht="25" customHeight="1" spans="1:10">
      <c r="A7" s="6" t="s">
        <v>11</v>
      </c>
      <c r="B7" s="7">
        <v>5</v>
      </c>
      <c r="C7" s="11" t="s">
        <v>20</v>
      </c>
      <c r="D7" s="10" t="s">
        <v>21</v>
      </c>
      <c r="E7" s="10" t="s">
        <v>22</v>
      </c>
      <c r="F7" s="9">
        <v>1</v>
      </c>
      <c r="G7" s="7">
        <v>78.61</v>
      </c>
      <c r="H7" s="7">
        <v>85.02</v>
      </c>
      <c r="I7" s="7">
        <f>G7*0.5+H7*0.5</f>
        <v>81.815</v>
      </c>
      <c r="J7" s="7"/>
    </row>
    <row r="8" ht="25" customHeight="1" spans="1:10">
      <c r="A8" s="6" t="s">
        <v>11</v>
      </c>
      <c r="B8" s="7">
        <v>6</v>
      </c>
      <c r="C8" s="11" t="s">
        <v>23</v>
      </c>
      <c r="D8" s="10" t="s">
        <v>21</v>
      </c>
      <c r="E8" s="10" t="s">
        <v>22</v>
      </c>
      <c r="F8" s="12"/>
      <c r="G8" s="7">
        <v>79.33</v>
      </c>
      <c r="H8" s="7">
        <v>84.48</v>
      </c>
      <c r="I8" s="7">
        <f t="shared" ref="I8:I27" si="0">G8*0.5+H8*0.5</f>
        <v>81.905</v>
      </c>
      <c r="J8" s="7"/>
    </row>
    <row r="9" ht="25" customHeight="1" spans="1:10">
      <c r="A9" s="6" t="s">
        <v>11</v>
      </c>
      <c r="B9" s="7">
        <v>7</v>
      </c>
      <c r="C9" s="11" t="s">
        <v>24</v>
      </c>
      <c r="D9" s="10" t="s">
        <v>21</v>
      </c>
      <c r="E9" s="10" t="s">
        <v>22</v>
      </c>
      <c r="F9" s="10"/>
      <c r="G9" s="7">
        <v>78.69</v>
      </c>
      <c r="H9" s="7">
        <v>86.56</v>
      </c>
      <c r="I9" s="7">
        <f t="shared" si="0"/>
        <v>82.625</v>
      </c>
      <c r="J9" s="7"/>
    </row>
    <row r="10" ht="25" customHeight="1" spans="1:10">
      <c r="A10" s="6" t="s">
        <v>11</v>
      </c>
      <c r="B10" s="7">
        <v>8</v>
      </c>
      <c r="C10" s="8" t="s">
        <v>25</v>
      </c>
      <c r="D10" s="7" t="s">
        <v>26</v>
      </c>
      <c r="E10" s="7" t="s">
        <v>27</v>
      </c>
      <c r="F10" s="9">
        <v>1</v>
      </c>
      <c r="G10" s="7">
        <v>84.83</v>
      </c>
      <c r="H10" s="7">
        <v>86.7</v>
      </c>
      <c r="I10" s="7">
        <f t="shared" si="0"/>
        <v>85.765</v>
      </c>
      <c r="J10" s="7"/>
    </row>
    <row r="11" ht="25" customHeight="1" spans="1:10">
      <c r="A11" s="6" t="s">
        <v>11</v>
      </c>
      <c r="B11" s="7">
        <v>9</v>
      </c>
      <c r="C11" s="8" t="s">
        <v>28</v>
      </c>
      <c r="D11" s="7" t="s">
        <v>26</v>
      </c>
      <c r="E11" s="7" t="s">
        <v>27</v>
      </c>
      <c r="F11" s="12"/>
      <c r="G11" s="7">
        <v>80.74</v>
      </c>
      <c r="H11" s="7">
        <v>82.8</v>
      </c>
      <c r="I11" s="7">
        <f t="shared" si="0"/>
        <v>81.77</v>
      </c>
      <c r="J11" s="7" t="s">
        <v>29</v>
      </c>
    </row>
    <row r="12" ht="25" customHeight="1" spans="1:10">
      <c r="A12" s="6" t="s">
        <v>11</v>
      </c>
      <c r="B12" s="7">
        <v>10</v>
      </c>
      <c r="C12" s="8" t="s">
        <v>30</v>
      </c>
      <c r="D12" s="7" t="s">
        <v>26</v>
      </c>
      <c r="E12" s="7" t="s">
        <v>27</v>
      </c>
      <c r="F12" s="10"/>
      <c r="G12" s="7">
        <v>86.81</v>
      </c>
      <c r="H12" s="7">
        <v>86.3</v>
      </c>
      <c r="I12" s="7">
        <f t="shared" si="0"/>
        <v>86.555</v>
      </c>
      <c r="J12" s="6"/>
    </row>
    <row r="13" ht="25" customHeight="1" spans="1:10">
      <c r="A13" s="6" t="s">
        <v>11</v>
      </c>
      <c r="B13" s="7">
        <v>11</v>
      </c>
      <c r="C13" s="8" t="s">
        <v>31</v>
      </c>
      <c r="D13" s="7" t="s">
        <v>32</v>
      </c>
      <c r="E13" s="7" t="s">
        <v>33</v>
      </c>
      <c r="F13" s="9">
        <v>1</v>
      </c>
      <c r="G13" s="7">
        <v>82.58</v>
      </c>
      <c r="H13" s="7">
        <v>82.7</v>
      </c>
      <c r="I13" s="7">
        <f t="shared" si="0"/>
        <v>82.64</v>
      </c>
      <c r="J13" s="6"/>
    </row>
    <row r="14" ht="25" customHeight="1" spans="1:10">
      <c r="A14" s="6" t="s">
        <v>11</v>
      </c>
      <c r="B14" s="7">
        <v>12</v>
      </c>
      <c r="C14" s="8" t="s">
        <v>34</v>
      </c>
      <c r="D14" s="7" t="s">
        <v>32</v>
      </c>
      <c r="E14" s="7" t="s">
        <v>33</v>
      </c>
      <c r="F14" s="12"/>
      <c r="G14" s="7">
        <v>82.7</v>
      </c>
      <c r="H14" s="7"/>
      <c r="I14" s="7">
        <f t="shared" si="0"/>
        <v>41.35</v>
      </c>
      <c r="J14" s="7" t="s">
        <v>35</v>
      </c>
    </row>
    <row r="15" ht="25" customHeight="1" spans="1:10">
      <c r="A15" s="6" t="s">
        <v>11</v>
      </c>
      <c r="B15" s="7">
        <v>13</v>
      </c>
      <c r="C15" s="8" t="s">
        <v>36</v>
      </c>
      <c r="D15" s="7" t="s">
        <v>32</v>
      </c>
      <c r="E15" s="7" t="s">
        <v>33</v>
      </c>
      <c r="F15" s="10"/>
      <c r="G15" s="7">
        <v>83.56</v>
      </c>
      <c r="H15" s="7">
        <v>85.68</v>
      </c>
      <c r="I15" s="7">
        <f t="shared" si="0"/>
        <v>84.62</v>
      </c>
      <c r="J15" s="6"/>
    </row>
    <row r="16" ht="25" customHeight="1" spans="1:10">
      <c r="A16" s="6" t="s">
        <v>11</v>
      </c>
      <c r="B16" s="7">
        <v>14</v>
      </c>
      <c r="C16" s="11" t="s">
        <v>37</v>
      </c>
      <c r="D16" s="10" t="s">
        <v>38</v>
      </c>
      <c r="E16" s="10" t="s">
        <v>39</v>
      </c>
      <c r="F16" s="9">
        <v>1</v>
      </c>
      <c r="G16" s="7">
        <v>82.26</v>
      </c>
      <c r="H16" s="7">
        <v>82.82</v>
      </c>
      <c r="I16" s="7">
        <f t="shared" si="0"/>
        <v>82.54</v>
      </c>
      <c r="J16" s="6" t="s">
        <v>29</v>
      </c>
    </row>
    <row r="17" ht="25" customHeight="1" spans="1:10">
      <c r="A17" s="6" t="s">
        <v>11</v>
      </c>
      <c r="B17" s="7">
        <v>15</v>
      </c>
      <c r="C17" s="11" t="s">
        <v>40</v>
      </c>
      <c r="D17" s="10" t="s">
        <v>38</v>
      </c>
      <c r="E17" s="10" t="s">
        <v>39</v>
      </c>
      <c r="F17" s="12"/>
      <c r="G17" s="7">
        <v>83.15</v>
      </c>
      <c r="H17" s="7">
        <v>84.76</v>
      </c>
      <c r="I17" s="7">
        <f t="shared" si="0"/>
        <v>83.955</v>
      </c>
      <c r="J17" s="6"/>
    </row>
    <row r="18" ht="25" customHeight="1" spans="1:10">
      <c r="A18" s="6" t="s">
        <v>11</v>
      </c>
      <c r="B18" s="7">
        <v>16</v>
      </c>
      <c r="C18" s="11" t="s">
        <v>41</v>
      </c>
      <c r="D18" s="10" t="s">
        <v>38</v>
      </c>
      <c r="E18" s="10" t="s">
        <v>39</v>
      </c>
      <c r="F18" s="10"/>
      <c r="G18" s="7">
        <v>86.96</v>
      </c>
      <c r="H18" s="7">
        <v>85.92</v>
      </c>
      <c r="I18" s="7">
        <f t="shared" si="0"/>
        <v>86.44</v>
      </c>
      <c r="J18" s="6"/>
    </row>
    <row r="19" ht="25" customHeight="1" spans="1:10">
      <c r="A19" s="6" t="s">
        <v>11</v>
      </c>
      <c r="B19" s="7">
        <v>17</v>
      </c>
      <c r="C19" s="8" t="s">
        <v>42</v>
      </c>
      <c r="D19" s="7" t="s">
        <v>38</v>
      </c>
      <c r="E19" s="7" t="s">
        <v>43</v>
      </c>
      <c r="F19" s="9">
        <v>1</v>
      </c>
      <c r="G19" s="7">
        <v>81.43</v>
      </c>
      <c r="H19" s="7">
        <v>83.86</v>
      </c>
      <c r="I19" s="7">
        <f t="shared" si="0"/>
        <v>82.645</v>
      </c>
      <c r="J19" s="6"/>
    </row>
    <row r="20" ht="25" customHeight="1" spans="1:10">
      <c r="A20" s="6" t="s">
        <v>11</v>
      </c>
      <c r="B20" s="7">
        <v>18</v>
      </c>
      <c r="C20" s="8" t="s">
        <v>44</v>
      </c>
      <c r="D20" s="7" t="s">
        <v>38</v>
      </c>
      <c r="E20" s="7" t="s">
        <v>43</v>
      </c>
      <c r="F20" s="12"/>
      <c r="G20" s="7">
        <v>80.93</v>
      </c>
      <c r="H20" s="7">
        <v>84.74</v>
      </c>
      <c r="I20" s="7">
        <f t="shared" si="0"/>
        <v>82.835</v>
      </c>
      <c r="J20" s="6"/>
    </row>
    <row r="21" ht="25" customHeight="1" spans="1:10">
      <c r="A21" s="6" t="s">
        <v>11</v>
      </c>
      <c r="B21" s="7">
        <v>19</v>
      </c>
      <c r="C21" s="8" t="s">
        <v>45</v>
      </c>
      <c r="D21" s="7" t="s">
        <v>38</v>
      </c>
      <c r="E21" s="7" t="s">
        <v>43</v>
      </c>
      <c r="F21" s="10"/>
      <c r="G21" s="7">
        <v>82.15</v>
      </c>
      <c r="H21" s="7">
        <v>86.74</v>
      </c>
      <c r="I21" s="7">
        <f t="shared" si="0"/>
        <v>84.445</v>
      </c>
      <c r="J21" s="6"/>
    </row>
    <row r="22" ht="25" customHeight="1" spans="1:10">
      <c r="A22" s="6" t="s">
        <v>11</v>
      </c>
      <c r="B22" s="7">
        <v>20</v>
      </c>
      <c r="C22" s="8" t="s">
        <v>46</v>
      </c>
      <c r="D22" s="7" t="s">
        <v>47</v>
      </c>
      <c r="E22" s="7" t="s">
        <v>48</v>
      </c>
      <c r="F22" s="9">
        <v>1</v>
      </c>
      <c r="G22" s="7">
        <v>81.24</v>
      </c>
      <c r="H22" s="7">
        <v>82.84</v>
      </c>
      <c r="I22" s="7">
        <f t="shared" si="0"/>
        <v>82.04</v>
      </c>
      <c r="J22" s="7"/>
    </row>
    <row r="23" ht="25" customHeight="1" spans="1:10">
      <c r="A23" s="6" t="s">
        <v>11</v>
      </c>
      <c r="B23" s="7">
        <v>21</v>
      </c>
      <c r="C23" s="8" t="s">
        <v>49</v>
      </c>
      <c r="D23" s="7" t="s">
        <v>47</v>
      </c>
      <c r="E23" s="7" t="s">
        <v>48</v>
      </c>
      <c r="F23" s="12"/>
      <c r="G23" s="7">
        <v>81.52</v>
      </c>
      <c r="H23" s="7">
        <v>87.1</v>
      </c>
      <c r="I23" s="7">
        <f t="shared" si="0"/>
        <v>84.31</v>
      </c>
      <c r="J23" s="7"/>
    </row>
    <row r="24" ht="25" customHeight="1" spans="1:10">
      <c r="A24" s="6" t="s">
        <v>11</v>
      </c>
      <c r="B24" s="7">
        <v>22</v>
      </c>
      <c r="C24" s="8" t="s">
        <v>50</v>
      </c>
      <c r="D24" s="7" t="s">
        <v>47</v>
      </c>
      <c r="E24" s="7" t="s">
        <v>48</v>
      </c>
      <c r="F24" s="10"/>
      <c r="G24" s="7">
        <v>82.69</v>
      </c>
      <c r="H24" s="7">
        <v>84.28</v>
      </c>
      <c r="I24" s="7">
        <f t="shared" si="0"/>
        <v>83.485</v>
      </c>
      <c r="J24" s="6"/>
    </row>
    <row r="25" ht="25" customHeight="1" spans="1:10">
      <c r="A25" s="6" t="s">
        <v>11</v>
      </c>
      <c r="B25" s="7">
        <v>23</v>
      </c>
      <c r="C25" s="8" t="s">
        <v>51</v>
      </c>
      <c r="D25" s="7" t="s">
        <v>52</v>
      </c>
      <c r="E25" s="7" t="s">
        <v>53</v>
      </c>
      <c r="F25" s="9">
        <v>1</v>
      </c>
      <c r="G25" s="7">
        <v>83.71</v>
      </c>
      <c r="H25" s="7">
        <v>81.08</v>
      </c>
      <c r="I25" s="7">
        <f t="shared" si="0"/>
        <v>82.395</v>
      </c>
      <c r="J25" s="7"/>
    </row>
    <row r="26" ht="25" customHeight="1" spans="1:10">
      <c r="A26" s="6" t="s">
        <v>11</v>
      </c>
      <c r="B26" s="7">
        <v>24</v>
      </c>
      <c r="C26" s="8" t="s">
        <v>54</v>
      </c>
      <c r="D26" s="7" t="s">
        <v>52</v>
      </c>
      <c r="E26" s="7" t="s">
        <v>53</v>
      </c>
      <c r="F26" s="12"/>
      <c r="G26" s="7">
        <v>83.39</v>
      </c>
      <c r="H26" s="7">
        <v>86.74</v>
      </c>
      <c r="I26" s="7">
        <f t="shared" si="0"/>
        <v>85.065</v>
      </c>
      <c r="J26" s="6"/>
    </row>
    <row r="27" ht="25" customHeight="1" spans="1:10">
      <c r="A27" s="6" t="s">
        <v>11</v>
      </c>
      <c r="B27" s="7">
        <v>25</v>
      </c>
      <c r="C27" s="8" t="s">
        <v>55</v>
      </c>
      <c r="D27" s="7" t="s">
        <v>52</v>
      </c>
      <c r="E27" s="7" t="s">
        <v>53</v>
      </c>
      <c r="F27" s="10"/>
      <c r="G27" s="7">
        <v>84.61</v>
      </c>
      <c r="H27" s="7">
        <v>86.36</v>
      </c>
      <c r="I27" s="7">
        <f t="shared" si="0"/>
        <v>85.485</v>
      </c>
      <c r="J27" s="6"/>
    </row>
    <row r="28" ht="25" customHeight="1"/>
    <row r="29" ht="25" customHeight="1" spans="1:10">
      <c r="A29" s="6" t="s">
        <v>56</v>
      </c>
      <c r="B29" s="7">
        <v>1</v>
      </c>
      <c r="C29" s="8" t="s">
        <v>57</v>
      </c>
      <c r="D29" s="7" t="s">
        <v>58</v>
      </c>
      <c r="E29" s="7" t="s">
        <v>59</v>
      </c>
      <c r="F29" s="9">
        <v>1</v>
      </c>
      <c r="G29" s="7">
        <v>75.49</v>
      </c>
      <c r="H29" s="7">
        <v>86.86</v>
      </c>
      <c r="I29" s="7">
        <f>G29*0.5+H29*0.5</f>
        <v>81.175</v>
      </c>
      <c r="J29" s="6" t="s">
        <v>29</v>
      </c>
    </row>
    <row r="30" ht="25" customHeight="1" spans="1:10">
      <c r="A30" s="6" t="s">
        <v>56</v>
      </c>
      <c r="B30" s="7">
        <v>2</v>
      </c>
      <c r="C30" s="8" t="s">
        <v>60</v>
      </c>
      <c r="D30" s="7" t="s">
        <v>58</v>
      </c>
      <c r="E30" s="7" t="s">
        <v>59</v>
      </c>
      <c r="F30" s="12"/>
      <c r="G30" s="7">
        <v>80.44</v>
      </c>
      <c r="H30" s="7">
        <v>84.38</v>
      </c>
      <c r="I30" s="7">
        <f t="shared" ref="I30:I37" si="1">G30*0.5+H30*0.5</f>
        <v>82.41</v>
      </c>
      <c r="J30" s="6"/>
    </row>
    <row r="31" ht="25" customHeight="1" spans="1:10">
      <c r="A31" s="6" t="s">
        <v>56</v>
      </c>
      <c r="B31" s="7">
        <v>3</v>
      </c>
      <c r="C31" s="8" t="s">
        <v>61</v>
      </c>
      <c r="D31" s="7" t="s">
        <v>58</v>
      </c>
      <c r="E31" s="7" t="s">
        <v>59</v>
      </c>
      <c r="F31" s="10"/>
      <c r="G31" s="7">
        <v>83.25</v>
      </c>
      <c r="H31" s="7">
        <v>85.76</v>
      </c>
      <c r="I31" s="7">
        <f t="shared" si="1"/>
        <v>84.505</v>
      </c>
      <c r="J31" s="6"/>
    </row>
    <row r="32" ht="25" customHeight="1" spans="1:10">
      <c r="A32" s="6" t="s">
        <v>56</v>
      </c>
      <c r="B32" s="7">
        <v>4</v>
      </c>
      <c r="C32" s="8" t="s">
        <v>62</v>
      </c>
      <c r="D32" s="7" t="s">
        <v>58</v>
      </c>
      <c r="E32" s="7" t="s">
        <v>63</v>
      </c>
      <c r="F32" s="9">
        <v>1</v>
      </c>
      <c r="G32" s="7">
        <v>80.89</v>
      </c>
      <c r="H32" s="7">
        <v>82.74</v>
      </c>
      <c r="I32" s="7">
        <f t="shared" si="1"/>
        <v>81.815</v>
      </c>
      <c r="J32" s="7"/>
    </row>
    <row r="33" ht="25" customHeight="1" spans="1:10">
      <c r="A33" s="6" t="s">
        <v>56</v>
      </c>
      <c r="B33" s="7">
        <v>5</v>
      </c>
      <c r="C33" s="8" t="s">
        <v>64</v>
      </c>
      <c r="D33" s="7" t="s">
        <v>58</v>
      </c>
      <c r="E33" s="7" t="s">
        <v>63</v>
      </c>
      <c r="F33" s="12"/>
      <c r="G33" s="7">
        <v>78.71</v>
      </c>
      <c r="H33" s="7">
        <v>82</v>
      </c>
      <c r="I33" s="7">
        <f t="shared" si="1"/>
        <v>80.355</v>
      </c>
      <c r="J33" s="6"/>
    </row>
    <row r="34" ht="25" customHeight="1" spans="1:10">
      <c r="A34" s="6" t="s">
        <v>56</v>
      </c>
      <c r="B34" s="7">
        <v>6</v>
      </c>
      <c r="C34" s="8" t="s">
        <v>65</v>
      </c>
      <c r="D34" s="7" t="s">
        <v>58</v>
      </c>
      <c r="E34" s="7" t="s">
        <v>63</v>
      </c>
      <c r="F34" s="10"/>
      <c r="G34" s="7">
        <v>77.84</v>
      </c>
      <c r="H34" s="7">
        <v>86.92</v>
      </c>
      <c r="I34" s="7">
        <f t="shared" si="1"/>
        <v>82.38</v>
      </c>
      <c r="J34" s="6"/>
    </row>
    <row r="35" ht="25" customHeight="1" spans="1:10">
      <c r="A35" s="6" t="s">
        <v>56</v>
      </c>
      <c r="B35" s="7">
        <v>7</v>
      </c>
      <c r="C35" s="8" t="s">
        <v>66</v>
      </c>
      <c r="D35" s="7" t="s">
        <v>58</v>
      </c>
      <c r="E35" s="7" t="s">
        <v>67</v>
      </c>
      <c r="F35" s="7">
        <v>1</v>
      </c>
      <c r="G35" s="7">
        <v>76.59</v>
      </c>
      <c r="H35" s="7">
        <v>85.8</v>
      </c>
      <c r="I35" s="7">
        <f t="shared" si="1"/>
        <v>81.195</v>
      </c>
      <c r="J35" s="7"/>
    </row>
    <row r="36" ht="25" customHeight="1" spans="1:10">
      <c r="A36" s="6" t="s">
        <v>56</v>
      </c>
      <c r="B36" s="7">
        <v>8</v>
      </c>
      <c r="C36" s="8" t="s">
        <v>68</v>
      </c>
      <c r="D36" s="7" t="s">
        <v>58</v>
      </c>
      <c r="E36" s="7" t="s">
        <v>69</v>
      </c>
      <c r="F36" s="7">
        <v>1</v>
      </c>
      <c r="G36" s="7">
        <v>75.8</v>
      </c>
      <c r="H36" s="7">
        <v>84.22</v>
      </c>
      <c r="I36" s="7">
        <f t="shared" si="1"/>
        <v>80.01</v>
      </c>
      <c r="J36" s="6"/>
    </row>
    <row r="37" ht="25" customHeight="1" spans="1:10">
      <c r="A37" s="6" t="s">
        <v>56</v>
      </c>
      <c r="B37" s="7">
        <v>9</v>
      </c>
      <c r="C37" s="8" t="s">
        <v>70</v>
      </c>
      <c r="D37" s="7" t="s">
        <v>58</v>
      </c>
      <c r="E37" s="7" t="s">
        <v>71</v>
      </c>
      <c r="F37" s="7">
        <v>1</v>
      </c>
      <c r="G37" s="7">
        <v>82.23</v>
      </c>
      <c r="H37" s="7">
        <v>85</v>
      </c>
      <c r="I37" s="7">
        <f t="shared" si="1"/>
        <v>83.615</v>
      </c>
      <c r="J37" s="6"/>
    </row>
    <row r="38" ht="52" customHeight="1" spans="1:10">
      <c r="A38" s="13" t="s">
        <v>72</v>
      </c>
      <c r="B38" s="13"/>
      <c r="C38" s="13"/>
      <c r="D38" s="13"/>
      <c r="E38" s="13"/>
      <c r="F38" s="13"/>
      <c r="G38" s="13"/>
      <c r="H38" s="13"/>
      <c r="I38" s="13"/>
      <c r="J38" s="13"/>
    </row>
  </sheetData>
  <mergeCells count="12">
    <mergeCell ref="A1:J1"/>
    <mergeCell ref="A38:J38"/>
    <mergeCell ref="F3:F4"/>
    <mergeCell ref="F7:F9"/>
    <mergeCell ref="F10:F12"/>
    <mergeCell ref="F13:F15"/>
    <mergeCell ref="F16:F18"/>
    <mergeCell ref="F19:F21"/>
    <mergeCell ref="F22:F24"/>
    <mergeCell ref="F25:F27"/>
    <mergeCell ref="F29:F31"/>
    <mergeCell ref="F32:F34"/>
  </mergeCells>
  <pageMargins left="0.751388888888889" right="0.751388888888889" top="0.118055555555556" bottom="0.196527777777778" header="0.196527777777778" footer="0.0388888888888889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安娜</cp:lastModifiedBy>
  <dcterms:created xsi:type="dcterms:W3CDTF">2026-04-30T09:46:00Z</dcterms:created>
  <dcterms:modified xsi:type="dcterms:W3CDTF">2026-06-27T06:01:31Z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2E40818711FE48CA8B0B0D23704FBD63_13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